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ettroell/Documents/VS_code_projects/machine_learning_clostridium/lib/excel_summaries/"/>
    </mc:Choice>
  </mc:AlternateContent>
  <xr:revisionPtr revIDLastSave="0" documentId="13_ncr:1_{F6EA0477-8EEE-264A-8FD2-12D7984EE9D2}" xr6:coauthVersionLast="45" xr6:coauthVersionMax="45" xr10:uidLastSave="{00000000-0000-0000-0000-000000000000}"/>
  <bookViews>
    <workbookView xWindow="0" yWindow="460" windowWidth="35840" windowHeight="20040" activeTab="3" xr2:uid="{7B65F901-412E-4F43-89AB-D1A214818454}"/>
  </bookViews>
  <sheets>
    <sheet name="GB smooth conc 6" sheetId="1" r:id="rId1"/>
    <sheet name="GB smooth slope 6" sheetId="4" r:id="rId2"/>
    <sheet name="GB smooth conc 7" sheetId="9" r:id="rId3"/>
    <sheet name="GB smooth slope 7" sheetId="10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61" i="10" l="1"/>
  <c r="P161" i="10"/>
  <c r="O161" i="10"/>
  <c r="N161" i="10"/>
  <c r="M161" i="10"/>
  <c r="Q160" i="10"/>
  <c r="P160" i="10"/>
  <c r="O160" i="10"/>
  <c r="N160" i="10"/>
  <c r="M160" i="10"/>
  <c r="Q159" i="10"/>
  <c r="P159" i="10"/>
  <c r="O159" i="10"/>
  <c r="N159" i="10"/>
  <c r="M159" i="10"/>
  <c r="Q158" i="10"/>
  <c r="P158" i="10"/>
  <c r="O158" i="10"/>
  <c r="N158" i="10"/>
  <c r="M158" i="10"/>
  <c r="Q157" i="10"/>
  <c r="P157" i="10"/>
  <c r="O157" i="10"/>
  <c r="N157" i="10"/>
  <c r="M157" i="10"/>
  <c r="Q156" i="10"/>
  <c r="P156" i="10"/>
  <c r="O156" i="10"/>
  <c r="N156" i="10"/>
  <c r="M156" i="10"/>
  <c r="Q155" i="10"/>
  <c r="P155" i="10"/>
  <c r="O155" i="10"/>
  <c r="N155" i="10"/>
  <c r="M155" i="10"/>
  <c r="Q154" i="10"/>
  <c r="P154" i="10"/>
  <c r="O154" i="10"/>
  <c r="N154" i="10"/>
  <c r="M154" i="10"/>
  <c r="Q153" i="10"/>
  <c r="P153" i="10"/>
  <c r="O153" i="10"/>
  <c r="N153" i="10"/>
  <c r="M153" i="10"/>
  <c r="Q152" i="10"/>
  <c r="P152" i="10"/>
  <c r="O152" i="10"/>
  <c r="N152" i="10"/>
  <c r="M152" i="10"/>
  <c r="Q151" i="10"/>
  <c r="P151" i="10"/>
  <c r="O151" i="10"/>
  <c r="N151" i="10"/>
  <c r="M151" i="10"/>
  <c r="Q150" i="10"/>
  <c r="P150" i="10"/>
  <c r="O150" i="10"/>
  <c r="N150" i="10"/>
  <c r="M150" i="10"/>
  <c r="Q149" i="10"/>
  <c r="P149" i="10"/>
  <c r="O149" i="10"/>
  <c r="N149" i="10"/>
  <c r="M149" i="10"/>
  <c r="Q148" i="10"/>
  <c r="P148" i="10"/>
  <c r="O148" i="10"/>
  <c r="N148" i="10"/>
  <c r="M148" i="10"/>
  <c r="Q147" i="10"/>
  <c r="P147" i="10"/>
  <c r="O147" i="10"/>
  <c r="N147" i="10"/>
  <c r="M147" i="10"/>
  <c r="Q146" i="10"/>
  <c r="P146" i="10"/>
  <c r="O146" i="10"/>
  <c r="N146" i="10"/>
  <c r="M146" i="10"/>
  <c r="Q145" i="10"/>
  <c r="P145" i="10"/>
  <c r="O145" i="10"/>
  <c r="N145" i="10"/>
  <c r="M145" i="10"/>
  <c r="Q144" i="10"/>
  <c r="P144" i="10"/>
  <c r="O144" i="10"/>
  <c r="N144" i="10"/>
  <c r="M144" i="10"/>
  <c r="Q143" i="10"/>
  <c r="P143" i="10"/>
  <c r="O143" i="10"/>
  <c r="N143" i="10"/>
  <c r="M143" i="10"/>
  <c r="Q142" i="10"/>
  <c r="P142" i="10"/>
  <c r="O142" i="10"/>
  <c r="N142" i="10"/>
  <c r="M142" i="10"/>
  <c r="Q141" i="10"/>
  <c r="P141" i="10"/>
  <c r="O141" i="10"/>
  <c r="N141" i="10"/>
  <c r="M141" i="10"/>
  <c r="Q140" i="10"/>
  <c r="P140" i="10"/>
  <c r="O140" i="10"/>
  <c r="N140" i="10"/>
  <c r="M140" i="10"/>
  <c r="Q139" i="10"/>
  <c r="P139" i="10"/>
  <c r="O139" i="10"/>
  <c r="N139" i="10"/>
  <c r="M139" i="10"/>
  <c r="Q138" i="10"/>
  <c r="P138" i="10"/>
  <c r="O138" i="10"/>
  <c r="N138" i="10"/>
  <c r="M138" i="10"/>
  <c r="Q137" i="10"/>
  <c r="P137" i="10"/>
  <c r="O137" i="10"/>
  <c r="N137" i="10"/>
  <c r="M137" i="10"/>
  <c r="Q136" i="10"/>
  <c r="P136" i="10"/>
  <c r="O136" i="10"/>
  <c r="N136" i="10"/>
  <c r="M136" i="10"/>
  <c r="Q135" i="10"/>
  <c r="P135" i="10"/>
  <c r="O135" i="10"/>
  <c r="N135" i="10"/>
  <c r="M135" i="10"/>
  <c r="Q134" i="10"/>
  <c r="P134" i="10"/>
  <c r="O134" i="10"/>
  <c r="N134" i="10"/>
  <c r="M134" i="10"/>
  <c r="Q133" i="10"/>
  <c r="P133" i="10"/>
  <c r="O133" i="10"/>
  <c r="N133" i="10"/>
  <c r="M133" i="10"/>
  <c r="Q132" i="10"/>
  <c r="P132" i="10"/>
  <c r="O132" i="10"/>
  <c r="N132" i="10"/>
  <c r="M132" i="10"/>
  <c r="Q131" i="10"/>
  <c r="P131" i="10"/>
  <c r="O131" i="10"/>
  <c r="N131" i="10"/>
  <c r="M131" i="10"/>
  <c r="Q130" i="10"/>
  <c r="P130" i="10"/>
  <c r="O130" i="10"/>
  <c r="N130" i="10"/>
  <c r="M130" i="10"/>
  <c r="Q129" i="10"/>
  <c r="P129" i="10"/>
  <c r="O129" i="10"/>
  <c r="N129" i="10"/>
  <c r="M129" i="10"/>
  <c r="Q128" i="10"/>
  <c r="P128" i="10"/>
  <c r="O128" i="10"/>
  <c r="N128" i="10"/>
  <c r="M128" i="10"/>
  <c r="Q127" i="10"/>
  <c r="P127" i="10"/>
  <c r="O127" i="10"/>
  <c r="N127" i="10"/>
  <c r="M127" i="10"/>
  <c r="Q126" i="10"/>
  <c r="P126" i="10"/>
  <c r="O126" i="10"/>
  <c r="N126" i="10"/>
  <c r="M126" i="10"/>
  <c r="Q125" i="10"/>
  <c r="P125" i="10"/>
  <c r="O125" i="10"/>
  <c r="N125" i="10"/>
  <c r="M125" i="10"/>
  <c r="Q124" i="10"/>
  <c r="P124" i="10"/>
  <c r="O124" i="10"/>
  <c r="N124" i="10"/>
  <c r="M124" i="10"/>
  <c r="Q123" i="10"/>
  <c r="P123" i="10"/>
  <c r="O123" i="10"/>
  <c r="N123" i="10"/>
  <c r="M123" i="10"/>
  <c r="Q122" i="10"/>
  <c r="P122" i="10"/>
  <c r="O122" i="10"/>
  <c r="N122" i="10"/>
  <c r="M122" i="10"/>
  <c r="Q121" i="10"/>
  <c r="P121" i="10"/>
  <c r="O121" i="10"/>
  <c r="N121" i="10"/>
  <c r="M121" i="10"/>
  <c r="Q120" i="10"/>
  <c r="P120" i="10"/>
  <c r="O120" i="10"/>
  <c r="N120" i="10"/>
  <c r="M120" i="10"/>
  <c r="Q119" i="10"/>
  <c r="P119" i="10"/>
  <c r="O119" i="10"/>
  <c r="N119" i="10"/>
  <c r="M119" i="10"/>
  <c r="Q118" i="10"/>
  <c r="P118" i="10"/>
  <c r="O118" i="10"/>
  <c r="N118" i="10"/>
  <c r="M118" i="10"/>
  <c r="Q117" i="10"/>
  <c r="P117" i="10"/>
  <c r="O117" i="10"/>
  <c r="N117" i="10"/>
  <c r="M117" i="10"/>
  <c r="Q116" i="10"/>
  <c r="P116" i="10"/>
  <c r="O116" i="10"/>
  <c r="N116" i="10"/>
  <c r="M116" i="10"/>
  <c r="Q115" i="10"/>
  <c r="P115" i="10"/>
  <c r="O115" i="10"/>
  <c r="N115" i="10"/>
  <c r="M115" i="10"/>
  <c r="Q114" i="10"/>
  <c r="P114" i="10"/>
  <c r="O114" i="10"/>
  <c r="N114" i="10"/>
  <c r="M114" i="10"/>
  <c r="Q113" i="10"/>
  <c r="P113" i="10"/>
  <c r="O113" i="10"/>
  <c r="N113" i="10"/>
  <c r="M113" i="10"/>
  <c r="Q112" i="10"/>
  <c r="P112" i="10"/>
  <c r="O112" i="10"/>
  <c r="N112" i="10"/>
  <c r="M112" i="10"/>
  <c r="Q111" i="10"/>
  <c r="P111" i="10"/>
  <c r="O111" i="10"/>
  <c r="N111" i="10"/>
  <c r="M111" i="10"/>
  <c r="Q110" i="10"/>
  <c r="P110" i="10"/>
  <c r="O110" i="10"/>
  <c r="N110" i="10"/>
  <c r="M110" i="10"/>
  <c r="Q109" i="10"/>
  <c r="P109" i="10"/>
  <c r="O109" i="10"/>
  <c r="N109" i="10"/>
  <c r="M109" i="10"/>
  <c r="Q108" i="10"/>
  <c r="P108" i="10"/>
  <c r="O108" i="10"/>
  <c r="N108" i="10"/>
  <c r="M108" i="10"/>
  <c r="Q107" i="10"/>
  <c r="P107" i="10"/>
  <c r="O107" i="10"/>
  <c r="N107" i="10"/>
  <c r="M107" i="10"/>
  <c r="Q106" i="10"/>
  <c r="P106" i="10"/>
  <c r="O106" i="10"/>
  <c r="N106" i="10"/>
  <c r="M106" i="10"/>
  <c r="Q105" i="10"/>
  <c r="P105" i="10"/>
  <c r="O105" i="10"/>
  <c r="N105" i="10"/>
  <c r="M105" i="10"/>
  <c r="Q104" i="10"/>
  <c r="P104" i="10"/>
  <c r="O104" i="10"/>
  <c r="N104" i="10"/>
  <c r="M104" i="10"/>
  <c r="Q103" i="10"/>
  <c r="P103" i="10"/>
  <c r="O103" i="10"/>
  <c r="N103" i="10"/>
  <c r="M103" i="10"/>
  <c r="Q102" i="10"/>
  <c r="P102" i="10"/>
  <c r="O102" i="10"/>
  <c r="N102" i="10"/>
  <c r="M102" i="10"/>
  <c r="Q101" i="10"/>
  <c r="P101" i="10"/>
  <c r="O101" i="10"/>
  <c r="N101" i="10"/>
  <c r="M101" i="10"/>
  <c r="Q100" i="10"/>
  <c r="P100" i="10"/>
  <c r="O100" i="10"/>
  <c r="N100" i="10"/>
  <c r="M100" i="10"/>
  <c r="Q99" i="10"/>
  <c r="P99" i="10"/>
  <c r="O99" i="10"/>
  <c r="N99" i="10"/>
  <c r="M99" i="10"/>
  <c r="Q98" i="10"/>
  <c r="P98" i="10"/>
  <c r="O98" i="10"/>
  <c r="N98" i="10"/>
  <c r="M98" i="10"/>
  <c r="Q97" i="10"/>
  <c r="P97" i="10"/>
  <c r="O97" i="10"/>
  <c r="N97" i="10"/>
  <c r="M97" i="10"/>
  <c r="Q96" i="10"/>
  <c r="P96" i="10"/>
  <c r="O96" i="10"/>
  <c r="N96" i="10"/>
  <c r="M96" i="10"/>
  <c r="Q95" i="10"/>
  <c r="P95" i="10"/>
  <c r="O95" i="10"/>
  <c r="N95" i="10"/>
  <c r="M95" i="10"/>
  <c r="Q94" i="10"/>
  <c r="P94" i="10"/>
  <c r="O94" i="10"/>
  <c r="N94" i="10"/>
  <c r="M94" i="10"/>
  <c r="Q93" i="10"/>
  <c r="P93" i="10"/>
  <c r="O93" i="10"/>
  <c r="N93" i="10"/>
  <c r="M93" i="10"/>
  <c r="Q92" i="10"/>
  <c r="P92" i="10"/>
  <c r="O92" i="10"/>
  <c r="N92" i="10"/>
  <c r="M92" i="10"/>
  <c r="Q91" i="10"/>
  <c r="P91" i="10"/>
  <c r="O91" i="10"/>
  <c r="N91" i="10"/>
  <c r="M91" i="10"/>
  <c r="Q90" i="10"/>
  <c r="P90" i="10"/>
  <c r="O90" i="10"/>
  <c r="N90" i="10"/>
  <c r="M90" i="10"/>
  <c r="Q89" i="10"/>
  <c r="P89" i="10"/>
  <c r="O89" i="10"/>
  <c r="N89" i="10"/>
  <c r="M89" i="10"/>
  <c r="Q88" i="10"/>
  <c r="P88" i="10"/>
  <c r="O88" i="10"/>
  <c r="N88" i="10"/>
  <c r="M88" i="10"/>
  <c r="Q87" i="10"/>
  <c r="P87" i="10"/>
  <c r="O87" i="10"/>
  <c r="N87" i="10"/>
  <c r="M87" i="10"/>
  <c r="Q86" i="10"/>
  <c r="P86" i="10"/>
  <c r="O86" i="10"/>
  <c r="N86" i="10"/>
  <c r="M86" i="10"/>
  <c r="Q85" i="10"/>
  <c r="P85" i="10"/>
  <c r="O85" i="10"/>
  <c r="N85" i="10"/>
  <c r="M85" i="10"/>
  <c r="Q84" i="10"/>
  <c r="P84" i="10"/>
  <c r="O84" i="10"/>
  <c r="N84" i="10"/>
  <c r="M84" i="10"/>
  <c r="Q83" i="10"/>
  <c r="P83" i="10"/>
  <c r="O83" i="10"/>
  <c r="N83" i="10"/>
  <c r="M83" i="10"/>
  <c r="Q82" i="10"/>
  <c r="P82" i="10"/>
  <c r="O82" i="10"/>
  <c r="N82" i="10"/>
  <c r="M82" i="10"/>
  <c r="Q81" i="10"/>
  <c r="P81" i="10"/>
  <c r="O81" i="10"/>
  <c r="N81" i="10"/>
  <c r="M81" i="10"/>
  <c r="Q80" i="10"/>
  <c r="P80" i="10"/>
  <c r="O80" i="10"/>
  <c r="N80" i="10"/>
  <c r="M80" i="10"/>
  <c r="Q79" i="10"/>
  <c r="P79" i="10"/>
  <c r="O79" i="10"/>
  <c r="N79" i="10"/>
  <c r="M79" i="10"/>
  <c r="Q78" i="10"/>
  <c r="P78" i="10"/>
  <c r="O78" i="10"/>
  <c r="N78" i="10"/>
  <c r="M78" i="10"/>
  <c r="Q77" i="10"/>
  <c r="P77" i="10"/>
  <c r="O77" i="10"/>
  <c r="N77" i="10"/>
  <c r="M77" i="10"/>
  <c r="Q76" i="10"/>
  <c r="P76" i="10"/>
  <c r="O76" i="10"/>
  <c r="N76" i="10"/>
  <c r="M76" i="10"/>
  <c r="Q75" i="10"/>
  <c r="P75" i="10"/>
  <c r="O75" i="10"/>
  <c r="N75" i="10"/>
  <c r="M75" i="10"/>
  <c r="Q74" i="10"/>
  <c r="P74" i="10"/>
  <c r="O74" i="10"/>
  <c r="N74" i="10"/>
  <c r="M74" i="10"/>
  <c r="Q73" i="10"/>
  <c r="P73" i="10"/>
  <c r="O73" i="10"/>
  <c r="N73" i="10"/>
  <c r="M73" i="10"/>
  <c r="Q72" i="10"/>
  <c r="P72" i="10"/>
  <c r="O72" i="10"/>
  <c r="N72" i="10"/>
  <c r="M72" i="10"/>
  <c r="Q71" i="10"/>
  <c r="P71" i="10"/>
  <c r="O71" i="10"/>
  <c r="N71" i="10"/>
  <c r="M71" i="10"/>
  <c r="Q70" i="10"/>
  <c r="P70" i="10"/>
  <c r="O70" i="10"/>
  <c r="N70" i="10"/>
  <c r="M70" i="10"/>
  <c r="Q69" i="10"/>
  <c r="P69" i="10"/>
  <c r="O69" i="10"/>
  <c r="N69" i="10"/>
  <c r="M69" i="10"/>
  <c r="Q68" i="10"/>
  <c r="P68" i="10"/>
  <c r="O68" i="10"/>
  <c r="N68" i="10"/>
  <c r="M68" i="10"/>
  <c r="Q67" i="10"/>
  <c r="P67" i="10"/>
  <c r="O67" i="10"/>
  <c r="N67" i="10"/>
  <c r="M67" i="10"/>
  <c r="Q66" i="10"/>
  <c r="P66" i="10"/>
  <c r="O66" i="10"/>
  <c r="N66" i="10"/>
  <c r="M66" i="10"/>
  <c r="Q65" i="10"/>
  <c r="P65" i="10"/>
  <c r="O65" i="10"/>
  <c r="N65" i="10"/>
  <c r="M65" i="10"/>
  <c r="Q64" i="10"/>
  <c r="P64" i="10"/>
  <c r="O64" i="10"/>
  <c r="N64" i="10"/>
  <c r="M64" i="10"/>
  <c r="Q63" i="10"/>
  <c r="P63" i="10"/>
  <c r="O63" i="10"/>
  <c r="N63" i="10"/>
  <c r="M63" i="10"/>
  <c r="Q62" i="10"/>
  <c r="P62" i="10"/>
  <c r="O62" i="10"/>
  <c r="N62" i="10"/>
  <c r="M62" i="10"/>
  <c r="Q61" i="10"/>
  <c r="P61" i="10"/>
  <c r="O61" i="10"/>
  <c r="N61" i="10"/>
  <c r="M61" i="10"/>
  <c r="Q60" i="10"/>
  <c r="P60" i="10"/>
  <c r="O60" i="10"/>
  <c r="N60" i="10"/>
  <c r="M60" i="10"/>
  <c r="Q59" i="10"/>
  <c r="P59" i="10"/>
  <c r="O59" i="10"/>
  <c r="N59" i="10"/>
  <c r="M59" i="10"/>
  <c r="Q58" i="10"/>
  <c r="P58" i="10"/>
  <c r="O58" i="10"/>
  <c r="N58" i="10"/>
  <c r="M58" i="10"/>
  <c r="Q57" i="10"/>
  <c r="P57" i="10"/>
  <c r="O57" i="10"/>
  <c r="N57" i="10"/>
  <c r="M57" i="10"/>
  <c r="Q56" i="10"/>
  <c r="P56" i="10"/>
  <c r="O56" i="10"/>
  <c r="N56" i="10"/>
  <c r="M56" i="10"/>
  <c r="Q55" i="10"/>
  <c r="P55" i="10"/>
  <c r="O55" i="10"/>
  <c r="N55" i="10"/>
  <c r="M55" i="10"/>
  <c r="Q54" i="10"/>
  <c r="P54" i="10"/>
  <c r="O54" i="10"/>
  <c r="N54" i="10"/>
  <c r="M54" i="10"/>
  <c r="Q53" i="10"/>
  <c r="P53" i="10"/>
  <c r="O53" i="10"/>
  <c r="N53" i="10"/>
  <c r="M53" i="10"/>
  <c r="Q52" i="10"/>
  <c r="P52" i="10"/>
  <c r="O52" i="10"/>
  <c r="N52" i="10"/>
  <c r="M52" i="10"/>
  <c r="Q51" i="10"/>
  <c r="P51" i="10"/>
  <c r="O51" i="10"/>
  <c r="N51" i="10"/>
  <c r="M51" i="10"/>
  <c r="Q50" i="10"/>
  <c r="P50" i="10"/>
  <c r="O50" i="10"/>
  <c r="N50" i="10"/>
  <c r="M50" i="10"/>
  <c r="Q49" i="10"/>
  <c r="P49" i="10"/>
  <c r="O49" i="10"/>
  <c r="N49" i="10"/>
  <c r="M49" i="10"/>
  <c r="Q48" i="10"/>
  <c r="P48" i="10"/>
  <c r="O48" i="10"/>
  <c r="N48" i="10"/>
  <c r="M48" i="10"/>
  <c r="Q47" i="10"/>
  <c r="P47" i="10"/>
  <c r="O47" i="10"/>
  <c r="N47" i="10"/>
  <c r="M47" i="10"/>
  <c r="Q46" i="10"/>
  <c r="P46" i="10"/>
  <c r="O46" i="10"/>
  <c r="N46" i="10"/>
  <c r="M46" i="10"/>
  <c r="Q45" i="10"/>
  <c r="P45" i="10"/>
  <c r="O45" i="10"/>
  <c r="N45" i="10"/>
  <c r="M45" i="10"/>
  <c r="Q44" i="10"/>
  <c r="P44" i="10"/>
  <c r="O44" i="10"/>
  <c r="N44" i="10"/>
  <c r="M44" i="10"/>
  <c r="Q43" i="10"/>
  <c r="P43" i="10"/>
  <c r="O43" i="10"/>
  <c r="N43" i="10"/>
  <c r="M43" i="10"/>
  <c r="Q42" i="10"/>
  <c r="P42" i="10"/>
  <c r="O42" i="10"/>
  <c r="N42" i="10"/>
  <c r="M42" i="10"/>
  <c r="Q41" i="10"/>
  <c r="P41" i="10"/>
  <c r="O41" i="10"/>
  <c r="N41" i="10"/>
  <c r="M41" i="10"/>
  <c r="Q40" i="10"/>
  <c r="P40" i="10"/>
  <c r="O40" i="10"/>
  <c r="N40" i="10"/>
  <c r="M40" i="10"/>
  <c r="Q39" i="10"/>
  <c r="P39" i="10"/>
  <c r="O39" i="10"/>
  <c r="N39" i="10"/>
  <c r="M39" i="10"/>
  <c r="Q38" i="10"/>
  <c r="P38" i="10"/>
  <c r="O38" i="10"/>
  <c r="N38" i="10"/>
  <c r="M38" i="10"/>
  <c r="Q37" i="10"/>
  <c r="P37" i="10"/>
  <c r="O37" i="10"/>
  <c r="N37" i="10"/>
  <c r="M37" i="10"/>
  <c r="Q36" i="10"/>
  <c r="P36" i="10"/>
  <c r="O36" i="10"/>
  <c r="N36" i="10"/>
  <c r="M36" i="10"/>
  <c r="Q35" i="10"/>
  <c r="P35" i="10"/>
  <c r="O35" i="10"/>
  <c r="N35" i="10"/>
  <c r="M35" i="10"/>
  <c r="Q34" i="10"/>
  <c r="P34" i="10"/>
  <c r="O34" i="10"/>
  <c r="N34" i="10"/>
  <c r="M34" i="10"/>
  <c r="Q33" i="10"/>
  <c r="P33" i="10"/>
  <c r="O33" i="10"/>
  <c r="N33" i="10"/>
  <c r="M33" i="10"/>
  <c r="Q32" i="10"/>
  <c r="P32" i="10"/>
  <c r="O32" i="10"/>
  <c r="N32" i="10"/>
  <c r="M32" i="10"/>
  <c r="Q31" i="10"/>
  <c r="P31" i="10"/>
  <c r="O31" i="10"/>
  <c r="N31" i="10"/>
  <c r="M31" i="10"/>
  <c r="Q30" i="10"/>
  <c r="P30" i="10"/>
  <c r="O30" i="10"/>
  <c r="N30" i="10"/>
  <c r="M30" i="10"/>
  <c r="Q29" i="10"/>
  <c r="P29" i="10"/>
  <c r="O29" i="10"/>
  <c r="N29" i="10"/>
  <c r="M29" i="10"/>
  <c r="Q28" i="10"/>
  <c r="P28" i="10"/>
  <c r="O28" i="10"/>
  <c r="N28" i="10"/>
  <c r="M28" i="10"/>
  <c r="Q27" i="10"/>
  <c r="P27" i="10"/>
  <c r="O27" i="10"/>
  <c r="N27" i="10"/>
  <c r="M27" i="10"/>
  <c r="Q26" i="10"/>
  <c r="P26" i="10"/>
  <c r="O26" i="10"/>
  <c r="N26" i="10"/>
  <c r="M26" i="10"/>
  <c r="Q25" i="10"/>
  <c r="P25" i="10"/>
  <c r="O25" i="10"/>
  <c r="N25" i="10"/>
  <c r="M25" i="10"/>
  <c r="Q24" i="10"/>
  <c r="P24" i="10"/>
  <c r="O24" i="10"/>
  <c r="N24" i="10"/>
  <c r="M24" i="10"/>
  <c r="Q23" i="10"/>
  <c r="P23" i="10"/>
  <c r="O23" i="10"/>
  <c r="N23" i="10"/>
  <c r="M23" i="10"/>
  <c r="Q22" i="10"/>
  <c r="P22" i="10"/>
  <c r="O22" i="10"/>
  <c r="N22" i="10"/>
  <c r="M22" i="10"/>
  <c r="Q21" i="10"/>
  <c r="P21" i="10"/>
  <c r="O21" i="10"/>
  <c r="N21" i="10"/>
  <c r="M21" i="10"/>
  <c r="Q20" i="10"/>
  <c r="P20" i="10"/>
  <c r="O20" i="10"/>
  <c r="N20" i="10"/>
  <c r="M20" i="10"/>
  <c r="Q19" i="10"/>
  <c r="P19" i="10"/>
  <c r="O19" i="10"/>
  <c r="N19" i="10"/>
  <c r="M19" i="10"/>
  <c r="Q18" i="10"/>
  <c r="P18" i="10"/>
  <c r="O18" i="10"/>
  <c r="N18" i="10"/>
  <c r="M18" i="10"/>
  <c r="Q17" i="10"/>
  <c r="P17" i="10"/>
  <c r="O17" i="10"/>
  <c r="N17" i="10"/>
  <c r="M17" i="10"/>
  <c r="Q16" i="10"/>
  <c r="P16" i="10"/>
  <c r="O16" i="10"/>
  <c r="N16" i="10"/>
  <c r="M16" i="10"/>
  <c r="Q15" i="10"/>
  <c r="P15" i="10"/>
  <c r="O15" i="10"/>
  <c r="N15" i="10"/>
  <c r="M15" i="10"/>
  <c r="Q14" i="10"/>
  <c r="P14" i="10"/>
  <c r="O14" i="10"/>
  <c r="N14" i="10"/>
  <c r="M14" i="10"/>
  <c r="Q13" i="10"/>
  <c r="P13" i="10"/>
  <c r="O13" i="10"/>
  <c r="N13" i="10"/>
  <c r="M13" i="10"/>
  <c r="Q12" i="10"/>
  <c r="P12" i="10"/>
  <c r="O12" i="10"/>
  <c r="N12" i="10"/>
  <c r="M12" i="10"/>
  <c r="Q11" i="10"/>
  <c r="P11" i="10"/>
  <c r="O11" i="10"/>
  <c r="N11" i="10"/>
  <c r="M11" i="10"/>
  <c r="Q10" i="10"/>
  <c r="P10" i="10"/>
  <c r="O10" i="10"/>
  <c r="N10" i="10"/>
  <c r="M10" i="10"/>
  <c r="Q9" i="10"/>
  <c r="P9" i="10"/>
  <c r="O9" i="10"/>
  <c r="N9" i="10"/>
  <c r="M9" i="10"/>
  <c r="Q8" i="10"/>
  <c r="P8" i="10"/>
  <c r="O8" i="10"/>
  <c r="N8" i="10"/>
  <c r="M8" i="10"/>
  <c r="Q7" i="10"/>
  <c r="P7" i="10"/>
  <c r="O7" i="10"/>
  <c r="N7" i="10"/>
  <c r="M7" i="10"/>
  <c r="Q6" i="10"/>
  <c r="P6" i="10"/>
  <c r="O6" i="10"/>
  <c r="N6" i="10"/>
  <c r="M6" i="10"/>
  <c r="Q5" i="10"/>
  <c r="P5" i="10"/>
  <c r="O5" i="10"/>
  <c r="N5" i="10"/>
  <c r="M5" i="10"/>
  <c r="Q4" i="10"/>
  <c r="P4" i="10"/>
  <c r="O4" i="10"/>
  <c r="N4" i="10"/>
  <c r="M4" i="10"/>
  <c r="Q3" i="10"/>
  <c r="P3" i="10"/>
  <c r="O3" i="10"/>
  <c r="N3" i="10"/>
  <c r="M3" i="10"/>
  <c r="Q161" i="9"/>
  <c r="P161" i="9"/>
  <c r="O161" i="9"/>
  <c r="N161" i="9"/>
  <c r="M161" i="9"/>
  <c r="Q160" i="9"/>
  <c r="P160" i="9"/>
  <c r="O160" i="9"/>
  <c r="N160" i="9"/>
  <c r="M160" i="9"/>
  <c r="Q159" i="9"/>
  <c r="P159" i="9"/>
  <c r="O159" i="9"/>
  <c r="N159" i="9"/>
  <c r="M159" i="9"/>
  <c r="Q158" i="9"/>
  <c r="P158" i="9"/>
  <c r="O158" i="9"/>
  <c r="N158" i="9"/>
  <c r="M158" i="9"/>
  <c r="Q157" i="9"/>
  <c r="P157" i="9"/>
  <c r="O157" i="9"/>
  <c r="N157" i="9"/>
  <c r="M157" i="9"/>
  <c r="Q156" i="9"/>
  <c r="P156" i="9"/>
  <c r="O156" i="9"/>
  <c r="N156" i="9"/>
  <c r="M156" i="9"/>
  <c r="Q155" i="9"/>
  <c r="P155" i="9"/>
  <c r="O155" i="9"/>
  <c r="N155" i="9"/>
  <c r="M155" i="9"/>
  <c r="Q154" i="9"/>
  <c r="P154" i="9"/>
  <c r="O154" i="9"/>
  <c r="N154" i="9"/>
  <c r="M154" i="9"/>
  <c r="Q153" i="9"/>
  <c r="P153" i="9"/>
  <c r="O153" i="9"/>
  <c r="N153" i="9"/>
  <c r="M153" i="9"/>
  <c r="Q152" i="9"/>
  <c r="P152" i="9"/>
  <c r="O152" i="9"/>
  <c r="N152" i="9"/>
  <c r="M152" i="9"/>
  <c r="Q151" i="9"/>
  <c r="P151" i="9"/>
  <c r="O151" i="9"/>
  <c r="N151" i="9"/>
  <c r="M151" i="9"/>
  <c r="Q150" i="9"/>
  <c r="P150" i="9"/>
  <c r="O150" i="9"/>
  <c r="N150" i="9"/>
  <c r="M150" i="9"/>
  <c r="Q149" i="9"/>
  <c r="P149" i="9"/>
  <c r="O149" i="9"/>
  <c r="N149" i="9"/>
  <c r="M149" i="9"/>
  <c r="Q148" i="9"/>
  <c r="P148" i="9"/>
  <c r="O148" i="9"/>
  <c r="N148" i="9"/>
  <c r="M148" i="9"/>
  <c r="Q147" i="9"/>
  <c r="P147" i="9"/>
  <c r="O147" i="9"/>
  <c r="N147" i="9"/>
  <c r="M147" i="9"/>
  <c r="Q146" i="9"/>
  <c r="P146" i="9"/>
  <c r="O146" i="9"/>
  <c r="N146" i="9"/>
  <c r="M146" i="9"/>
  <c r="Q145" i="9"/>
  <c r="P145" i="9"/>
  <c r="O145" i="9"/>
  <c r="N145" i="9"/>
  <c r="M145" i="9"/>
  <c r="Q144" i="9"/>
  <c r="P144" i="9"/>
  <c r="O144" i="9"/>
  <c r="N144" i="9"/>
  <c r="M144" i="9"/>
  <c r="Q143" i="9"/>
  <c r="P143" i="9"/>
  <c r="O143" i="9"/>
  <c r="N143" i="9"/>
  <c r="M143" i="9"/>
  <c r="Q142" i="9"/>
  <c r="P142" i="9"/>
  <c r="O142" i="9"/>
  <c r="N142" i="9"/>
  <c r="M142" i="9"/>
  <c r="Q141" i="9"/>
  <c r="P141" i="9"/>
  <c r="O141" i="9"/>
  <c r="N141" i="9"/>
  <c r="M141" i="9"/>
  <c r="Q140" i="9"/>
  <c r="P140" i="9"/>
  <c r="O140" i="9"/>
  <c r="N140" i="9"/>
  <c r="M140" i="9"/>
  <c r="Q139" i="9"/>
  <c r="P139" i="9"/>
  <c r="O139" i="9"/>
  <c r="N139" i="9"/>
  <c r="M139" i="9"/>
  <c r="Q138" i="9"/>
  <c r="P138" i="9"/>
  <c r="O138" i="9"/>
  <c r="N138" i="9"/>
  <c r="M138" i="9"/>
  <c r="Q137" i="9"/>
  <c r="P137" i="9"/>
  <c r="O137" i="9"/>
  <c r="N137" i="9"/>
  <c r="M137" i="9"/>
  <c r="Q136" i="9"/>
  <c r="P136" i="9"/>
  <c r="O136" i="9"/>
  <c r="N136" i="9"/>
  <c r="M136" i="9"/>
  <c r="Q135" i="9"/>
  <c r="P135" i="9"/>
  <c r="O135" i="9"/>
  <c r="N135" i="9"/>
  <c r="M135" i="9"/>
  <c r="Q134" i="9"/>
  <c r="P134" i="9"/>
  <c r="O134" i="9"/>
  <c r="N134" i="9"/>
  <c r="M134" i="9"/>
  <c r="Q133" i="9"/>
  <c r="P133" i="9"/>
  <c r="O133" i="9"/>
  <c r="N133" i="9"/>
  <c r="M133" i="9"/>
  <c r="Q132" i="9"/>
  <c r="P132" i="9"/>
  <c r="O132" i="9"/>
  <c r="N132" i="9"/>
  <c r="M132" i="9"/>
  <c r="Q131" i="9"/>
  <c r="P131" i="9"/>
  <c r="O131" i="9"/>
  <c r="N131" i="9"/>
  <c r="M131" i="9"/>
  <c r="Q130" i="9"/>
  <c r="P130" i="9"/>
  <c r="O130" i="9"/>
  <c r="N130" i="9"/>
  <c r="M130" i="9"/>
  <c r="Q129" i="9"/>
  <c r="P129" i="9"/>
  <c r="O129" i="9"/>
  <c r="N129" i="9"/>
  <c r="M129" i="9"/>
  <c r="Q128" i="9"/>
  <c r="P128" i="9"/>
  <c r="O128" i="9"/>
  <c r="N128" i="9"/>
  <c r="M128" i="9"/>
  <c r="Q127" i="9"/>
  <c r="P127" i="9"/>
  <c r="O127" i="9"/>
  <c r="N127" i="9"/>
  <c r="M127" i="9"/>
  <c r="Q126" i="9"/>
  <c r="P126" i="9"/>
  <c r="O126" i="9"/>
  <c r="N126" i="9"/>
  <c r="M126" i="9"/>
  <c r="Q125" i="9"/>
  <c r="P125" i="9"/>
  <c r="O125" i="9"/>
  <c r="N125" i="9"/>
  <c r="M125" i="9"/>
  <c r="Q124" i="9"/>
  <c r="P124" i="9"/>
  <c r="O124" i="9"/>
  <c r="N124" i="9"/>
  <c r="M124" i="9"/>
  <c r="Q123" i="9"/>
  <c r="P123" i="9"/>
  <c r="O123" i="9"/>
  <c r="N123" i="9"/>
  <c r="M123" i="9"/>
  <c r="Q122" i="9"/>
  <c r="P122" i="9"/>
  <c r="O122" i="9"/>
  <c r="N122" i="9"/>
  <c r="M122" i="9"/>
  <c r="Q121" i="9"/>
  <c r="P121" i="9"/>
  <c r="O121" i="9"/>
  <c r="N121" i="9"/>
  <c r="M121" i="9"/>
  <c r="Q120" i="9"/>
  <c r="P120" i="9"/>
  <c r="O120" i="9"/>
  <c r="N120" i="9"/>
  <c r="M120" i="9"/>
  <c r="Q119" i="9"/>
  <c r="P119" i="9"/>
  <c r="O119" i="9"/>
  <c r="N119" i="9"/>
  <c r="M119" i="9"/>
  <c r="Q118" i="9"/>
  <c r="P118" i="9"/>
  <c r="O118" i="9"/>
  <c r="N118" i="9"/>
  <c r="M118" i="9"/>
  <c r="Q117" i="9"/>
  <c r="P117" i="9"/>
  <c r="O117" i="9"/>
  <c r="N117" i="9"/>
  <c r="M117" i="9"/>
  <c r="Q116" i="9"/>
  <c r="P116" i="9"/>
  <c r="O116" i="9"/>
  <c r="N116" i="9"/>
  <c r="M116" i="9"/>
  <c r="Q115" i="9"/>
  <c r="P115" i="9"/>
  <c r="O115" i="9"/>
  <c r="N115" i="9"/>
  <c r="M115" i="9"/>
  <c r="Q114" i="9"/>
  <c r="P114" i="9"/>
  <c r="O114" i="9"/>
  <c r="N114" i="9"/>
  <c r="M114" i="9"/>
  <c r="Q113" i="9"/>
  <c r="P113" i="9"/>
  <c r="O113" i="9"/>
  <c r="N113" i="9"/>
  <c r="M113" i="9"/>
  <c r="Q112" i="9"/>
  <c r="P112" i="9"/>
  <c r="O112" i="9"/>
  <c r="N112" i="9"/>
  <c r="M112" i="9"/>
  <c r="Q111" i="9"/>
  <c r="P111" i="9"/>
  <c r="O111" i="9"/>
  <c r="N111" i="9"/>
  <c r="M111" i="9"/>
  <c r="Q110" i="9"/>
  <c r="P110" i="9"/>
  <c r="O110" i="9"/>
  <c r="N110" i="9"/>
  <c r="M110" i="9"/>
  <c r="Q109" i="9"/>
  <c r="P109" i="9"/>
  <c r="O109" i="9"/>
  <c r="N109" i="9"/>
  <c r="M109" i="9"/>
  <c r="Q108" i="9"/>
  <c r="P108" i="9"/>
  <c r="O108" i="9"/>
  <c r="N108" i="9"/>
  <c r="M108" i="9"/>
  <c r="Q107" i="9"/>
  <c r="P107" i="9"/>
  <c r="O107" i="9"/>
  <c r="N107" i="9"/>
  <c r="M107" i="9"/>
  <c r="Q106" i="9"/>
  <c r="P106" i="9"/>
  <c r="O106" i="9"/>
  <c r="N106" i="9"/>
  <c r="M106" i="9"/>
  <c r="Q105" i="9"/>
  <c r="P105" i="9"/>
  <c r="O105" i="9"/>
  <c r="N105" i="9"/>
  <c r="M105" i="9"/>
  <c r="Q104" i="9"/>
  <c r="P104" i="9"/>
  <c r="O104" i="9"/>
  <c r="N104" i="9"/>
  <c r="M104" i="9"/>
  <c r="Q103" i="9"/>
  <c r="P103" i="9"/>
  <c r="O103" i="9"/>
  <c r="N103" i="9"/>
  <c r="M103" i="9"/>
  <c r="Q102" i="9"/>
  <c r="P102" i="9"/>
  <c r="O102" i="9"/>
  <c r="N102" i="9"/>
  <c r="M102" i="9"/>
  <c r="Q101" i="9"/>
  <c r="P101" i="9"/>
  <c r="O101" i="9"/>
  <c r="N101" i="9"/>
  <c r="M101" i="9"/>
  <c r="Q100" i="9"/>
  <c r="P100" i="9"/>
  <c r="O100" i="9"/>
  <c r="N100" i="9"/>
  <c r="M100" i="9"/>
  <c r="Q99" i="9"/>
  <c r="P99" i="9"/>
  <c r="O99" i="9"/>
  <c r="N99" i="9"/>
  <c r="M99" i="9"/>
  <c r="Q98" i="9"/>
  <c r="P98" i="9"/>
  <c r="O98" i="9"/>
  <c r="N98" i="9"/>
  <c r="M98" i="9"/>
  <c r="Q97" i="9"/>
  <c r="P97" i="9"/>
  <c r="O97" i="9"/>
  <c r="N97" i="9"/>
  <c r="M97" i="9"/>
  <c r="Q96" i="9"/>
  <c r="P96" i="9"/>
  <c r="O96" i="9"/>
  <c r="N96" i="9"/>
  <c r="M96" i="9"/>
  <c r="Q95" i="9"/>
  <c r="P95" i="9"/>
  <c r="O95" i="9"/>
  <c r="N95" i="9"/>
  <c r="M95" i="9"/>
  <c r="Q94" i="9"/>
  <c r="P94" i="9"/>
  <c r="O94" i="9"/>
  <c r="N94" i="9"/>
  <c r="M94" i="9"/>
  <c r="Q93" i="9"/>
  <c r="P93" i="9"/>
  <c r="O93" i="9"/>
  <c r="N93" i="9"/>
  <c r="M93" i="9"/>
  <c r="Q92" i="9"/>
  <c r="P92" i="9"/>
  <c r="O92" i="9"/>
  <c r="N92" i="9"/>
  <c r="M92" i="9"/>
  <c r="Q91" i="9"/>
  <c r="P91" i="9"/>
  <c r="O91" i="9"/>
  <c r="N91" i="9"/>
  <c r="M91" i="9"/>
  <c r="Q90" i="9"/>
  <c r="P90" i="9"/>
  <c r="O90" i="9"/>
  <c r="N90" i="9"/>
  <c r="M90" i="9"/>
  <c r="Q89" i="9"/>
  <c r="P89" i="9"/>
  <c r="O89" i="9"/>
  <c r="N89" i="9"/>
  <c r="M89" i="9"/>
  <c r="Q88" i="9"/>
  <c r="P88" i="9"/>
  <c r="O88" i="9"/>
  <c r="N88" i="9"/>
  <c r="M88" i="9"/>
  <c r="Q87" i="9"/>
  <c r="P87" i="9"/>
  <c r="O87" i="9"/>
  <c r="N87" i="9"/>
  <c r="M87" i="9"/>
  <c r="Q86" i="9"/>
  <c r="P86" i="9"/>
  <c r="O86" i="9"/>
  <c r="N86" i="9"/>
  <c r="M86" i="9"/>
  <c r="Q85" i="9"/>
  <c r="P85" i="9"/>
  <c r="O85" i="9"/>
  <c r="N85" i="9"/>
  <c r="M85" i="9"/>
  <c r="Q84" i="9"/>
  <c r="P84" i="9"/>
  <c r="O84" i="9"/>
  <c r="N84" i="9"/>
  <c r="M84" i="9"/>
  <c r="Q83" i="9"/>
  <c r="P83" i="9"/>
  <c r="O83" i="9"/>
  <c r="N83" i="9"/>
  <c r="M83" i="9"/>
  <c r="Q82" i="9"/>
  <c r="P82" i="9"/>
  <c r="O82" i="9"/>
  <c r="N82" i="9"/>
  <c r="M82" i="9"/>
  <c r="Q81" i="9"/>
  <c r="P81" i="9"/>
  <c r="O81" i="9"/>
  <c r="N81" i="9"/>
  <c r="M81" i="9"/>
  <c r="Q80" i="9"/>
  <c r="P80" i="9"/>
  <c r="O80" i="9"/>
  <c r="N80" i="9"/>
  <c r="M80" i="9"/>
  <c r="Q79" i="9"/>
  <c r="P79" i="9"/>
  <c r="O79" i="9"/>
  <c r="N79" i="9"/>
  <c r="M79" i="9"/>
  <c r="Q78" i="9"/>
  <c r="P78" i="9"/>
  <c r="O78" i="9"/>
  <c r="N78" i="9"/>
  <c r="M78" i="9"/>
  <c r="Q77" i="9"/>
  <c r="P77" i="9"/>
  <c r="O77" i="9"/>
  <c r="N77" i="9"/>
  <c r="M77" i="9"/>
  <c r="Q76" i="9"/>
  <c r="P76" i="9"/>
  <c r="O76" i="9"/>
  <c r="N76" i="9"/>
  <c r="M76" i="9"/>
  <c r="Q75" i="9"/>
  <c r="P75" i="9"/>
  <c r="O75" i="9"/>
  <c r="N75" i="9"/>
  <c r="M75" i="9"/>
  <c r="Q74" i="9"/>
  <c r="P74" i="9"/>
  <c r="O74" i="9"/>
  <c r="N74" i="9"/>
  <c r="M74" i="9"/>
  <c r="Q73" i="9"/>
  <c r="P73" i="9"/>
  <c r="O73" i="9"/>
  <c r="N73" i="9"/>
  <c r="M73" i="9"/>
  <c r="Q72" i="9"/>
  <c r="P72" i="9"/>
  <c r="O72" i="9"/>
  <c r="N72" i="9"/>
  <c r="M72" i="9"/>
  <c r="Q71" i="9"/>
  <c r="P71" i="9"/>
  <c r="O71" i="9"/>
  <c r="N71" i="9"/>
  <c r="M71" i="9"/>
  <c r="Q70" i="9"/>
  <c r="P70" i="9"/>
  <c r="O70" i="9"/>
  <c r="N70" i="9"/>
  <c r="M70" i="9"/>
  <c r="Q69" i="9"/>
  <c r="P69" i="9"/>
  <c r="O69" i="9"/>
  <c r="N69" i="9"/>
  <c r="M69" i="9"/>
  <c r="Q68" i="9"/>
  <c r="P68" i="9"/>
  <c r="O68" i="9"/>
  <c r="N68" i="9"/>
  <c r="M68" i="9"/>
  <c r="Q67" i="9"/>
  <c r="P67" i="9"/>
  <c r="O67" i="9"/>
  <c r="N67" i="9"/>
  <c r="M67" i="9"/>
  <c r="Q66" i="9"/>
  <c r="P66" i="9"/>
  <c r="O66" i="9"/>
  <c r="N66" i="9"/>
  <c r="M66" i="9"/>
  <c r="Q65" i="9"/>
  <c r="P65" i="9"/>
  <c r="O65" i="9"/>
  <c r="N65" i="9"/>
  <c r="M65" i="9"/>
  <c r="Q64" i="9"/>
  <c r="P64" i="9"/>
  <c r="O64" i="9"/>
  <c r="N64" i="9"/>
  <c r="M64" i="9"/>
  <c r="Q63" i="9"/>
  <c r="P63" i="9"/>
  <c r="O63" i="9"/>
  <c r="N63" i="9"/>
  <c r="M63" i="9"/>
  <c r="Q62" i="9"/>
  <c r="P62" i="9"/>
  <c r="O62" i="9"/>
  <c r="N62" i="9"/>
  <c r="M62" i="9"/>
  <c r="Q61" i="9"/>
  <c r="P61" i="9"/>
  <c r="O61" i="9"/>
  <c r="N61" i="9"/>
  <c r="M61" i="9"/>
  <c r="Q60" i="9"/>
  <c r="P60" i="9"/>
  <c r="O60" i="9"/>
  <c r="N60" i="9"/>
  <c r="M60" i="9"/>
  <c r="Q59" i="9"/>
  <c r="P59" i="9"/>
  <c r="O59" i="9"/>
  <c r="N59" i="9"/>
  <c r="M59" i="9"/>
  <c r="Q58" i="9"/>
  <c r="P58" i="9"/>
  <c r="O58" i="9"/>
  <c r="N58" i="9"/>
  <c r="M58" i="9"/>
  <c r="Q57" i="9"/>
  <c r="P57" i="9"/>
  <c r="O57" i="9"/>
  <c r="N57" i="9"/>
  <c r="M57" i="9"/>
  <c r="Q56" i="9"/>
  <c r="P56" i="9"/>
  <c r="O56" i="9"/>
  <c r="N56" i="9"/>
  <c r="M56" i="9"/>
  <c r="Q55" i="9"/>
  <c r="P55" i="9"/>
  <c r="O55" i="9"/>
  <c r="N55" i="9"/>
  <c r="M55" i="9"/>
  <c r="Q54" i="9"/>
  <c r="P54" i="9"/>
  <c r="O54" i="9"/>
  <c r="N54" i="9"/>
  <c r="M54" i="9"/>
  <c r="Q53" i="9"/>
  <c r="P53" i="9"/>
  <c r="O53" i="9"/>
  <c r="N53" i="9"/>
  <c r="M53" i="9"/>
  <c r="Q52" i="9"/>
  <c r="P52" i="9"/>
  <c r="O52" i="9"/>
  <c r="N52" i="9"/>
  <c r="M52" i="9"/>
  <c r="Q51" i="9"/>
  <c r="P51" i="9"/>
  <c r="O51" i="9"/>
  <c r="N51" i="9"/>
  <c r="M51" i="9"/>
  <c r="Q50" i="9"/>
  <c r="P50" i="9"/>
  <c r="O50" i="9"/>
  <c r="N50" i="9"/>
  <c r="M50" i="9"/>
  <c r="Q49" i="9"/>
  <c r="P49" i="9"/>
  <c r="O49" i="9"/>
  <c r="N49" i="9"/>
  <c r="M49" i="9"/>
  <c r="Q48" i="9"/>
  <c r="P48" i="9"/>
  <c r="O48" i="9"/>
  <c r="N48" i="9"/>
  <c r="M48" i="9"/>
  <c r="Q47" i="9"/>
  <c r="P47" i="9"/>
  <c r="O47" i="9"/>
  <c r="N47" i="9"/>
  <c r="M47" i="9"/>
  <c r="Q46" i="9"/>
  <c r="P46" i="9"/>
  <c r="O46" i="9"/>
  <c r="N46" i="9"/>
  <c r="M46" i="9"/>
  <c r="Q45" i="9"/>
  <c r="P45" i="9"/>
  <c r="O45" i="9"/>
  <c r="N45" i="9"/>
  <c r="M45" i="9"/>
  <c r="Q44" i="9"/>
  <c r="P44" i="9"/>
  <c r="O44" i="9"/>
  <c r="N44" i="9"/>
  <c r="M44" i="9"/>
  <c r="Q43" i="9"/>
  <c r="P43" i="9"/>
  <c r="O43" i="9"/>
  <c r="N43" i="9"/>
  <c r="M43" i="9"/>
  <c r="Q42" i="9"/>
  <c r="P42" i="9"/>
  <c r="O42" i="9"/>
  <c r="N42" i="9"/>
  <c r="M42" i="9"/>
  <c r="Q41" i="9"/>
  <c r="P41" i="9"/>
  <c r="O41" i="9"/>
  <c r="N41" i="9"/>
  <c r="M41" i="9"/>
  <c r="Q40" i="9"/>
  <c r="P40" i="9"/>
  <c r="O40" i="9"/>
  <c r="N40" i="9"/>
  <c r="M40" i="9"/>
  <c r="Q39" i="9"/>
  <c r="P39" i="9"/>
  <c r="O39" i="9"/>
  <c r="N39" i="9"/>
  <c r="M39" i="9"/>
  <c r="Q38" i="9"/>
  <c r="P38" i="9"/>
  <c r="O38" i="9"/>
  <c r="N38" i="9"/>
  <c r="M38" i="9"/>
  <c r="Q37" i="9"/>
  <c r="P37" i="9"/>
  <c r="O37" i="9"/>
  <c r="N37" i="9"/>
  <c r="M37" i="9"/>
  <c r="Q36" i="9"/>
  <c r="P36" i="9"/>
  <c r="O36" i="9"/>
  <c r="N36" i="9"/>
  <c r="M36" i="9"/>
  <c r="Q35" i="9"/>
  <c r="P35" i="9"/>
  <c r="O35" i="9"/>
  <c r="N35" i="9"/>
  <c r="M35" i="9"/>
  <c r="Q34" i="9"/>
  <c r="P34" i="9"/>
  <c r="O34" i="9"/>
  <c r="N34" i="9"/>
  <c r="M34" i="9"/>
  <c r="Q33" i="9"/>
  <c r="P33" i="9"/>
  <c r="O33" i="9"/>
  <c r="N33" i="9"/>
  <c r="M33" i="9"/>
  <c r="Q32" i="9"/>
  <c r="P32" i="9"/>
  <c r="O32" i="9"/>
  <c r="N32" i="9"/>
  <c r="M32" i="9"/>
  <c r="Q31" i="9"/>
  <c r="P31" i="9"/>
  <c r="O31" i="9"/>
  <c r="N31" i="9"/>
  <c r="M31" i="9"/>
  <c r="Q30" i="9"/>
  <c r="P30" i="9"/>
  <c r="O30" i="9"/>
  <c r="N30" i="9"/>
  <c r="M30" i="9"/>
  <c r="Q29" i="9"/>
  <c r="P29" i="9"/>
  <c r="O29" i="9"/>
  <c r="N29" i="9"/>
  <c r="M29" i="9"/>
  <c r="Q28" i="9"/>
  <c r="P28" i="9"/>
  <c r="O28" i="9"/>
  <c r="N28" i="9"/>
  <c r="M28" i="9"/>
  <c r="Q27" i="9"/>
  <c r="P27" i="9"/>
  <c r="O27" i="9"/>
  <c r="N27" i="9"/>
  <c r="M27" i="9"/>
  <c r="Q26" i="9"/>
  <c r="P26" i="9"/>
  <c r="O26" i="9"/>
  <c r="N26" i="9"/>
  <c r="M26" i="9"/>
  <c r="Q25" i="9"/>
  <c r="P25" i="9"/>
  <c r="O25" i="9"/>
  <c r="N25" i="9"/>
  <c r="M25" i="9"/>
  <c r="Q24" i="9"/>
  <c r="P24" i="9"/>
  <c r="O24" i="9"/>
  <c r="N24" i="9"/>
  <c r="M24" i="9"/>
  <c r="Q23" i="9"/>
  <c r="P23" i="9"/>
  <c r="O23" i="9"/>
  <c r="N23" i="9"/>
  <c r="M23" i="9"/>
  <c r="Q22" i="9"/>
  <c r="P22" i="9"/>
  <c r="O22" i="9"/>
  <c r="N22" i="9"/>
  <c r="M22" i="9"/>
  <c r="Q21" i="9"/>
  <c r="P21" i="9"/>
  <c r="O21" i="9"/>
  <c r="N21" i="9"/>
  <c r="M21" i="9"/>
  <c r="Q20" i="9"/>
  <c r="P20" i="9"/>
  <c r="O20" i="9"/>
  <c r="N20" i="9"/>
  <c r="M20" i="9"/>
  <c r="Q19" i="9"/>
  <c r="P19" i="9"/>
  <c r="O19" i="9"/>
  <c r="N19" i="9"/>
  <c r="M19" i="9"/>
  <c r="Q18" i="9"/>
  <c r="P18" i="9"/>
  <c r="O18" i="9"/>
  <c r="N18" i="9"/>
  <c r="M18" i="9"/>
  <c r="Q17" i="9"/>
  <c r="P17" i="9"/>
  <c r="O17" i="9"/>
  <c r="N17" i="9"/>
  <c r="M17" i="9"/>
  <c r="Q16" i="9"/>
  <c r="P16" i="9"/>
  <c r="O16" i="9"/>
  <c r="N16" i="9"/>
  <c r="M16" i="9"/>
  <c r="Q15" i="9"/>
  <c r="P15" i="9"/>
  <c r="O15" i="9"/>
  <c r="N15" i="9"/>
  <c r="M15" i="9"/>
  <c r="Q14" i="9"/>
  <c r="P14" i="9"/>
  <c r="O14" i="9"/>
  <c r="N14" i="9"/>
  <c r="M14" i="9"/>
  <c r="Q13" i="9"/>
  <c r="P13" i="9"/>
  <c r="O13" i="9"/>
  <c r="N13" i="9"/>
  <c r="M13" i="9"/>
  <c r="Q12" i="9"/>
  <c r="P12" i="9"/>
  <c r="O12" i="9"/>
  <c r="N12" i="9"/>
  <c r="M12" i="9"/>
  <c r="Q11" i="9"/>
  <c r="P11" i="9"/>
  <c r="O11" i="9"/>
  <c r="N11" i="9"/>
  <c r="M11" i="9"/>
  <c r="Q10" i="9"/>
  <c r="P10" i="9"/>
  <c r="O10" i="9"/>
  <c r="N10" i="9"/>
  <c r="M10" i="9"/>
  <c r="Q9" i="9"/>
  <c r="P9" i="9"/>
  <c r="O9" i="9"/>
  <c r="N9" i="9"/>
  <c r="M9" i="9"/>
  <c r="Q8" i="9"/>
  <c r="P8" i="9"/>
  <c r="O8" i="9"/>
  <c r="N8" i="9"/>
  <c r="M8" i="9"/>
  <c r="Q7" i="9"/>
  <c r="P7" i="9"/>
  <c r="O7" i="9"/>
  <c r="N7" i="9"/>
  <c r="M7" i="9"/>
  <c r="Q6" i="9"/>
  <c r="P6" i="9"/>
  <c r="O6" i="9"/>
  <c r="N6" i="9"/>
  <c r="M6" i="9"/>
  <c r="Q5" i="9"/>
  <c r="P5" i="9"/>
  <c r="O5" i="9"/>
  <c r="N5" i="9"/>
  <c r="M5" i="9"/>
  <c r="Q4" i="9"/>
  <c r="P4" i="9"/>
  <c r="O4" i="9"/>
  <c r="N4" i="9"/>
  <c r="M4" i="9"/>
  <c r="Q3" i="9"/>
  <c r="P3" i="9"/>
  <c r="O3" i="9"/>
  <c r="N3" i="9"/>
  <c r="M3" i="9"/>
  <c r="Q161" i="4" l="1"/>
  <c r="P161" i="4"/>
  <c r="O161" i="4"/>
  <c r="N161" i="4"/>
  <c r="M161" i="4"/>
  <c r="Q160" i="4"/>
  <c r="P160" i="4"/>
  <c r="O160" i="4"/>
  <c r="N160" i="4"/>
  <c r="M160" i="4"/>
  <c r="Q159" i="4"/>
  <c r="P159" i="4"/>
  <c r="O159" i="4"/>
  <c r="N159" i="4"/>
  <c r="M159" i="4"/>
  <c r="Q158" i="4"/>
  <c r="P158" i="4"/>
  <c r="O158" i="4"/>
  <c r="N158" i="4"/>
  <c r="M158" i="4"/>
  <c r="Q157" i="4"/>
  <c r="P157" i="4"/>
  <c r="O157" i="4"/>
  <c r="N157" i="4"/>
  <c r="M157" i="4"/>
  <c r="Q156" i="4"/>
  <c r="P156" i="4"/>
  <c r="O156" i="4"/>
  <c r="N156" i="4"/>
  <c r="M156" i="4"/>
  <c r="Q155" i="4"/>
  <c r="P155" i="4"/>
  <c r="O155" i="4"/>
  <c r="N155" i="4"/>
  <c r="M155" i="4"/>
  <c r="Q154" i="4"/>
  <c r="P154" i="4"/>
  <c r="O154" i="4"/>
  <c r="N154" i="4"/>
  <c r="M154" i="4"/>
  <c r="Q153" i="4"/>
  <c r="P153" i="4"/>
  <c r="O153" i="4"/>
  <c r="N153" i="4"/>
  <c r="M153" i="4"/>
  <c r="Q152" i="4"/>
  <c r="P152" i="4"/>
  <c r="O152" i="4"/>
  <c r="N152" i="4"/>
  <c r="M152" i="4"/>
  <c r="Q151" i="4"/>
  <c r="P151" i="4"/>
  <c r="O151" i="4"/>
  <c r="N151" i="4"/>
  <c r="M151" i="4"/>
  <c r="Q150" i="4"/>
  <c r="P150" i="4"/>
  <c r="O150" i="4"/>
  <c r="N150" i="4"/>
  <c r="M150" i="4"/>
  <c r="Q149" i="4"/>
  <c r="P149" i="4"/>
  <c r="O149" i="4"/>
  <c r="N149" i="4"/>
  <c r="M149" i="4"/>
  <c r="Q148" i="4"/>
  <c r="P148" i="4"/>
  <c r="O148" i="4"/>
  <c r="N148" i="4"/>
  <c r="M148" i="4"/>
  <c r="Q147" i="4"/>
  <c r="P147" i="4"/>
  <c r="O147" i="4"/>
  <c r="N147" i="4"/>
  <c r="M147" i="4"/>
  <c r="Q146" i="4"/>
  <c r="P146" i="4"/>
  <c r="O146" i="4"/>
  <c r="N146" i="4"/>
  <c r="M146" i="4"/>
  <c r="Q145" i="4"/>
  <c r="P145" i="4"/>
  <c r="O145" i="4"/>
  <c r="N145" i="4"/>
  <c r="M145" i="4"/>
  <c r="Q144" i="4"/>
  <c r="P144" i="4"/>
  <c r="O144" i="4"/>
  <c r="N144" i="4"/>
  <c r="M144" i="4"/>
  <c r="Q143" i="4"/>
  <c r="P143" i="4"/>
  <c r="O143" i="4"/>
  <c r="N143" i="4"/>
  <c r="M143" i="4"/>
  <c r="Q142" i="4"/>
  <c r="P142" i="4"/>
  <c r="O142" i="4"/>
  <c r="N142" i="4"/>
  <c r="M142" i="4"/>
  <c r="Q141" i="4"/>
  <c r="P141" i="4"/>
  <c r="O141" i="4"/>
  <c r="N141" i="4"/>
  <c r="M141" i="4"/>
  <c r="Q140" i="4"/>
  <c r="P140" i="4"/>
  <c r="O140" i="4"/>
  <c r="N140" i="4"/>
  <c r="M140" i="4"/>
  <c r="Q139" i="4"/>
  <c r="P139" i="4"/>
  <c r="O139" i="4"/>
  <c r="N139" i="4"/>
  <c r="M139" i="4"/>
  <c r="Q138" i="4"/>
  <c r="P138" i="4"/>
  <c r="O138" i="4"/>
  <c r="N138" i="4"/>
  <c r="M138" i="4"/>
  <c r="Q137" i="4"/>
  <c r="P137" i="4"/>
  <c r="O137" i="4"/>
  <c r="N137" i="4"/>
  <c r="M137" i="4"/>
  <c r="Q136" i="4"/>
  <c r="P136" i="4"/>
  <c r="O136" i="4"/>
  <c r="N136" i="4"/>
  <c r="M136" i="4"/>
  <c r="Q135" i="4"/>
  <c r="P135" i="4"/>
  <c r="O135" i="4"/>
  <c r="N135" i="4"/>
  <c r="M135" i="4"/>
  <c r="Q134" i="4"/>
  <c r="P134" i="4"/>
  <c r="O134" i="4"/>
  <c r="N134" i="4"/>
  <c r="M134" i="4"/>
  <c r="Q133" i="4"/>
  <c r="P133" i="4"/>
  <c r="O133" i="4"/>
  <c r="N133" i="4"/>
  <c r="M133" i="4"/>
  <c r="Q132" i="4"/>
  <c r="P132" i="4"/>
  <c r="O132" i="4"/>
  <c r="N132" i="4"/>
  <c r="M132" i="4"/>
  <c r="Q131" i="4"/>
  <c r="P131" i="4"/>
  <c r="O131" i="4"/>
  <c r="N131" i="4"/>
  <c r="M131" i="4"/>
  <c r="Q130" i="4"/>
  <c r="P130" i="4"/>
  <c r="O130" i="4"/>
  <c r="N130" i="4"/>
  <c r="M130" i="4"/>
  <c r="Q129" i="4"/>
  <c r="P129" i="4"/>
  <c r="O129" i="4"/>
  <c r="N129" i="4"/>
  <c r="M129" i="4"/>
  <c r="Q128" i="4"/>
  <c r="P128" i="4"/>
  <c r="O128" i="4"/>
  <c r="N128" i="4"/>
  <c r="M128" i="4"/>
  <c r="Q127" i="4"/>
  <c r="P127" i="4"/>
  <c r="O127" i="4"/>
  <c r="N127" i="4"/>
  <c r="M127" i="4"/>
  <c r="Q126" i="4"/>
  <c r="P126" i="4"/>
  <c r="O126" i="4"/>
  <c r="N126" i="4"/>
  <c r="M126" i="4"/>
  <c r="Q125" i="4"/>
  <c r="P125" i="4"/>
  <c r="O125" i="4"/>
  <c r="N125" i="4"/>
  <c r="M125" i="4"/>
  <c r="Q124" i="4"/>
  <c r="P124" i="4"/>
  <c r="O124" i="4"/>
  <c r="N124" i="4"/>
  <c r="M124" i="4"/>
  <c r="Q123" i="4"/>
  <c r="P123" i="4"/>
  <c r="O123" i="4"/>
  <c r="N123" i="4"/>
  <c r="M123" i="4"/>
  <c r="Q122" i="4"/>
  <c r="P122" i="4"/>
  <c r="O122" i="4"/>
  <c r="N122" i="4"/>
  <c r="M122" i="4"/>
  <c r="Q121" i="4"/>
  <c r="P121" i="4"/>
  <c r="O121" i="4"/>
  <c r="N121" i="4"/>
  <c r="M121" i="4"/>
  <c r="Q120" i="4"/>
  <c r="P120" i="4"/>
  <c r="O120" i="4"/>
  <c r="N120" i="4"/>
  <c r="M120" i="4"/>
  <c r="Q119" i="4"/>
  <c r="P119" i="4"/>
  <c r="O119" i="4"/>
  <c r="N119" i="4"/>
  <c r="M119" i="4"/>
  <c r="Q118" i="4"/>
  <c r="P118" i="4"/>
  <c r="O118" i="4"/>
  <c r="N118" i="4"/>
  <c r="M118" i="4"/>
  <c r="Q117" i="4"/>
  <c r="P117" i="4"/>
  <c r="O117" i="4"/>
  <c r="N117" i="4"/>
  <c r="M117" i="4"/>
  <c r="Q116" i="4"/>
  <c r="P116" i="4"/>
  <c r="O116" i="4"/>
  <c r="N116" i="4"/>
  <c r="M116" i="4"/>
  <c r="Q115" i="4"/>
  <c r="P115" i="4"/>
  <c r="O115" i="4"/>
  <c r="N115" i="4"/>
  <c r="M115" i="4"/>
  <c r="Q114" i="4"/>
  <c r="P114" i="4"/>
  <c r="O114" i="4"/>
  <c r="N114" i="4"/>
  <c r="M114" i="4"/>
  <c r="Q113" i="4"/>
  <c r="P113" i="4"/>
  <c r="O113" i="4"/>
  <c r="N113" i="4"/>
  <c r="M113" i="4"/>
  <c r="Q112" i="4"/>
  <c r="P112" i="4"/>
  <c r="O112" i="4"/>
  <c r="N112" i="4"/>
  <c r="M112" i="4"/>
  <c r="Q111" i="4"/>
  <c r="P111" i="4"/>
  <c r="O111" i="4"/>
  <c r="N111" i="4"/>
  <c r="M111" i="4"/>
  <c r="Q110" i="4"/>
  <c r="P110" i="4"/>
  <c r="O110" i="4"/>
  <c r="N110" i="4"/>
  <c r="M110" i="4"/>
  <c r="Q109" i="4"/>
  <c r="P109" i="4"/>
  <c r="O109" i="4"/>
  <c r="N109" i="4"/>
  <c r="M109" i="4"/>
  <c r="Q108" i="4"/>
  <c r="P108" i="4"/>
  <c r="O108" i="4"/>
  <c r="N108" i="4"/>
  <c r="M108" i="4"/>
  <c r="Q107" i="4"/>
  <c r="P107" i="4"/>
  <c r="O107" i="4"/>
  <c r="N107" i="4"/>
  <c r="M107" i="4"/>
  <c r="Q106" i="4"/>
  <c r="P106" i="4"/>
  <c r="O106" i="4"/>
  <c r="N106" i="4"/>
  <c r="M106" i="4"/>
  <c r="Q105" i="4"/>
  <c r="P105" i="4"/>
  <c r="O105" i="4"/>
  <c r="N105" i="4"/>
  <c r="M105" i="4"/>
  <c r="Q104" i="4"/>
  <c r="P104" i="4"/>
  <c r="O104" i="4"/>
  <c r="N104" i="4"/>
  <c r="M104" i="4"/>
  <c r="Q103" i="4"/>
  <c r="P103" i="4"/>
  <c r="O103" i="4"/>
  <c r="N103" i="4"/>
  <c r="M103" i="4"/>
  <c r="Q102" i="4"/>
  <c r="P102" i="4"/>
  <c r="O102" i="4"/>
  <c r="N102" i="4"/>
  <c r="M102" i="4"/>
  <c r="Q101" i="4"/>
  <c r="P101" i="4"/>
  <c r="O101" i="4"/>
  <c r="N101" i="4"/>
  <c r="M101" i="4"/>
  <c r="Q100" i="4"/>
  <c r="P100" i="4"/>
  <c r="O100" i="4"/>
  <c r="N100" i="4"/>
  <c r="M100" i="4"/>
  <c r="Q99" i="4"/>
  <c r="P99" i="4"/>
  <c r="O99" i="4"/>
  <c r="N99" i="4"/>
  <c r="M99" i="4"/>
  <c r="Q98" i="4"/>
  <c r="P98" i="4"/>
  <c r="O98" i="4"/>
  <c r="N98" i="4"/>
  <c r="M98" i="4"/>
  <c r="Q97" i="4"/>
  <c r="P97" i="4"/>
  <c r="O97" i="4"/>
  <c r="N97" i="4"/>
  <c r="M97" i="4"/>
  <c r="Q96" i="4"/>
  <c r="P96" i="4"/>
  <c r="O96" i="4"/>
  <c r="N96" i="4"/>
  <c r="M96" i="4"/>
  <c r="Q95" i="4"/>
  <c r="P95" i="4"/>
  <c r="O95" i="4"/>
  <c r="N95" i="4"/>
  <c r="M95" i="4"/>
  <c r="Q94" i="4"/>
  <c r="P94" i="4"/>
  <c r="O94" i="4"/>
  <c r="N94" i="4"/>
  <c r="M94" i="4"/>
  <c r="Q93" i="4"/>
  <c r="P93" i="4"/>
  <c r="O93" i="4"/>
  <c r="N93" i="4"/>
  <c r="M93" i="4"/>
  <c r="Q92" i="4"/>
  <c r="P92" i="4"/>
  <c r="O92" i="4"/>
  <c r="N92" i="4"/>
  <c r="M92" i="4"/>
  <c r="Q91" i="4"/>
  <c r="P91" i="4"/>
  <c r="O91" i="4"/>
  <c r="N91" i="4"/>
  <c r="M91" i="4"/>
  <c r="Q90" i="4"/>
  <c r="P90" i="4"/>
  <c r="O90" i="4"/>
  <c r="N90" i="4"/>
  <c r="M90" i="4"/>
  <c r="Q89" i="4"/>
  <c r="P89" i="4"/>
  <c r="O89" i="4"/>
  <c r="N89" i="4"/>
  <c r="M89" i="4"/>
  <c r="Q88" i="4"/>
  <c r="P88" i="4"/>
  <c r="O88" i="4"/>
  <c r="N88" i="4"/>
  <c r="M88" i="4"/>
  <c r="Q87" i="4"/>
  <c r="P87" i="4"/>
  <c r="O87" i="4"/>
  <c r="N87" i="4"/>
  <c r="M87" i="4"/>
  <c r="Q86" i="4"/>
  <c r="P86" i="4"/>
  <c r="O86" i="4"/>
  <c r="N86" i="4"/>
  <c r="M86" i="4"/>
  <c r="Q85" i="4"/>
  <c r="P85" i="4"/>
  <c r="O85" i="4"/>
  <c r="N85" i="4"/>
  <c r="M85" i="4"/>
  <c r="Q84" i="4"/>
  <c r="P84" i="4"/>
  <c r="O84" i="4"/>
  <c r="N84" i="4"/>
  <c r="M84" i="4"/>
  <c r="Q83" i="4"/>
  <c r="P83" i="4"/>
  <c r="O83" i="4"/>
  <c r="N83" i="4"/>
  <c r="M83" i="4"/>
  <c r="Q82" i="4"/>
  <c r="P82" i="4"/>
  <c r="O82" i="4"/>
  <c r="N82" i="4"/>
  <c r="M82" i="4"/>
  <c r="Q81" i="4"/>
  <c r="P81" i="4"/>
  <c r="O81" i="4"/>
  <c r="N81" i="4"/>
  <c r="M81" i="4"/>
  <c r="Q80" i="4"/>
  <c r="P80" i="4"/>
  <c r="O80" i="4"/>
  <c r="N80" i="4"/>
  <c r="M80" i="4"/>
  <c r="Q79" i="4"/>
  <c r="P79" i="4"/>
  <c r="O79" i="4"/>
  <c r="N79" i="4"/>
  <c r="M79" i="4"/>
  <c r="Q78" i="4"/>
  <c r="P78" i="4"/>
  <c r="O78" i="4"/>
  <c r="N78" i="4"/>
  <c r="M78" i="4"/>
  <c r="Q77" i="4"/>
  <c r="P77" i="4"/>
  <c r="O77" i="4"/>
  <c r="N77" i="4"/>
  <c r="M77" i="4"/>
  <c r="Q76" i="4"/>
  <c r="P76" i="4"/>
  <c r="O76" i="4"/>
  <c r="N76" i="4"/>
  <c r="M76" i="4"/>
  <c r="Q75" i="4"/>
  <c r="P75" i="4"/>
  <c r="O75" i="4"/>
  <c r="N75" i="4"/>
  <c r="M75" i="4"/>
  <c r="Q74" i="4"/>
  <c r="P74" i="4"/>
  <c r="O74" i="4"/>
  <c r="N74" i="4"/>
  <c r="M74" i="4"/>
  <c r="Q73" i="4"/>
  <c r="P73" i="4"/>
  <c r="O73" i="4"/>
  <c r="N73" i="4"/>
  <c r="M73" i="4"/>
  <c r="Q72" i="4"/>
  <c r="P72" i="4"/>
  <c r="O72" i="4"/>
  <c r="N72" i="4"/>
  <c r="M72" i="4"/>
  <c r="Q71" i="4"/>
  <c r="P71" i="4"/>
  <c r="O71" i="4"/>
  <c r="N71" i="4"/>
  <c r="M71" i="4"/>
  <c r="Q70" i="4"/>
  <c r="P70" i="4"/>
  <c r="O70" i="4"/>
  <c r="N70" i="4"/>
  <c r="M70" i="4"/>
  <c r="Q69" i="4"/>
  <c r="P69" i="4"/>
  <c r="O69" i="4"/>
  <c r="N69" i="4"/>
  <c r="M69" i="4"/>
  <c r="Q68" i="4"/>
  <c r="P68" i="4"/>
  <c r="O68" i="4"/>
  <c r="N68" i="4"/>
  <c r="M68" i="4"/>
  <c r="Q67" i="4"/>
  <c r="P67" i="4"/>
  <c r="O67" i="4"/>
  <c r="N67" i="4"/>
  <c r="M67" i="4"/>
  <c r="Q66" i="4"/>
  <c r="P66" i="4"/>
  <c r="O66" i="4"/>
  <c r="N66" i="4"/>
  <c r="M66" i="4"/>
  <c r="Q65" i="4"/>
  <c r="P65" i="4"/>
  <c r="O65" i="4"/>
  <c r="N65" i="4"/>
  <c r="M65" i="4"/>
  <c r="Q64" i="4"/>
  <c r="P64" i="4"/>
  <c r="O64" i="4"/>
  <c r="N64" i="4"/>
  <c r="M64" i="4"/>
  <c r="Q63" i="4"/>
  <c r="P63" i="4"/>
  <c r="O63" i="4"/>
  <c r="N63" i="4"/>
  <c r="M63" i="4"/>
  <c r="Q62" i="4"/>
  <c r="P62" i="4"/>
  <c r="O62" i="4"/>
  <c r="N62" i="4"/>
  <c r="M62" i="4"/>
  <c r="Q61" i="4"/>
  <c r="P61" i="4"/>
  <c r="O61" i="4"/>
  <c r="N61" i="4"/>
  <c r="M61" i="4"/>
  <c r="Q60" i="4"/>
  <c r="P60" i="4"/>
  <c r="O60" i="4"/>
  <c r="N60" i="4"/>
  <c r="M60" i="4"/>
  <c r="Q59" i="4"/>
  <c r="P59" i="4"/>
  <c r="O59" i="4"/>
  <c r="N59" i="4"/>
  <c r="M59" i="4"/>
  <c r="Q58" i="4"/>
  <c r="P58" i="4"/>
  <c r="O58" i="4"/>
  <c r="N58" i="4"/>
  <c r="M58" i="4"/>
  <c r="Q57" i="4"/>
  <c r="P57" i="4"/>
  <c r="O57" i="4"/>
  <c r="N57" i="4"/>
  <c r="M57" i="4"/>
  <c r="Q56" i="4"/>
  <c r="P56" i="4"/>
  <c r="O56" i="4"/>
  <c r="N56" i="4"/>
  <c r="M56" i="4"/>
  <c r="Q55" i="4"/>
  <c r="P55" i="4"/>
  <c r="O55" i="4"/>
  <c r="N55" i="4"/>
  <c r="M55" i="4"/>
  <c r="Q54" i="4"/>
  <c r="P54" i="4"/>
  <c r="O54" i="4"/>
  <c r="N54" i="4"/>
  <c r="M54" i="4"/>
  <c r="Q53" i="4"/>
  <c r="P53" i="4"/>
  <c r="O53" i="4"/>
  <c r="N53" i="4"/>
  <c r="M53" i="4"/>
  <c r="Q52" i="4"/>
  <c r="P52" i="4"/>
  <c r="O52" i="4"/>
  <c r="N52" i="4"/>
  <c r="M52" i="4"/>
  <c r="Q51" i="4"/>
  <c r="P51" i="4"/>
  <c r="O51" i="4"/>
  <c r="N51" i="4"/>
  <c r="M51" i="4"/>
  <c r="Q50" i="4"/>
  <c r="P50" i="4"/>
  <c r="O50" i="4"/>
  <c r="N50" i="4"/>
  <c r="M50" i="4"/>
  <c r="Q49" i="4"/>
  <c r="P49" i="4"/>
  <c r="O49" i="4"/>
  <c r="N49" i="4"/>
  <c r="M49" i="4"/>
  <c r="Q48" i="4"/>
  <c r="P48" i="4"/>
  <c r="O48" i="4"/>
  <c r="N48" i="4"/>
  <c r="M48" i="4"/>
  <c r="Q47" i="4"/>
  <c r="P47" i="4"/>
  <c r="O47" i="4"/>
  <c r="N47" i="4"/>
  <c r="M47" i="4"/>
  <c r="Q46" i="4"/>
  <c r="P46" i="4"/>
  <c r="O46" i="4"/>
  <c r="N46" i="4"/>
  <c r="M46" i="4"/>
  <c r="Q45" i="4"/>
  <c r="P45" i="4"/>
  <c r="O45" i="4"/>
  <c r="N45" i="4"/>
  <c r="M45" i="4"/>
  <c r="Q44" i="4"/>
  <c r="P44" i="4"/>
  <c r="O44" i="4"/>
  <c r="N44" i="4"/>
  <c r="M44" i="4"/>
  <c r="Q43" i="4"/>
  <c r="P43" i="4"/>
  <c r="O43" i="4"/>
  <c r="N43" i="4"/>
  <c r="M43" i="4"/>
  <c r="Q42" i="4"/>
  <c r="P42" i="4"/>
  <c r="O42" i="4"/>
  <c r="N42" i="4"/>
  <c r="M42" i="4"/>
  <c r="Q41" i="4"/>
  <c r="P41" i="4"/>
  <c r="O41" i="4"/>
  <c r="N41" i="4"/>
  <c r="M41" i="4"/>
  <c r="Q40" i="4"/>
  <c r="P40" i="4"/>
  <c r="O40" i="4"/>
  <c r="N40" i="4"/>
  <c r="M40" i="4"/>
  <c r="Q39" i="4"/>
  <c r="P39" i="4"/>
  <c r="O39" i="4"/>
  <c r="N39" i="4"/>
  <c r="M39" i="4"/>
  <c r="Q38" i="4"/>
  <c r="P38" i="4"/>
  <c r="O38" i="4"/>
  <c r="N38" i="4"/>
  <c r="M38" i="4"/>
  <c r="Q37" i="4"/>
  <c r="P37" i="4"/>
  <c r="O37" i="4"/>
  <c r="N37" i="4"/>
  <c r="M37" i="4"/>
  <c r="Q36" i="4"/>
  <c r="P36" i="4"/>
  <c r="O36" i="4"/>
  <c r="N36" i="4"/>
  <c r="M36" i="4"/>
  <c r="Q35" i="4"/>
  <c r="P35" i="4"/>
  <c r="O35" i="4"/>
  <c r="N35" i="4"/>
  <c r="M35" i="4"/>
  <c r="Q34" i="4"/>
  <c r="P34" i="4"/>
  <c r="O34" i="4"/>
  <c r="N34" i="4"/>
  <c r="M34" i="4"/>
  <c r="Q33" i="4"/>
  <c r="P33" i="4"/>
  <c r="O33" i="4"/>
  <c r="N33" i="4"/>
  <c r="M33" i="4"/>
  <c r="Q32" i="4"/>
  <c r="P32" i="4"/>
  <c r="O32" i="4"/>
  <c r="N32" i="4"/>
  <c r="M32" i="4"/>
  <c r="Q31" i="4"/>
  <c r="P31" i="4"/>
  <c r="O31" i="4"/>
  <c r="N31" i="4"/>
  <c r="M31" i="4"/>
  <c r="Q30" i="4"/>
  <c r="P30" i="4"/>
  <c r="O30" i="4"/>
  <c r="N30" i="4"/>
  <c r="M30" i="4"/>
  <c r="Q29" i="4"/>
  <c r="P29" i="4"/>
  <c r="O29" i="4"/>
  <c r="N29" i="4"/>
  <c r="M29" i="4"/>
  <c r="Q28" i="4"/>
  <c r="P28" i="4"/>
  <c r="O28" i="4"/>
  <c r="N28" i="4"/>
  <c r="M28" i="4"/>
  <c r="Q27" i="4"/>
  <c r="P27" i="4"/>
  <c r="O27" i="4"/>
  <c r="N27" i="4"/>
  <c r="M27" i="4"/>
  <c r="Q26" i="4"/>
  <c r="P26" i="4"/>
  <c r="O26" i="4"/>
  <c r="N26" i="4"/>
  <c r="M26" i="4"/>
  <c r="Q25" i="4"/>
  <c r="P25" i="4"/>
  <c r="O25" i="4"/>
  <c r="N25" i="4"/>
  <c r="M25" i="4"/>
  <c r="Q24" i="4"/>
  <c r="P24" i="4"/>
  <c r="O24" i="4"/>
  <c r="N24" i="4"/>
  <c r="M24" i="4"/>
  <c r="Q23" i="4"/>
  <c r="P23" i="4"/>
  <c r="O23" i="4"/>
  <c r="N23" i="4"/>
  <c r="M23" i="4"/>
  <c r="Q22" i="4"/>
  <c r="P22" i="4"/>
  <c r="O22" i="4"/>
  <c r="N22" i="4"/>
  <c r="M22" i="4"/>
  <c r="Q21" i="4"/>
  <c r="P21" i="4"/>
  <c r="O21" i="4"/>
  <c r="N21" i="4"/>
  <c r="M21" i="4"/>
  <c r="Q20" i="4"/>
  <c r="P20" i="4"/>
  <c r="O20" i="4"/>
  <c r="N20" i="4"/>
  <c r="M20" i="4"/>
  <c r="Q19" i="4"/>
  <c r="P19" i="4"/>
  <c r="O19" i="4"/>
  <c r="N19" i="4"/>
  <c r="M19" i="4"/>
  <c r="Q18" i="4"/>
  <c r="P18" i="4"/>
  <c r="O18" i="4"/>
  <c r="N18" i="4"/>
  <c r="M18" i="4"/>
  <c r="Q17" i="4"/>
  <c r="P17" i="4"/>
  <c r="O17" i="4"/>
  <c r="N17" i="4"/>
  <c r="M17" i="4"/>
  <c r="Q16" i="4"/>
  <c r="P16" i="4"/>
  <c r="O16" i="4"/>
  <c r="N16" i="4"/>
  <c r="M16" i="4"/>
  <c r="Q15" i="4"/>
  <c r="P15" i="4"/>
  <c r="O15" i="4"/>
  <c r="N15" i="4"/>
  <c r="M15" i="4"/>
  <c r="Q14" i="4"/>
  <c r="P14" i="4"/>
  <c r="O14" i="4"/>
  <c r="N14" i="4"/>
  <c r="M14" i="4"/>
  <c r="Q13" i="4"/>
  <c r="P13" i="4"/>
  <c r="O13" i="4"/>
  <c r="N13" i="4"/>
  <c r="M13" i="4"/>
  <c r="Q12" i="4"/>
  <c r="P12" i="4"/>
  <c r="O12" i="4"/>
  <c r="N12" i="4"/>
  <c r="M12" i="4"/>
  <c r="Q11" i="4"/>
  <c r="P11" i="4"/>
  <c r="O11" i="4"/>
  <c r="N11" i="4"/>
  <c r="M11" i="4"/>
  <c r="Q10" i="4"/>
  <c r="P10" i="4"/>
  <c r="O10" i="4"/>
  <c r="N10" i="4"/>
  <c r="M10" i="4"/>
  <c r="Q9" i="4"/>
  <c r="P9" i="4"/>
  <c r="O9" i="4"/>
  <c r="N9" i="4"/>
  <c r="M9" i="4"/>
  <c r="Q8" i="4"/>
  <c r="P8" i="4"/>
  <c r="O8" i="4"/>
  <c r="N8" i="4"/>
  <c r="M8" i="4"/>
  <c r="Q7" i="4"/>
  <c r="P7" i="4"/>
  <c r="O7" i="4"/>
  <c r="N7" i="4"/>
  <c r="M7" i="4"/>
  <c r="Q6" i="4"/>
  <c r="P6" i="4"/>
  <c r="O6" i="4"/>
  <c r="N6" i="4"/>
  <c r="M6" i="4"/>
  <c r="Q5" i="4"/>
  <c r="P5" i="4"/>
  <c r="O5" i="4"/>
  <c r="N5" i="4"/>
  <c r="M5" i="4"/>
  <c r="Q4" i="4"/>
  <c r="P4" i="4"/>
  <c r="O4" i="4"/>
  <c r="N4" i="4"/>
  <c r="M4" i="4"/>
  <c r="Q3" i="4"/>
  <c r="P3" i="4"/>
  <c r="O3" i="4"/>
  <c r="N3" i="4"/>
  <c r="M3" i="4"/>
  <c r="Q161" i="1" l="1"/>
  <c r="P161" i="1"/>
  <c r="O161" i="1"/>
  <c r="N161" i="1"/>
  <c r="M161" i="1"/>
  <c r="Q160" i="1"/>
  <c r="P160" i="1"/>
  <c r="O160" i="1"/>
  <c r="N160" i="1"/>
  <c r="M160" i="1"/>
  <c r="Q159" i="1"/>
  <c r="P159" i="1"/>
  <c r="O159" i="1"/>
  <c r="N159" i="1"/>
  <c r="M159" i="1"/>
  <c r="Q158" i="1"/>
  <c r="P158" i="1"/>
  <c r="O158" i="1"/>
  <c r="N158" i="1"/>
  <c r="M158" i="1"/>
  <c r="Q157" i="1"/>
  <c r="P157" i="1"/>
  <c r="O157" i="1"/>
  <c r="N157" i="1"/>
  <c r="M157" i="1"/>
  <c r="Q156" i="1"/>
  <c r="P156" i="1"/>
  <c r="O156" i="1"/>
  <c r="N156" i="1"/>
  <c r="M156" i="1"/>
  <c r="Q155" i="1"/>
  <c r="P155" i="1"/>
  <c r="O155" i="1"/>
  <c r="N155" i="1"/>
  <c r="M155" i="1"/>
  <c r="Q154" i="1"/>
  <c r="P154" i="1"/>
  <c r="O154" i="1"/>
  <c r="N154" i="1"/>
  <c r="M154" i="1"/>
  <c r="Q153" i="1"/>
  <c r="P153" i="1"/>
  <c r="O153" i="1"/>
  <c r="N153" i="1"/>
  <c r="M153" i="1"/>
  <c r="Q152" i="1"/>
  <c r="P152" i="1"/>
  <c r="O152" i="1"/>
  <c r="N152" i="1"/>
  <c r="M152" i="1"/>
  <c r="Q151" i="1"/>
  <c r="P151" i="1"/>
  <c r="O151" i="1"/>
  <c r="N151" i="1"/>
  <c r="M151" i="1"/>
  <c r="Q150" i="1"/>
  <c r="P150" i="1"/>
  <c r="O150" i="1"/>
  <c r="N150" i="1"/>
  <c r="M150" i="1"/>
  <c r="Q149" i="1"/>
  <c r="P149" i="1"/>
  <c r="O149" i="1"/>
  <c r="N149" i="1"/>
  <c r="M149" i="1"/>
  <c r="Q148" i="1"/>
  <c r="P148" i="1"/>
  <c r="O148" i="1"/>
  <c r="N148" i="1"/>
  <c r="M148" i="1"/>
  <c r="Q147" i="1"/>
  <c r="P147" i="1"/>
  <c r="O147" i="1"/>
  <c r="N147" i="1"/>
  <c r="M147" i="1"/>
  <c r="Q146" i="1"/>
  <c r="P146" i="1"/>
  <c r="O146" i="1"/>
  <c r="N146" i="1"/>
  <c r="M146" i="1"/>
  <c r="Q145" i="1"/>
  <c r="P145" i="1"/>
  <c r="O145" i="1"/>
  <c r="N145" i="1"/>
  <c r="M145" i="1"/>
  <c r="Q144" i="1"/>
  <c r="P144" i="1"/>
  <c r="O144" i="1"/>
  <c r="N144" i="1"/>
  <c r="M144" i="1"/>
  <c r="Q143" i="1"/>
  <c r="P143" i="1"/>
  <c r="O143" i="1"/>
  <c r="N143" i="1"/>
  <c r="M143" i="1"/>
  <c r="Q142" i="1"/>
  <c r="P142" i="1"/>
  <c r="O142" i="1"/>
  <c r="N142" i="1"/>
  <c r="M142" i="1"/>
  <c r="Q141" i="1"/>
  <c r="P141" i="1"/>
  <c r="O141" i="1"/>
  <c r="N141" i="1"/>
  <c r="M141" i="1"/>
  <c r="Q140" i="1"/>
  <c r="P140" i="1"/>
  <c r="O140" i="1"/>
  <c r="N140" i="1"/>
  <c r="M140" i="1"/>
  <c r="Q139" i="1"/>
  <c r="P139" i="1"/>
  <c r="O139" i="1"/>
  <c r="N139" i="1"/>
  <c r="M139" i="1"/>
  <c r="Q138" i="1"/>
  <c r="P138" i="1"/>
  <c r="O138" i="1"/>
  <c r="N138" i="1"/>
  <c r="M138" i="1"/>
  <c r="Q137" i="1"/>
  <c r="P137" i="1"/>
  <c r="O137" i="1"/>
  <c r="N137" i="1"/>
  <c r="M137" i="1"/>
  <c r="Q136" i="1"/>
  <c r="P136" i="1"/>
  <c r="O136" i="1"/>
  <c r="N136" i="1"/>
  <c r="M136" i="1"/>
  <c r="Q135" i="1"/>
  <c r="P135" i="1"/>
  <c r="O135" i="1"/>
  <c r="N135" i="1"/>
  <c r="M135" i="1"/>
  <c r="Q134" i="1"/>
  <c r="P134" i="1"/>
  <c r="O134" i="1"/>
  <c r="N134" i="1"/>
  <c r="M134" i="1"/>
  <c r="Q133" i="1"/>
  <c r="P133" i="1"/>
  <c r="O133" i="1"/>
  <c r="N133" i="1"/>
  <c r="M133" i="1"/>
  <c r="Q132" i="1"/>
  <c r="P132" i="1"/>
  <c r="O132" i="1"/>
  <c r="N132" i="1"/>
  <c r="M132" i="1"/>
  <c r="Q131" i="1"/>
  <c r="P131" i="1"/>
  <c r="O131" i="1"/>
  <c r="N131" i="1"/>
  <c r="M131" i="1"/>
  <c r="Q130" i="1"/>
  <c r="P130" i="1"/>
  <c r="O130" i="1"/>
  <c r="N130" i="1"/>
  <c r="M130" i="1"/>
  <c r="Q129" i="1"/>
  <c r="P129" i="1"/>
  <c r="O129" i="1"/>
  <c r="N129" i="1"/>
  <c r="M129" i="1"/>
  <c r="Q128" i="1"/>
  <c r="P128" i="1"/>
  <c r="O128" i="1"/>
  <c r="N128" i="1"/>
  <c r="M128" i="1"/>
  <c r="Q127" i="1"/>
  <c r="P127" i="1"/>
  <c r="O127" i="1"/>
  <c r="N127" i="1"/>
  <c r="M127" i="1"/>
  <c r="Q126" i="1"/>
  <c r="P126" i="1"/>
  <c r="O126" i="1"/>
  <c r="N126" i="1"/>
  <c r="M126" i="1"/>
  <c r="Q125" i="1"/>
  <c r="P125" i="1"/>
  <c r="O125" i="1"/>
  <c r="N125" i="1"/>
  <c r="M125" i="1"/>
  <c r="Q124" i="1"/>
  <c r="P124" i="1"/>
  <c r="O124" i="1"/>
  <c r="N124" i="1"/>
  <c r="M124" i="1"/>
  <c r="Q123" i="1"/>
  <c r="P123" i="1"/>
  <c r="O123" i="1"/>
  <c r="N123" i="1"/>
  <c r="M123" i="1"/>
  <c r="Q122" i="1"/>
  <c r="P122" i="1"/>
  <c r="O122" i="1"/>
  <c r="N122" i="1"/>
  <c r="M122" i="1"/>
  <c r="Q121" i="1"/>
  <c r="P121" i="1"/>
  <c r="O121" i="1"/>
  <c r="N121" i="1"/>
  <c r="M121" i="1"/>
  <c r="Q120" i="1"/>
  <c r="P120" i="1"/>
  <c r="O120" i="1"/>
  <c r="N120" i="1"/>
  <c r="M120" i="1"/>
  <c r="Q119" i="1"/>
  <c r="P119" i="1"/>
  <c r="O119" i="1"/>
  <c r="N119" i="1"/>
  <c r="M119" i="1"/>
  <c r="Q118" i="1"/>
  <c r="P118" i="1"/>
  <c r="O118" i="1"/>
  <c r="N118" i="1"/>
  <c r="M118" i="1"/>
  <c r="Q117" i="1"/>
  <c r="P117" i="1"/>
  <c r="O117" i="1"/>
  <c r="N117" i="1"/>
  <c r="M117" i="1"/>
  <c r="Q116" i="1"/>
  <c r="P116" i="1"/>
  <c r="O116" i="1"/>
  <c r="N116" i="1"/>
  <c r="M116" i="1"/>
  <c r="Q115" i="1"/>
  <c r="P115" i="1"/>
  <c r="O115" i="1"/>
  <c r="N115" i="1"/>
  <c r="M115" i="1"/>
  <c r="Q114" i="1"/>
  <c r="P114" i="1"/>
  <c r="O114" i="1"/>
  <c r="N114" i="1"/>
  <c r="M114" i="1"/>
  <c r="Q113" i="1"/>
  <c r="P113" i="1"/>
  <c r="O113" i="1"/>
  <c r="N113" i="1"/>
  <c r="M113" i="1"/>
  <c r="Q112" i="1"/>
  <c r="P112" i="1"/>
  <c r="O112" i="1"/>
  <c r="N112" i="1"/>
  <c r="M112" i="1"/>
  <c r="Q111" i="1"/>
  <c r="P111" i="1"/>
  <c r="O111" i="1"/>
  <c r="N111" i="1"/>
  <c r="M111" i="1"/>
  <c r="Q110" i="1"/>
  <c r="P110" i="1"/>
  <c r="O110" i="1"/>
  <c r="N110" i="1"/>
  <c r="M110" i="1"/>
  <c r="Q109" i="1"/>
  <c r="P109" i="1"/>
  <c r="O109" i="1"/>
  <c r="N109" i="1"/>
  <c r="M109" i="1"/>
  <c r="Q108" i="1"/>
  <c r="P108" i="1"/>
  <c r="O108" i="1"/>
  <c r="N108" i="1"/>
  <c r="M108" i="1"/>
  <c r="Q107" i="1"/>
  <c r="P107" i="1"/>
  <c r="O107" i="1"/>
  <c r="N107" i="1"/>
  <c r="M107" i="1"/>
  <c r="Q106" i="1"/>
  <c r="P106" i="1"/>
  <c r="O106" i="1"/>
  <c r="N106" i="1"/>
  <c r="M106" i="1"/>
  <c r="Q105" i="1"/>
  <c r="P105" i="1"/>
  <c r="O105" i="1"/>
  <c r="N105" i="1"/>
  <c r="M105" i="1"/>
  <c r="Q104" i="1"/>
  <c r="P104" i="1"/>
  <c r="O104" i="1"/>
  <c r="N104" i="1"/>
  <c r="M104" i="1"/>
  <c r="Q103" i="1"/>
  <c r="P103" i="1"/>
  <c r="O103" i="1"/>
  <c r="N103" i="1"/>
  <c r="M103" i="1"/>
  <c r="Q102" i="1"/>
  <c r="P102" i="1"/>
  <c r="O102" i="1"/>
  <c r="N102" i="1"/>
  <c r="M102" i="1"/>
  <c r="Q101" i="1"/>
  <c r="P101" i="1"/>
  <c r="O101" i="1"/>
  <c r="N101" i="1"/>
  <c r="M101" i="1"/>
  <c r="Q100" i="1"/>
  <c r="P100" i="1"/>
  <c r="O100" i="1"/>
  <c r="N100" i="1"/>
  <c r="M100" i="1"/>
  <c r="Q99" i="1"/>
  <c r="P99" i="1"/>
  <c r="O99" i="1"/>
  <c r="N99" i="1"/>
  <c r="M99" i="1"/>
  <c r="Q98" i="1"/>
  <c r="P98" i="1"/>
  <c r="O98" i="1"/>
  <c r="N98" i="1"/>
  <c r="M98" i="1"/>
  <c r="Q97" i="1"/>
  <c r="P97" i="1"/>
  <c r="O97" i="1"/>
  <c r="N97" i="1"/>
  <c r="M97" i="1"/>
  <c r="Q96" i="1"/>
  <c r="P96" i="1"/>
  <c r="O96" i="1"/>
  <c r="N96" i="1"/>
  <c r="M96" i="1"/>
  <c r="Q95" i="1"/>
  <c r="P95" i="1"/>
  <c r="O95" i="1"/>
  <c r="N95" i="1"/>
  <c r="M95" i="1"/>
  <c r="Q94" i="1"/>
  <c r="P94" i="1"/>
  <c r="O94" i="1"/>
  <c r="N94" i="1"/>
  <c r="M94" i="1"/>
  <c r="Q93" i="1"/>
  <c r="P93" i="1"/>
  <c r="O93" i="1"/>
  <c r="N93" i="1"/>
  <c r="M93" i="1"/>
  <c r="Q92" i="1"/>
  <c r="P92" i="1"/>
  <c r="O92" i="1"/>
  <c r="N92" i="1"/>
  <c r="M92" i="1"/>
  <c r="Q91" i="1"/>
  <c r="P91" i="1"/>
  <c r="O91" i="1"/>
  <c r="N91" i="1"/>
  <c r="M91" i="1"/>
  <c r="Q90" i="1"/>
  <c r="P90" i="1"/>
  <c r="O90" i="1"/>
  <c r="N90" i="1"/>
  <c r="M90" i="1"/>
  <c r="Q89" i="1"/>
  <c r="P89" i="1"/>
  <c r="O89" i="1"/>
  <c r="N89" i="1"/>
  <c r="M89" i="1"/>
  <c r="Q88" i="1"/>
  <c r="P88" i="1"/>
  <c r="O88" i="1"/>
  <c r="N88" i="1"/>
  <c r="M88" i="1"/>
  <c r="Q87" i="1"/>
  <c r="P87" i="1"/>
  <c r="O87" i="1"/>
  <c r="N87" i="1"/>
  <c r="M87" i="1"/>
  <c r="Q86" i="1"/>
  <c r="P86" i="1"/>
  <c r="O86" i="1"/>
  <c r="N86" i="1"/>
  <c r="M86" i="1"/>
  <c r="Q85" i="1"/>
  <c r="P85" i="1"/>
  <c r="O85" i="1"/>
  <c r="N85" i="1"/>
  <c r="M85" i="1"/>
  <c r="Q84" i="1"/>
  <c r="P84" i="1"/>
  <c r="O84" i="1"/>
  <c r="N84" i="1"/>
  <c r="M84" i="1"/>
  <c r="Q83" i="1"/>
  <c r="P83" i="1"/>
  <c r="O83" i="1"/>
  <c r="N83" i="1"/>
  <c r="M83" i="1"/>
  <c r="Q82" i="1"/>
  <c r="P82" i="1"/>
  <c r="O82" i="1"/>
  <c r="N82" i="1"/>
  <c r="M82" i="1"/>
  <c r="Q81" i="1"/>
  <c r="P81" i="1"/>
  <c r="O81" i="1"/>
  <c r="N81" i="1"/>
  <c r="M81" i="1"/>
  <c r="Q80" i="1"/>
  <c r="P80" i="1"/>
  <c r="O80" i="1"/>
  <c r="N80" i="1"/>
  <c r="M80" i="1"/>
  <c r="Q79" i="1"/>
  <c r="P79" i="1"/>
  <c r="O79" i="1"/>
  <c r="N79" i="1"/>
  <c r="M79" i="1"/>
  <c r="Q78" i="1"/>
  <c r="P78" i="1"/>
  <c r="O78" i="1"/>
  <c r="N78" i="1"/>
  <c r="M78" i="1"/>
  <c r="Q77" i="1"/>
  <c r="P77" i="1"/>
  <c r="O77" i="1"/>
  <c r="N77" i="1"/>
  <c r="M77" i="1"/>
  <c r="Q76" i="1"/>
  <c r="P76" i="1"/>
  <c r="O76" i="1"/>
  <c r="N76" i="1"/>
  <c r="M76" i="1"/>
  <c r="Q75" i="1"/>
  <c r="P75" i="1"/>
  <c r="O75" i="1"/>
  <c r="N75" i="1"/>
  <c r="M75" i="1"/>
  <c r="Q74" i="1"/>
  <c r="P74" i="1"/>
  <c r="O74" i="1"/>
  <c r="N74" i="1"/>
  <c r="M74" i="1"/>
  <c r="Q73" i="1"/>
  <c r="P73" i="1"/>
  <c r="O73" i="1"/>
  <c r="N73" i="1"/>
  <c r="M73" i="1"/>
  <c r="Q72" i="1"/>
  <c r="P72" i="1"/>
  <c r="O72" i="1"/>
  <c r="N72" i="1"/>
  <c r="M72" i="1"/>
  <c r="Q71" i="1"/>
  <c r="P71" i="1"/>
  <c r="O71" i="1"/>
  <c r="N71" i="1"/>
  <c r="M71" i="1"/>
  <c r="Q70" i="1"/>
  <c r="P70" i="1"/>
  <c r="O70" i="1"/>
  <c r="N70" i="1"/>
  <c r="M70" i="1"/>
  <c r="Q69" i="1"/>
  <c r="P69" i="1"/>
  <c r="O69" i="1"/>
  <c r="N69" i="1"/>
  <c r="M69" i="1"/>
  <c r="Q68" i="1"/>
  <c r="P68" i="1"/>
  <c r="O68" i="1"/>
  <c r="N68" i="1"/>
  <c r="M68" i="1"/>
  <c r="Q67" i="1"/>
  <c r="P67" i="1"/>
  <c r="O67" i="1"/>
  <c r="N67" i="1"/>
  <c r="M67" i="1"/>
  <c r="Q66" i="1"/>
  <c r="P66" i="1"/>
  <c r="O66" i="1"/>
  <c r="N66" i="1"/>
  <c r="M66" i="1"/>
  <c r="Q65" i="1"/>
  <c r="P65" i="1"/>
  <c r="O65" i="1"/>
  <c r="N65" i="1"/>
  <c r="M65" i="1"/>
  <c r="Q64" i="1"/>
  <c r="P64" i="1"/>
  <c r="O64" i="1"/>
  <c r="N64" i="1"/>
  <c r="M64" i="1"/>
  <c r="Q63" i="1"/>
  <c r="P63" i="1"/>
  <c r="O63" i="1"/>
  <c r="N63" i="1"/>
  <c r="M63" i="1"/>
  <c r="Q62" i="1"/>
  <c r="P62" i="1"/>
  <c r="O62" i="1"/>
  <c r="N62" i="1"/>
  <c r="M62" i="1"/>
  <c r="Q61" i="1"/>
  <c r="P61" i="1"/>
  <c r="O61" i="1"/>
  <c r="N61" i="1"/>
  <c r="M61" i="1"/>
  <c r="Q60" i="1"/>
  <c r="P60" i="1"/>
  <c r="O60" i="1"/>
  <c r="N60" i="1"/>
  <c r="M60" i="1"/>
  <c r="Q59" i="1"/>
  <c r="P59" i="1"/>
  <c r="O59" i="1"/>
  <c r="N59" i="1"/>
  <c r="M59" i="1"/>
  <c r="Q58" i="1"/>
  <c r="P58" i="1"/>
  <c r="O58" i="1"/>
  <c r="N58" i="1"/>
  <c r="M58" i="1"/>
  <c r="Q57" i="1"/>
  <c r="P57" i="1"/>
  <c r="O57" i="1"/>
  <c r="N57" i="1"/>
  <c r="M57" i="1"/>
  <c r="Q56" i="1"/>
  <c r="P56" i="1"/>
  <c r="O56" i="1"/>
  <c r="N56" i="1"/>
  <c r="M56" i="1"/>
  <c r="Q55" i="1"/>
  <c r="P55" i="1"/>
  <c r="O55" i="1"/>
  <c r="N55" i="1"/>
  <c r="M55" i="1"/>
  <c r="Q54" i="1"/>
  <c r="P54" i="1"/>
  <c r="O54" i="1"/>
  <c r="N54" i="1"/>
  <c r="M54" i="1"/>
  <c r="Q53" i="1"/>
  <c r="P53" i="1"/>
  <c r="O53" i="1"/>
  <c r="N53" i="1"/>
  <c r="M53" i="1"/>
  <c r="Q52" i="1"/>
  <c r="P52" i="1"/>
  <c r="O52" i="1"/>
  <c r="N52" i="1"/>
  <c r="M52" i="1"/>
  <c r="Q51" i="1"/>
  <c r="P51" i="1"/>
  <c r="O51" i="1"/>
  <c r="N51" i="1"/>
  <c r="M51" i="1"/>
  <c r="Q50" i="1"/>
  <c r="P50" i="1"/>
  <c r="O50" i="1"/>
  <c r="N50" i="1"/>
  <c r="M50" i="1"/>
  <c r="Q49" i="1"/>
  <c r="P49" i="1"/>
  <c r="O49" i="1"/>
  <c r="N49" i="1"/>
  <c r="M49" i="1"/>
  <c r="Q48" i="1"/>
  <c r="P48" i="1"/>
  <c r="O48" i="1"/>
  <c r="N48" i="1"/>
  <c r="M48" i="1"/>
  <c r="Q47" i="1"/>
  <c r="P47" i="1"/>
  <c r="O47" i="1"/>
  <c r="N47" i="1"/>
  <c r="M47" i="1"/>
  <c r="Q46" i="1"/>
  <c r="P46" i="1"/>
  <c r="O46" i="1"/>
  <c r="N46" i="1"/>
  <c r="M46" i="1"/>
  <c r="Q45" i="1"/>
  <c r="P45" i="1"/>
  <c r="O45" i="1"/>
  <c r="N45" i="1"/>
  <c r="M45" i="1"/>
  <c r="Q44" i="1"/>
  <c r="P44" i="1"/>
  <c r="O44" i="1"/>
  <c r="N44" i="1"/>
  <c r="M44" i="1"/>
  <c r="Q43" i="1"/>
  <c r="P43" i="1"/>
  <c r="O43" i="1"/>
  <c r="N43" i="1"/>
  <c r="M43" i="1"/>
  <c r="Q42" i="1"/>
  <c r="P42" i="1"/>
  <c r="O42" i="1"/>
  <c r="N42" i="1"/>
  <c r="M42" i="1"/>
  <c r="Q41" i="1"/>
  <c r="P41" i="1"/>
  <c r="O41" i="1"/>
  <c r="N41" i="1"/>
  <c r="M41" i="1"/>
  <c r="Q40" i="1"/>
  <c r="P40" i="1"/>
  <c r="O40" i="1"/>
  <c r="N40" i="1"/>
  <c r="M40" i="1"/>
  <c r="Q39" i="1"/>
  <c r="P39" i="1"/>
  <c r="O39" i="1"/>
  <c r="N39" i="1"/>
  <c r="M39" i="1"/>
  <c r="Q38" i="1"/>
  <c r="P38" i="1"/>
  <c r="O38" i="1"/>
  <c r="N38" i="1"/>
  <c r="M38" i="1"/>
  <c r="Q37" i="1"/>
  <c r="P37" i="1"/>
  <c r="O37" i="1"/>
  <c r="N37" i="1"/>
  <c r="M37" i="1"/>
  <c r="Q36" i="1"/>
  <c r="P36" i="1"/>
  <c r="O36" i="1"/>
  <c r="N36" i="1"/>
  <c r="M36" i="1"/>
  <c r="Q35" i="1"/>
  <c r="P35" i="1"/>
  <c r="O35" i="1"/>
  <c r="N35" i="1"/>
  <c r="M35" i="1"/>
  <c r="Q34" i="1"/>
  <c r="P34" i="1"/>
  <c r="O34" i="1"/>
  <c r="N34" i="1"/>
  <c r="M34" i="1"/>
  <c r="Q33" i="1"/>
  <c r="P33" i="1"/>
  <c r="O33" i="1"/>
  <c r="N33" i="1"/>
  <c r="M33" i="1"/>
  <c r="Q32" i="1"/>
  <c r="P32" i="1"/>
  <c r="O32" i="1"/>
  <c r="N32" i="1"/>
  <c r="M32" i="1"/>
  <c r="Q31" i="1"/>
  <c r="P31" i="1"/>
  <c r="O31" i="1"/>
  <c r="N31" i="1"/>
  <c r="M31" i="1"/>
  <c r="Q30" i="1"/>
  <c r="P30" i="1"/>
  <c r="O30" i="1"/>
  <c r="N30" i="1"/>
  <c r="M30" i="1"/>
  <c r="Q29" i="1"/>
  <c r="P29" i="1"/>
  <c r="O29" i="1"/>
  <c r="N29" i="1"/>
  <c r="M29" i="1"/>
  <c r="Q28" i="1"/>
  <c r="P28" i="1"/>
  <c r="O28" i="1"/>
  <c r="N28" i="1"/>
  <c r="M28" i="1"/>
  <c r="Q27" i="1"/>
  <c r="P27" i="1"/>
  <c r="O27" i="1"/>
  <c r="N27" i="1"/>
  <c r="M27" i="1"/>
  <c r="Q26" i="1"/>
  <c r="P26" i="1"/>
  <c r="O26" i="1"/>
  <c r="N26" i="1"/>
  <c r="M26" i="1"/>
  <c r="Q25" i="1"/>
  <c r="P25" i="1"/>
  <c r="O25" i="1"/>
  <c r="N25" i="1"/>
  <c r="M25" i="1"/>
  <c r="Q24" i="1"/>
  <c r="P24" i="1"/>
  <c r="O24" i="1"/>
  <c r="N24" i="1"/>
  <c r="M24" i="1"/>
  <c r="Q23" i="1"/>
  <c r="P23" i="1"/>
  <c r="O23" i="1"/>
  <c r="N23" i="1"/>
  <c r="M23" i="1"/>
  <c r="Q22" i="1"/>
  <c r="P22" i="1"/>
  <c r="O22" i="1"/>
  <c r="N22" i="1"/>
  <c r="M22" i="1"/>
  <c r="Q21" i="1"/>
  <c r="P21" i="1"/>
  <c r="O21" i="1"/>
  <c r="N21" i="1"/>
  <c r="M21" i="1"/>
  <c r="Q20" i="1"/>
  <c r="P20" i="1"/>
  <c r="O20" i="1"/>
  <c r="N20" i="1"/>
  <c r="M20" i="1"/>
  <c r="Q19" i="1"/>
  <c r="P19" i="1"/>
  <c r="O19" i="1"/>
  <c r="N19" i="1"/>
  <c r="M19" i="1"/>
  <c r="Q18" i="1"/>
  <c r="P18" i="1"/>
  <c r="O18" i="1"/>
  <c r="N18" i="1"/>
  <c r="M18" i="1"/>
  <c r="Q17" i="1"/>
  <c r="P17" i="1"/>
  <c r="O17" i="1"/>
  <c r="N17" i="1"/>
  <c r="M17" i="1"/>
  <c r="Q16" i="1"/>
  <c r="P16" i="1"/>
  <c r="O16" i="1"/>
  <c r="N16" i="1"/>
  <c r="M16" i="1"/>
  <c r="Q15" i="1"/>
  <c r="P15" i="1"/>
  <c r="O15" i="1"/>
  <c r="N15" i="1"/>
  <c r="M15" i="1"/>
  <c r="Q14" i="1"/>
  <c r="P14" i="1"/>
  <c r="O14" i="1"/>
  <c r="N14" i="1"/>
  <c r="M14" i="1"/>
  <c r="Q13" i="1"/>
  <c r="P13" i="1"/>
  <c r="O13" i="1"/>
  <c r="N13" i="1"/>
  <c r="M13" i="1"/>
  <c r="Q12" i="1"/>
  <c r="P12" i="1"/>
  <c r="O12" i="1"/>
  <c r="N12" i="1"/>
  <c r="M12" i="1"/>
  <c r="Q11" i="1"/>
  <c r="P11" i="1"/>
  <c r="O11" i="1"/>
  <c r="N11" i="1"/>
  <c r="M11" i="1"/>
  <c r="Q10" i="1"/>
  <c r="P10" i="1"/>
  <c r="O10" i="1"/>
  <c r="N10" i="1"/>
  <c r="M10" i="1"/>
  <c r="Q9" i="1"/>
  <c r="P9" i="1"/>
  <c r="O9" i="1"/>
  <c r="N9" i="1"/>
  <c r="M9" i="1"/>
  <c r="Q8" i="1"/>
  <c r="P8" i="1"/>
  <c r="O8" i="1"/>
  <c r="N8" i="1"/>
  <c r="M8" i="1"/>
  <c r="Q7" i="1"/>
  <c r="P7" i="1"/>
  <c r="O7" i="1"/>
  <c r="N7" i="1"/>
  <c r="M7" i="1"/>
  <c r="Q6" i="1"/>
  <c r="P6" i="1"/>
  <c r="O6" i="1"/>
  <c r="N6" i="1"/>
  <c r="M6" i="1"/>
  <c r="Q5" i="1"/>
  <c r="P5" i="1"/>
  <c r="O5" i="1"/>
  <c r="N5" i="1"/>
  <c r="M5" i="1"/>
  <c r="Q4" i="1"/>
  <c r="P4" i="1"/>
  <c r="O4" i="1"/>
  <c r="N4" i="1"/>
  <c r="M4" i="1"/>
  <c r="Q3" i="1"/>
  <c r="P3" i="1"/>
  <c r="O3" i="1"/>
  <c r="N3" i="1"/>
  <c r="M3" i="1"/>
</calcChain>
</file>

<file path=xl/sharedStrings.xml><?xml version="1.0" encoding="utf-8"?>
<sst xmlns="http://schemas.openxmlformats.org/spreadsheetml/2006/main" count="84" uniqueCount="18">
  <si>
    <t>composition</t>
  </si>
  <si>
    <t>trial</t>
  </si>
  <si>
    <t>time</t>
  </si>
  <si>
    <t>acetate (pred)</t>
  </si>
  <si>
    <t>biomass (pred)</t>
  </si>
  <si>
    <t>butanol (pred)</t>
  </si>
  <si>
    <t>butyrate (pred)</t>
  </si>
  <si>
    <t>ethanol (pred)</t>
  </si>
  <si>
    <t>acetate (meas)</t>
  </si>
  <si>
    <t>biomass (meas)</t>
  </si>
  <si>
    <t>butanol (meas)</t>
  </si>
  <si>
    <t>butyrate (meas)</t>
  </si>
  <si>
    <t>ethanol (meas)</t>
  </si>
  <si>
    <t>acetate</t>
  </si>
  <si>
    <t>biomass</t>
  </si>
  <si>
    <t>butanol</t>
  </si>
  <si>
    <t>butyrate</t>
  </si>
  <si>
    <t>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</si>
</sst>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2017 Sci Reports 20 mL/min (Conc - 6)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330170267178147E-2"/>
          <c:y val="0.14073134643838511"/>
          <c:w val="0.80733965946564368"/>
          <c:h val="0.56769697813282405"/>
        </c:manualLayout>
      </c:layout>
      <c:scatterChart>
        <c:scatterStyle val="lineMarker"/>
        <c:varyColors val="0"/>
        <c:ser>
          <c:idx val="0"/>
          <c:order val="0"/>
          <c:tx>
            <c:v>acetate (meas)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'GB smooth conc 6'!$U$3:$U$12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0.69499999999999995</c:v>
                </c:pt>
                <c:pt idx="6">
                  <c:v>0.94499999999999995</c:v>
                </c:pt>
                <c:pt idx="7">
                  <c:v>1.83</c:v>
                </c:pt>
                <c:pt idx="8">
                  <c:v>2.476</c:v>
                </c:pt>
                <c:pt idx="9">
                  <c:v>3.9830000000000001</c:v>
                </c:pt>
              </c:numCache>
            </c:numRef>
          </c:xVal>
          <c:yVal>
            <c:numRef>
              <c:f>'GB smooth conc 6'!$V$3:$V$12</c:f>
              <c:numCache>
                <c:formatCode>General</c:formatCode>
                <c:ptCount val="10"/>
                <c:pt idx="0">
                  <c:v>29.474</c:v>
                </c:pt>
                <c:pt idx="1">
                  <c:v>36.634999999999998</c:v>
                </c:pt>
                <c:pt idx="2">
                  <c:v>36.968000000000004</c:v>
                </c:pt>
                <c:pt idx="3">
                  <c:v>33.304000000000002</c:v>
                </c:pt>
                <c:pt idx="4">
                  <c:v>29.808</c:v>
                </c:pt>
                <c:pt idx="5">
                  <c:v>38.134</c:v>
                </c:pt>
                <c:pt idx="6">
                  <c:v>41.796999999999997</c:v>
                </c:pt>
                <c:pt idx="7">
                  <c:v>42.463000000000001</c:v>
                </c:pt>
                <c:pt idx="8">
                  <c:v>29.140999999999998</c:v>
                </c:pt>
                <c:pt idx="9">
                  <c:v>31.638999999999999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54-034B-923D-EFCC9B24FFBE}"/>
            </c:ext>
          </c:extLst>
        </c:ser>
        <c:ser>
          <c:idx val="4"/>
          <c:order val="4"/>
          <c:tx>
            <c:v>ethanol (meas)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'GB smooth conc 6'!$U$3:$U$12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0.69499999999999995</c:v>
                </c:pt>
                <c:pt idx="6">
                  <c:v>0.94499999999999995</c:v>
                </c:pt>
                <c:pt idx="7">
                  <c:v>1.83</c:v>
                </c:pt>
                <c:pt idx="8">
                  <c:v>2.476</c:v>
                </c:pt>
                <c:pt idx="9">
                  <c:v>3.9830000000000001</c:v>
                </c:pt>
              </c:numCache>
            </c:numRef>
          </c:xVal>
          <c:yVal>
            <c:numRef>
              <c:f>'GB smooth conc 6'!$Z$3:$Z$12</c:f>
              <c:numCache>
                <c:formatCode>General</c:formatCode>
                <c:ptCount val="10"/>
                <c:pt idx="0">
                  <c:v>13.241</c:v>
                </c:pt>
                <c:pt idx="1">
                  <c:v>16.930999999999901</c:v>
                </c:pt>
                <c:pt idx="2">
                  <c:v>30.823</c:v>
                </c:pt>
                <c:pt idx="3">
                  <c:v>38.853999999999999</c:v>
                </c:pt>
                <c:pt idx="4">
                  <c:v>21.922999999999998</c:v>
                </c:pt>
                <c:pt idx="5">
                  <c:v>17.148</c:v>
                </c:pt>
                <c:pt idx="6">
                  <c:v>21.922999999999998</c:v>
                </c:pt>
                <c:pt idx="7">
                  <c:v>49.055999999999997</c:v>
                </c:pt>
                <c:pt idx="8">
                  <c:v>72.715000000000003</c:v>
                </c:pt>
                <c:pt idx="9">
                  <c:v>68.590999999999994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54-034B-923D-EFCC9B24FFBE}"/>
            </c:ext>
          </c:extLst>
        </c:ser>
        <c:ser>
          <c:idx val="5"/>
          <c:order val="5"/>
          <c:tx>
            <c:v>acetate (pred)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conc 6'!$L$3:$L$43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conc 6'!$M$3:$M$43</c:f>
              <c:numCache>
                <c:formatCode>General</c:formatCode>
                <c:ptCount val="41"/>
                <c:pt idx="0">
                  <c:v>20.743424828015101</c:v>
                </c:pt>
                <c:pt idx="1">
                  <c:v>20.743424828015101</c:v>
                </c:pt>
                <c:pt idx="2">
                  <c:v>23.267501228722601</c:v>
                </c:pt>
                <c:pt idx="3">
                  <c:v>24.777193525989201</c:v>
                </c:pt>
                <c:pt idx="4">
                  <c:v>28.837392019744101</c:v>
                </c:pt>
                <c:pt idx="5">
                  <c:v>31.028695955729699</c:v>
                </c:pt>
                <c:pt idx="6">
                  <c:v>33.706849435262903</c:v>
                </c:pt>
                <c:pt idx="7">
                  <c:v>37.234964674927099</c:v>
                </c:pt>
                <c:pt idx="8">
                  <c:v>40.4781905880292</c:v>
                </c:pt>
                <c:pt idx="9">
                  <c:v>45.447719882949897</c:v>
                </c:pt>
                <c:pt idx="10">
                  <c:v>48.35625546291125</c:v>
                </c:pt>
                <c:pt idx="11">
                  <c:v>49.250333503163397</c:v>
                </c:pt>
                <c:pt idx="12">
                  <c:v>51.5159847961243</c:v>
                </c:pt>
                <c:pt idx="13">
                  <c:v>53.476240151262601</c:v>
                </c:pt>
                <c:pt idx="14">
                  <c:v>53.803976406599901</c:v>
                </c:pt>
                <c:pt idx="15">
                  <c:v>53.602597561611397</c:v>
                </c:pt>
                <c:pt idx="16">
                  <c:v>53.602597561611397</c:v>
                </c:pt>
                <c:pt idx="17">
                  <c:v>53.602597561611397</c:v>
                </c:pt>
                <c:pt idx="18">
                  <c:v>53.602597561611397</c:v>
                </c:pt>
                <c:pt idx="19">
                  <c:v>53.602597561611397</c:v>
                </c:pt>
                <c:pt idx="20">
                  <c:v>53.602597561611397</c:v>
                </c:pt>
                <c:pt idx="21">
                  <c:v>53.602597561611397</c:v>
                </c:pt>
                <c:pt idx="22">
                  <c:v>53.602597561611397</c:v>
                </c:pt>
                <c:pt idx="23">
                  <c:v>53.602597561611397</c:v>
                </c:pt>
                <c:pt idx="24">
                  <c:v>53.602597561611397</c:v>
                </c:pt>
                <c:pt idx="25">
                  <c:v>53.602597561611397</c:v>
                </c:pt>
                <c:pt idx="26">
                  <c:v>53.602597561611397</c:v>
                </c:pt>
                <c:pt idx="27">
                  <c:v>53.602597561611397</c:v>
                </c:pt>
                <c:pt idx="28">
                  <c:v>53.202020912891697</c:v>
                </c:pt>
                <c:pt idx="29">
                  <c:v>53.202020912891697</c:v>
                </c:pt>
                <c:pt idx="30">
                  <c:v>53.082635601207301</c:v>
                </c:pt>
                <c:pt idx="31">
                  <c:v>52.404106495878899</c:v>
                </c:pt>
                <c:pt idx="32">
                  <c:v>51.8261559310506</c:v>
                </c:pt>
                <c:pt idx="33">
                  <c:v>51.139969357600698</c:v>
                </c:pt>
                <c:pt idx="34">
                  <c:v>50.444371297770203</c:v>
                </c:pt>
                <c:pt idx="35">
                  <c:v>50.444371297770203</c:v>
                </c:pt>
                <c:pt idx="36">
                  <c:v>50.444371297770203</c:v>
                </c:pt>
                <c:pt idx="37">
                  <c:v>50.409327639025797</c:v>
                </c:pt>
                <c:pt idx="38">
                  <c:v>50.409327639025797</c:v>
                </c:pt>
                <c:pt idx="39">
                  <c:v>50.744418679801498</c:v>
                </c:pt>
                <c:pt idx="40">
                  <c:v>51.034744147709198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54-034B-923D-EFCC9B24FFBE}"/>
            </c:ext>
          </c:extLst>
        </c:ser>
        <c:ser>
          <c:idx val="9"/>
          <c:order val="9"/>
          <c:tx>
            <c:v>ethanol (pred)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conc 6'!$L$3:$L$43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conc 6'!$Q$3:$Q$43</c:f>
              <c:numCache>
                <c:formatCode>General</c:formatCode>
                <c:ptCount val="41"/>
                <c:pt idx="0">
                  <c:v>12.68109936396535</c:v>
                </c:pt>
                <c:pt idx="1">
                  <c:v>12.68109936396535</c:v>
                </c:pt>
                <c:pt idx="2">
                  <c:v>12.68109936396535</c:v>
                </c:pt>
                <c:pt idx="3">
                  <c:v>12.68109936396535</c:v>
                </c:pt>
                <c:pt idx="4">
                  <c:v>12.68109936396535</c:v>
                </c:pt>
                <c:pt idx="5">
                  <c:v>12.68109936396535</c:v>
                </c:pt>
                <c:pt idx="6">
                  <c:v>12.68109936396535</c:v>
                </c:pt>
                <c:pt idx="7">
                  <c:v>12.68109936396535</c:v>
                </c:pt>
                <c:pt idx="8">
                  <c:v>12.44531708417715</c:v>
                </c:pt>
                <c:pt idx="9">
                  <c:v>12.44531708417715</c:v>
                </c:pt>
                <c:pt idx="10">
                  <c:v>12.44531708417715</c:v>
                </c:pt>
                <c:pt idx="11">
                  <c:v>12.81673497693313</c:v>
                </c:pt>
                <c:pt idx="12">
                  <c:v>13.413232128726825</c:v>
                </c:pt>
                <c:pt idx="13">
                  <c:v>14.360504636664411</c:v>
                </c:pt>
                <c:pt idx="14">
                  <c:v>15.074386383436568</c:v>
                </c:pt>
                <c:pt idx="15">
                  <c:v>16.1505075007782</c:v>
                </c:pt>
                <c:pt idx="16">
                  <c:v>18.258579704692501</c:v>
                </c:pt>
                <c:pt idx="17">
                  <c:v>21.165457787086101</c:v>
                </c:pt>
                <c:pt idx="18">
                  <c:v>21.931079431401947</c:v>
                </c:pt>
                <c:pt idx="19">
                  <c:v>25.198094205259302</c:v>
                </c:pt>
                <c:pt idx="20">
                  <c:v>26.277682579665701</c:v>
                </c:pt>
                <c:pt idx="21">
                  <c:v>29.697407014864147</c:v>
                </c:pt>
                <c:pt idx="22">
                  <c:v>30.649881275926901</c:v>
                </c:pt>
                <c:pt idx="23">
                  <c:v>32.358741705675946</c:v>
                </c:pt>
                <c:pt idx="24">
                  <c:v>32.766253160129551</c:v>
                </c:pt>
                <c:pt idx="25">
                  <c:v>31.8453764003252</c:v>
                </c:pt>
                <c:pt idx="26">
                  <c:v>32.133787268502751</c:v>
                </c:pt>
                <c:pt idx="27">
                  <c:v>30.9566277117151</c:v>
                </c:pt>
                <c:pt idx="28">
                  <c:v>31.12546693911775</c:v>
                </c:pt>
                <c:pt idx="29">
                  <c:v>30.954238644673449</c:v>
                </c:pt>
                <c:pt idx="30">
                  <c:v>32.556327648866898</c:v>
                </c:pt>
                <c:pt idx="31">
                  <c:v>35.61352155467975</c:v>
                </c:pt>
                <c:pt idx="32">
                  <c:v>36.12448027611525</c:v>
                </c:pt>
                <c:pt idx="33">
                  <c:v>40.002110876456456</c:v>
                </c:pt>
                <c:pt idx="34">
                  <c:v>40.002110876456456</c:v>
                </c:pt>
                <c:pt idx="35">
                  <c:v>42.026839701330303</c:v>
                </c:pt>
                <c:pt idx="36">
                  <c:v>42.534632071303648</c:v>
                </c:pt>
                <c:pt idx="37">
                  <c:v>44.827501617597299</c:v>
                </c:pt>
                <c:pt idx="38">
                  <c:v>46.09204880081225</c:v>
                </c:pt>
                <c:pt idx="39">
                  <c:v>49.126511582095105</c:v>
                </c:pt>
                <c:pt idx="40">
                  <c:v>53.361472002663547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454-034B-923D-EFCC9B24F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780527"/>
        <c:axId val="1216684479"/>
      </c:scatterChart>
      <c:scatterChart>
        <c:scatterStyle val="lineMarker"/>
        <c:varyColors val="0"/>
        <c:ser>
          <c:idx val="1"/>
          <c:order val="1"/>
          <c:tx>
            <c:v>biomass (meas)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'GB smooth conc 6'!$U$3:$U$12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0.69499999999999995</c:v>
                </c:pt>
                <c:pt idx="6">
                  <c:v>0.94499999999999995</c:v>
                </c:pt>
                <c:pt idx="7">
                  <c:v>1.83</c:v>
                </c:pt>
                <c:pt idx="8">
                  <c:v>2.476</c:v>
                </c:pt>
                <c:pt idx="9">
                  <c:v>3.9830000000000001</c:v>
                </c:pt>
              </c:numCache>
            </c:numRef>
          </c:xVal>
          <c:yVal>
            <c:numRef>
              <c:f>'GB smooth conc 6'!$W$3:$W$12</c:f>
              <c:numCache>
                <c:formatCode>General</c:formatCode>
                <c:ptCount val="10"/>
                <c:pt idx="0">
                  <c:v>1.1200000000000001</c:v>
                </c:pt>
                <c:pt idx="1">
                  <c:v>1.18</c:v>
                </c:pt>
                <c:pt idx="2">
                  <c:v>1.51</c:v>
                </c:pt>
                <c:pt idx="3">
                  <c:v>1.35</c:v>
                </c:pt>
                <c:pt idx="4">
                  <c:v>1.22</c:v>
                </c:pt>
                <c:pt idx="5">
                  <c:v>1.31</c:v>
                </c:pt>
                <c:pt idx="6">
                  <c:v>1.38</c:v>
                </c:pt>
                <c:pt idx="7">
                  <c:v>1.61</c:v>
                </c:pt>
                <c:pt idx="8">
                  <c:v>1.89</c:v>
                </c:pt>
                <c:pt idx="9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454-034B-923D-EFCC9B24FFBE}"/>
            </c:ext>
          </c:extLst>
        </c:ser>
        <c:ser>
          <c:idx val="2"/>
          <c:order val="2"/>
          <c:tx>
            <c:v>butanol (meas)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'GB smooth conc 6'!$U$3:$U$12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0.69499999999999995</c:v>
                </c:pt>
                <c:pt idx="6">
                  <c:v>0.94499999999999995</c:v>
                </c:pt>
                <c:pt idx="7">
                  <c:v>1.83</c:v>
                </c:pt>
                <c:pt idx="8">
                  <c:v>2.476</c:v>
                </c:pt>
                <c:pt idx="9">
                  <c:v>3.9830000000000001</c:v>
                </c:pt>
              </c:numCache>
            </c:numRef>
          </c:xVal>
          <c:yVal>
            <c:numRef>
              <c:f>'GB smooth conc 6'!$X$3:$X$12</c:f>
              <c:numCache>
                <c:formatCode>General</c:formatCode>
                <c:ptCount val="10"/>
                <c:pt idx="0">
                  <c:v>0.13500000000000001</c:v>
                </c:pt>
                <c:pt idx="1">
                  <c:v>0.40500000000000003</c:v>
                </c:pt>
                <c:pt idx="2">
                  <c:v>1.889</c:v>
                </c:pt>
                <c:pt idx="3">
                  <c:v>4.8570000000000002</c:v>
                </c:pt>
                <c:pt idx="4">
                  <c:v>4.0469999999999997</c:v>
                </c:pt>
                <c:pt idx="5">
                  <c:v>0.27</c:v>
                </c:pt>
                <c:pt idx="6">
                  <c:v>0.54</c:v>
                </c:pt>
                <c:pt idx="7">
                  <c:v>1.619</c:v>
                </c:pt>
                <c:pt idx="8">
                  <c:v>4.1819999999999897</c:v>
                </c:pt>
                <c:pt idx="9">
                  <c:v>7.5549999999999997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454-034B-923D-EFCC9B24FFBE}"/>
            </c:ext>
          </c:extLst>
        </c:ser>
        <c:ser>
          <c:idx val="3"/>
          <c:order val="3"/>
          <c:tx>
            <c:v>butyrate (meas)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'GB smooth conc 6'!$U$3:$U$12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0.69499999999999995</c:v>
                </c:pt>
                <c:pt idx="6">
                  <c:v>0.94499999999999995</c:v>
                </c:pt>
                <c:pt idx="7">
                  <c:v>1.83</c:v>
                </c:pt>
                <c:pt idx="8">
                  <c:v>2.476</c:v>
                </c:pt>
                <c:pt idx="9">
                  <c:v>3.9830000000000001</c:v>
                </c:pt>
              </c:numCache>
            </c:numRef>
          </c:xVal>
          <c:yVal>
            <c:numRef>
              <c:f>'GB smooth conc 6'!$Y$3:$Y$12</c:f>
              <c:numCache>
                <c:formatCode>General</c:formatCode>
                <c:ptCount val="10"/>
                <c:pt idx="0">
                  <c:v>0.34</c:v>
                </c:pt>
                <c:pt idx="1">
                  <c:v>1.135</c:v>
                </c:pt>
                <c:pt idx="2">
                  <c:v>2.1560000000000001</c:v>
                </c:pt>
                <c:pt idx="3">
                  <c:v>3.859</c:v>
                </c:pt>
                <c:pt idx="4">
                  <c:v>4.9939999999999998</c:v>
                </c:pt>
                <c:pt idx="5">
                  <c:v>1.3619999999999901</c:v>
                </c:pt>
                <c:pt idx="6">
                  <c:v>1.589</c:v>
                </c:pt>
                <c:pt idx="7">
                  <c:v>1.589</c:v>
                </c:pt>
                <c:pt idx="8">
                  <c:v>2.0430000000000001</c:v>
                </c:pt>
                <c:pt idx="9">
                  <c:v>3.5179999999999998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454-034B-923D-EFCC9B24FFBE}"/>
            </c:ext>
          </c:extLst>
        </c:ser>
        <c:ser>
          <c:idx val="6"/>
          <c:order val="6"/>
          <c:tx>
            <c:v>biomass (pred)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conc 6'!$L$3:$L$43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conc 6'!$N$3:$N$43</c:f>
              <c:numCache>
                <c:formatCode>General</c:formatCode>
                <c:ptCount val="41"/>
                <c:pt idx="0">
                  <c:v>0.41778649546236701</c:v>
                </c:pt>
                <c:pt idx="1">
                  <c:v>0.410918139965605</c:v>
                </c:pt>
                <c:pt idx="2">
                  <c:v>0.40293336142170599</c:v>
                </c:pt>
                <c:pt idx="3">
                  <c:v>0.39677026796866699</c:v>
                </c:pt>
                <c:pt idx="4">
                  <c:v>0.39742475627470197</c:v>
                </c:pt>
                <c:pt idx="5">
                  <c:v>0.40034594137595098</c:v>
                </c:pt>
                <c:pt idx="6">
                  <c:v>0.40658059502924199</c:v>
                </c:pt>
                <c:pt idx="7">
                  <c:v>0.411954146937132</c:v>
                </c:pt>
                <c:pt idx="8">
                  <c:v>0.41979156752512098</c:v>
                </c:pt>
                <c:pt idx="9">
                  <c:v>0.428491549063926</c:v>
                </c:pt>
                <c:pt idx="10">
                  <c:v>0.39251050028631501</c:v>
                </c:pt>
                <c:pt idx="11">
                  <c:v>0.401479347831045</c:v>
                </c:pt>
                <c:pt idx="12">
                  <c:v>0.41017043141026199</c:v>
                </c:pt>
                <c:pt idx="13">
                  <c:v>0.419089484841633</c:v>
                </c:pt>
                <c:pt idx="14">
                  <c:v>0.42736879714640502</c:v>
                </c:pt>
                <c:pt idx="15">
                  <c:v>0.43319584684836898</c:v>
                </c:pt>
                <c:pt idx="16">
                  <c:v>0.43906521608806898</c:v>
                </c:pt>
                <c:pt idx="17">
                  <c:v>0.44562298964882902</c:v>
                </c:pt>
                <c:pt idx="18">
                  <c:v>0.45062995519405902</c:v>
                </c:pt>
                <c:pt idx="19">
                  <c:v>0.455102885732039</c:v>
                </c:pt>
                <c:pt idx="20">
                  <c:v>0.46118260549114398</c:v>
                </c:pt>
                <c:pt idx="21">
                  <c:v>0.46979764330026902</c:v>
                </c:pt>
                <c:pt idx="22">
                  <c:v>0.47550385850397497</c:v>
                </c:pt>
                <c:pt idx="23">
                  <c:v>0.47902101650216</c:v>
                </c:pt>
                <c:pt idx="24">
                  <c:v>0.48380947252798001</c:v>
                </c:pt>
                <c:pt idx="25">
                  <c:v>0.48995507794023502</c:v>
                </c:pt>
                <c:pt idx="26">
                  <c:v>0.49463312921010399</c:v>
                </c:pt>
                <c:pt idx="27">
                  <c:v>0.49929019872927</c:v>
                </c:pt>
                <c:pt idx="28">
                  <c:v>0.50376631259706395</c:v>
                </c:pt>
                <c:pt idx="29">
                  <c:v>0.50820936038533804</c:v>
                </c:pt>
                <c:pt idx="30">
                  <c:v>0.51213686243980605</c:v>
                </c:pt>
                <c:pt idx="31">
                  <c:v>0.51689270164082801</c:v>
                </c:pt>
                <c:pt idx="32">
                  <c:v>0.521839631476403</c:v>
                </c:pt>
                <c:pt idx="33">
                  <c:v>0.52632405623646805</c:v>
                </c:pt>
                <c:pt idx="34">
                  <c:v>0.53055779216422705</c:v>
                </c:pt>
                <c:pt idx="35">
                  <c:v>0.53453711551490801</c:v>
                </c:pt>
                <c:pt idx="36">
                  <c:v>0.53912174098297405</c:v>
                </c:pt>
                <c:pt idx="37">
                  <c:v>0.53972044835797295</c:v>
                </c:pt>
                <c:pt idx="38">
                  <c:v>0.541207609254718</c:v>
                </c:pt>
                <c:pt idx="39">
                  <c:v>0.54064133308816797</c:v>
                </c:pt>
                <c:pt idx="40">
                  <c:v>0.54204156425559402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454-034B-923D-EFCC9B24FFBE}"/>
            </c:ext>
          </c:extLst>
        </c:ser>
        <c:ser>
          <c:idx val="7"/>
          <c:order val="7"/>
          <c:tx>
            <c:v>butanol (pred)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conc 6'!$L$3:$L$43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conc 6'!$O$3:$O$43</c:f>
              <c:numCache>
                <c:formatCode>General</c:formatCode>
                <c:ptCount val="41"/>
                <c:pt idx="0">
                  <c:v>0.62575313725957005</c:v>
                </c:pt>
                <c:pt idx="1">
                  <c:v>0.62575313725957005</c:v>
                </c:pt>
                <c:pt idx="2">
                  <c:v>0.62575313725957005</c:v>
                </c:pt>
                <c:pt idx="3">
                  <c:v>0.62575313725957005</c:v>
                </c:pt>
                <c:pt idx="4">
                  <c:v>0.62575313725957005</c:v>
                </c:pt>
                <c:pt idx="5">
                  <c:v>0.62575313725957005</c:v>
                </c:pt>
                <c:pt idx="6">
                  <c:v>0.62575313725957005</c:v>
                </c:pt>
                <c:pt idx="7">
                  <c:v>0.62575313725957005</c:v>
                </c:pt>
                <c:pt idx="8">
                  <c:v>0.62575313725957005</c:v>
                </c:pt>
                <c:pt idx="9">
                  <c:v>0.62575313725957005</c:v>
                </c:pt>
                <c:pt idx="10">
                  <c:v>0.65325734310703198</c:v>
                </c:pt>
                <c:pt idx="11">
                  <c:v>0.69475540257525703</c:v>
                </c:pt>
                <c:pt idx="12">
                  <c:v>0.77810145153827903</c:v>
                </c:pt>
                <c:pt idx="13">
                  <c:v>1.00577985131703</c:v>
                </c:pt>
                <c:pt idx="14">
                  <c:v>1.1323135041836101</c:v>
                </c:pt>
                <c:pt idx="15">
                  <c:v>1.30654302921028</c:v>
                </c:pt>
                <c:pt idx="16">
                  <c:v>1.4863524508884101</c:v>
                </c:pt>
                <c:pt idx="17">
                  <c:v>1.6380032129978399</c:v>
                </c:pt>
                <c:pt idx="18">
                  <c:v>1.8732748252469</c:v>
                </c:pt>
                <c:pt idx="19">
                  <c:v>2.0112194051433701</c:v>
                </c:pt>
                <c:pt idx="20">
                  <c:v>2.3081754214925199</c:v>
                </c:pt>
                <c:pt idx="21">
                  <c:v>2.5571681080542099</c:v>
                </c:pt>
                <c:pt idx="22">
                  <c:v>2.9020399889034501</c:v>
                </c:pt>
                <c:pt idx="23">
                  <c:v>3.2268828276797601</c:v>
                </c:pt>
                <c:pt idx="24">
                  <c:v>3.4143287035646699</c:v>
                </c:pt>
                <c:pt idx="25">
                  <c:v>3.7327019980363798</c:v>
                </c:pt>
                <c:pt idx="26">
                  <c:v>4.0445864466258996</c:v>
                </c:pt>
                <c:pt idx="27">
                  <c:v>4.3162551236727396</c:v>
                </c:pt>
                <c:pt idx="28">
                  <c:v>4.5754118032839903</c:v>
                </c:pt>
                <c:pt idx="29">
                  <c:v>4.8752838021222997</c:v>
                </c:pt>
                <c:pt idx="30">
                  <c:v>5.1452327582209101</c:v>
                </c:pt>
                <c:pt idx="31">
                  <c:v>5.5139334268115396</c:v>
                </c:pt>
                <c:pt idx="32">
                  <c:v>5.4768660763582497</c:v>
                </c:pt>
                <c:pt idx="33">
                  <c:v>6.0583342139687097</c:v>
                </c:pt>
                <c:pt idx="34">
                  <c:v>6.2951201813356201</c:v>
                </c:pt>
                <c:pt idx="35">
                  <c:v>7.0478926806793396</c:v>
                </c:pt>
                <c:pt idx="36">
                  <c:v>7.7112364319004696</c:v>
                </c:pt>
                <c:pt idx="37">
                  <c:v>8.08930095548439</c:v>
                </c:pt>
                <c:pt idx="38">
                  <c:v>8.0863771057775597</c:v>
                </c:pt>
                <c:pt idx="39">
                  <c:v>8.5479276443659895</c:v>
                </c:pt>
                <c:pt idx="40">
                  <c:v>9.3369101534515195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454-034B-923D-EFCC9B24FFBE}"/>
            </c:ext>
          </c:extLst>
        </c:ser>
        <c:ser>
          <c:idx val="8"/>
          <c:order val="8"/>
          <c:tx>
            <c:v>butyrate (pred)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conc 6'!$L$3:$L$43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conc 6'!$P$3:$P$43</c:f>
              <c:numCache>
                <c:formatCode>General</c:formatCode>
                <c:ptCount val="41"/>
                <c:pt idx="0">
                  <c:v>0.2369186164987255</c:v>
                </c:pt>
                <c:pt idx="1">
                  <c:v>0.33183808268152504</c:v>
                </c:pt>
                <c:pt idx="2">
                  <c:v>0.39631643943558403</c:v>
                </c:pt>
                <c:pt idx="3">
                  <c:v>0.43720152626457698</c:v>
                </c:pt>
                <c:pt idx="4">
                  <c:v>0.45175604590017104</c:v>
                </c:pt>
                <c:pt idx="5">
                  <c:v>0.44884314990572449</c:v>
                </c:pt>
                <c:pt idx="6">
                  <c:v>0.42584365507567251</c:v>
                </c:pt>
                <c:pt idx="7">
                  <c:v>0.38383229479825648</c:v>
                </c:pt>
                <c:pt idx="8">
                  <c:v>0.26360021061958749</c:v>
                </c:pt>
                <c:pt idx="9">
                  <c:v>0.43156963808767501</c:v>
                </c:pt>
                <c:pt idx="10">
                  <c:v>0.72307169620743705</c:v>
                </c:pt>
                <c:pt idx="11">
                  <c:v>1.0284602090849799</c:v>
                </c:pt>
                <c:pt idx="12">
                  <c:v>1.35865639062802</c:v>
                </c:pt>
                <c:pt idx="13">
                  <c:v>1.7389778960617399</c:v>
                </c:pt>
                <c:pt idx="14">
                  <c:v>2.0961354047264198</c:v>
                </c:pt>
                <c:pt idx="15">
                  <c:v>2.6029653098289902</c:v>
                </c:pt>
                <c:pt idx="16">
                  <c:v>3.1051090971989699</c:v>
                </c:pt>
                <c:pt idx="17">
                  <c:v>3.3656540588489001</c:v>
                </c:pt>
                <c:pt idx="18">
                  <c:v>3.6795442598175301</c:v>
                </c:pt>
                <c:pt idx="19">
                  <c:v>4.00675154400877</c:v>
                </c:pt>
                <c:pt idx="20">
                  <c:v>3.5189365632148002</c:v>
                </c:pt>
                <c:pt idx="21">
                  <c:v>3.1873890096899902</c:v>
                </c:pt>
                <c:pt idx="22">
                  <c:v>3.3652406262937902</c:v>
                </c:pt>
                <c:pt idx="23">
                  <c:v>3.5374009737003602</c:v>
                </c:pt>
                <c:pt idx="24">
                  <c:v>3.64639666528078</c:v>
                </c:pt>
                <c:pt idx="25">
                  <c:v>3.8472923325841601</c:v>
                </c:pt>
                <c:pt idx="26">
                  <c:v>4.0630207430858603</c:v>
                </c:pt>
                <c:pt idx="27">
                  <c:v>4.2812927359008501</c:v>
                </c:pt>
                <c:pt idx="28">
                  <c:v>4.5672241766572892</c:v>
                </c:pt>
                <c:pt idx="29">
                  <c:v>4.8279222561494448</c:v>
                </c:pt>
                <c:pt idx="30">
                  <c:v>5.0765983576265148</c:v>
                </c:pt>
                <c:pt idx="31">
                  <c:v>5.3905774706690348</c:v>
                </c:pt>
                <c:pt idx="32">
                  <c:v>7.0768001009025703</c:v>
                </c:pt>
                <c:pt idx="33">
                  <c:v>8.188164566427</c:v>
                </c:pt>
                <c:pt idx="34">
                  <c:v>8.648772853030156</c:v>
                </c:pt>
                <c:pt idx="35">
                  <c:v>8.925764166976915</c:v>
                </c:pt>
                <c:pt idx="36">
                  <c:v>9.4127862020058846</c:v>
                </c:pt>
                <c:pt idx="37">
                  <c:v>9.7898128698919447</c:v>
                </c:pt>
                <c:pt idx="38">
                  <c:v>9.9981286831768852</c:v>
                </c:pt>
                <c:pt idx="39">
                  <c:v>10.418523540065749</c:v>
                </c:pt>
                <c:pt idx="40">
                  <c:v>10.59884900858885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454-034B-923D-EFCC9B24F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3505775"/>
        <c:axId val="2039920303"/>
      </c:scatterChart>
      <c:valAx>
        <c:axId val="1699780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16684479"/>
        <c:crosses val="autoZero"/>
        <c:crossBetween val="midCat"/>
      </c:valAx>
      <c:valAx>
        <c:axId val="1216684479"/>
        <c:scaling>
          <c:orientation val="minMax"/>
          <c:max val="7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mmol (acetate, ethanol)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9780527"/>
        <c:crosses val="autoZero"/>
        <c:crossBetween val="midCat"/>
        <c:majorUnit val="15"/>
      </c:valAx>
      <c:valAx>
        <c:axId val="2039920303"/>
        <c:scaling>
          <c:orientation val="minMax"/>
          <c:max val="1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mmol (butyrate, butanol), g/L (biomass)</a:t>
                </a:r>
              </a:p>
            </c:rich>
          </c:tx>
          <c:layout>
            <c:manualLayout>
              <c:xMode val="edge"/>
              <c:yMode val="edge"/>
              <c:x val="0.94855760818359247"/>
              <c:y val="1.712780910705628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43505775"/>
        <c:crosses val="max"/>
        <c:crossBetween val="midCat"/>
        <c:majorUnit val="3"/>
      </c:valAx>
      <c:valAx>
        <c:axId val="20435057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39920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7556355623238546"/>
          <c:w val="1"/>
          <c:h val="0.12443640052480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2017 Sci Reports 10 mL/min (Conc - 6)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330170267178147E-2"/>
          <c:y val="0.14073134643838511"/>
          <c:w val="0.80733965946564368"/>
          <c:h val="0.56769697813282405"/>
        </c:manualLayout>
      </c:layout>
      <c:scatterChart>
        <c:scatterStyle val="lineMarker"/>
        <c:varyColors val="0"/>
        <c:ser>
          <c:idx val="0"/>
          <c:order val="0"/>
          <c:tx>
            <c:v>acetate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'GB smooth conc 6'!$U$13:$U$22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0.65999999999999903</c:v>
                </c:pt>
                <c:pt idx="6">
                  <c:v>1</c:v>
                </c:pt>
                <c:pt idx="7">
                  <c:v>1.708</c:v>
                </c:pt>
                <c:pt idx="8">
                  <c:v>2.6839999999999899</c:v>
                </c:pt>
                <c:pt idx="9">
                  <c:v>4</c:v>
                </c:pt>
              </c:numCache>
            </c:numRef>
          </c:xVal>
          <c:yVal>
            <c:numRef>
              <c:f>'GB smooth conc 6'!$V$13:$V$22</c:f>
              <c:numCache>
                <c:formatCode>General</c:formatCode>
                <c:ptCount val="10"/>
                <c:pt idx="0">
                  <c:v>28.641999999999999</c:v>
                </c:pt>
                <c:pt idx="1">
                  <c:v>40.631</c:v>
                </c:pt>
                <c:pt idx="2">
                  <c:v>38.966000000000001</c:v>
                </c:pt>
                <c:pt idx="3">
                  <c:v>37.134</c:v>
                </c:pt>
                <c:pt idx="4">
                  <c:v>26.643999999999998</c:v>
                </c:pt>
                <c:pt idx="5">
                  <c:v>23.646000000000001</c:v>
                </c:pt>
                <c:pt idx="6">
                  <c:v>32.970999999999997</c:v>
                </c:pt>
                <c:pt idx="7">
                  <c:v>47.792000000000002</c:v>
                </c:pt>
                <c:pt idx="8">
                  <c:v>43.295999999999999</c:v>
                </c:pt>
                <c:pt idx="9">
                  <c:v>25.811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6E-1F4B-BC12-2B1FCAEC64D8}"/>
            </c:ext>
          </c:extLst>
        </c:ser>
        <c:ser>
          <c:idx val="4"/>
          <c:order val="4"/>
          <c:tx>
            <c:v>ethanol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'GB smooth conc 6'!$U$13:$U$22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0.65999999999999903</c:v>
                </c:pt>
                <c:pt idx="6">
                  <c:v>1</c:v>
                </c:pt>
                <c:pt idx="7">
                  <c:v>1.708</c:v>
                </c:pt>
                <c:pt idx="8">
                  <c:v>2.6839999999999899</c:v>
                </c:pt>
                <c:pt idx="9">
                  <c:v>4</c:v>
                </c:pt>
              </c:numCache>
            </c:numRef>
          </c:xVal>
          <c:yVal>
            <c:numRef>
              <c:f>'GB smooth conc 6'!$Z$13:$Z$22</c:f>
              <c:numCache>
                <c:formatCode>General</c:formatCode>
                <c:ptCount val="10"/>
                <c:pt idx="0">
                  <c:v>14.325999999999899</c:v>
                </c:pt>
                <c:pt idx="1">
                  <c:v>14.977</c:v>
                </c:pt>
                <c:pt idx="2">
                  <c:v>18.233000000000001</c:v>
                </c:pt>
                <c:pt idx="3">
                  <c:v>48.405000000000001</c:v>
                </c:pt>
                <c:pt idx="4">
                  <c:v>61.427999999999997</c:v>
                </c:pt>
                <c:pt idx="5">
                  <c:v>14.977</c:v>
                </c:pt>
                <c:pt idx="6">
                  <c:v>19.753</c:v>
                </c:pt>
                <c:pt idx="7">
                  <c:v>28.869</c:v>
                </c:pt>
                <c:pt idx="8">
                  <c:v>46.016999999999904</c:v>
                </c:pt>
                <c:pt idx="9">
                  <c:v>74.018000000000001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6E-1F4B-BC12-2B1FCAEC64D8}"/>
            </c:ext>
          </c:extLst>
        </c:ser>
        <c:ser>
          <c:idx val="5"/>
          <c:order val="5"/>
          <c:tx>
            <c:v>acetate (pred)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conc 6'!$L$44:$L$84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conc 6'!$M$44:$M$84</c:f>
              <c:numCache>
                <c:formatCode>General</c:formatCode>
                <c:ptCount val="41"/>
                <c:pt idx="0">
                  <c:v>20.023087094040449</c:v>
                </c:pt>
                <c:pt idx="1">
                  <c:v>20.023087094040449</c:v>
                </c:pt>
                <c:pt idx="2">
                  <c:v>21.168036265035401</c:v>
                </c:pt>
                <c:pt idx="3">
                  <c:v>22.880524820525849</c:v>
                </c:pt>
                <c:pt idx="4">
                  <c:v>25.003076512311551</c:v>
                </c:pt>
                <c:pt idx="5">
                  <c:v>26.797066521645348</c:v>
                </c:pt>
                <c:pt idx="6">
                  <c:v>31.21611052319685</c:v>
                </c:pt>
                <c:pt idx="7">
                  <c:v>36.951540635404399</c:v>
                </c:pt>
                <c:pt idx="8">
                  <c:v>39.928019104961052</c:v>
                </c:pt>
                <c:pt idx="9">
                  <c:v>44.440228275636045</c:v>
                </c:pt>
                <c:pt idx="10">
                  <c:v>47.006845224181603</c:v>
                </c:pt>
                <c:pt idx="11">
                  <c:v>48.128417844143449</c:v>
                </c:pt>
                <c:pt idx="12">
                  <c:v>50.394069137104353</c:v>
                </c:pt>
                <c:pt idx="13">
                  <c:v>52.354324492242654</c:v>
                </c:pt>
                <c:pt idx="14">
                  <c:v>52.682060747579996</c:v>
                </c:pt>
                <c:pt idx="15">
                  <c:v>52.480681902591449</c:v>
                </c:pt>
                <c:pt idx="16">
                  <c:v>53.740377146095398</c:v>
                </c:pt>
                <c:pt idx="17">
                  <c:v>53.740377146095398</c:v>
                </c:pt>
                <c:pt idx="18">
                  <c:v>53.740377146095398</c:v>
                </c:pt>
                <c:pt idx="19">
                  <c:v>53.740377146095398</c:v>
                </c:pt>
                <c:pt idx="20">
                  <c:v>53.740377146095398</c:v>
                </c:pt>
                <c:pt idx="21">
                  <c:v>53.740377146095398</c:v>
                </c:pt>
                <c:pt idx="22">
                  <c:v>53.740377146095398</c:v>
                </c:pt>
                <c:pt idx="23">
                  <c:v>53.740377146095398</c:v>
                </c:pt>
                <c:pt idx="24">
                  <c:v>53.740377146095398</c:v>
                </c:pt>
                <c:pt idx="25">
                  <c:v>53.740377146095398</c:v>
                </c:pt>
                <c:pt idx="26">
                  <c:v>53.740377146095398</c:v>
                </c:pt>
                <c:pt idx="27">
                  <c:v>53.740377146095398</c:v>
                </c:pt>
                <c:pt idx="28">
                  <c:v>53.339800497375698</c:v>
                </c:pt>
                <c:pt idx="29">
                  <c:v>53.339800497375698</c:v>
                </c:pt>
                <c:pt idx="30">
                  <c:v>53.220415185691351</c:v>
                </c:pt>
                <c:pt idx="31">
                  <c:v>52.881150633027147</c:v>
                </c:pt>
                <c:pt idx="32">
                  <c:v>52.721668468829648</c:v>
                </c:pt>
                <c:pt idx="33">
                  <c:v>52.035481895379803</c:v>
                </c:pt>
                <c:pt idx="34">
                  <c:v>51.339883835549244</c:v>
                </c:pt>
                <c:pt idx="35">
                  <c:v>51.339883835549244</c:v>
                </c:pt>
                <c:pt idx="36">
                  <c:v>51.339883835549244</c:v>
                </c:pt>
                <c:pt idx="37">
                  <c:v>51.304840176804845</c:v>
                </c:pt>
                <c:pt idx="38">
                  <c:v>51.304840176804845</c:v>
                </c:pt>
                <c:pt idx="39">
                  <c:v>51.869756762116452</c:v>
                </c:pt>
                <c:pt idx="40">
                  <c:v>52.811150941422149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6E-1F4B-BC12-2B1FCAEC64D8}"/>
            </c:ext>
          </c:extLst>
        </c:ser>
        <c:ser>
          <c:idx val="9"/>
          <c:order val="9"/>
          <c:tx>
            <c:v>ethanol (pred)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conc 6'!$L$44:$L$84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conc 6'!$Q$44:$Q$84</c:f>
              <c:numCache>
                <c:formatCode>General</c:formatCode>
                <c:ptCount val="41"/>
                <c:pt idx="0">
                  <c:v>11.381063720143249</c:v>
                </c:pt>
                <c:pt idx="1">
                  <c:v>11.381063720143249</c:v>
                </c:pt>
                <c:pt idx="2">
                  <c:v>11.381063720143249</c:v>
                </c:pt>
                <c:pt idx="3">
                  <c:v>11.381063720143249</c:v>
                </c:pt>
                <c:pt idx="4">
                  <c:v>11.381063720143249</c:v>
                </c:pt>
                <c:pt idx="5">
                  <c:v>11.381063720143249</c:v>
                </c:pt>
                <c:pt idx="6">
                  <c:v>11.381063720143249</c:v>
                </c:pt>
                <c:pt idx="7">
                  <c:v>11.381063720143249</c:v>
                </c:pt>
                <c:pt idx="8">
                  <c:v>11.145281440355046</c:v>
                </c:pt>
                <c:pt idx="9">
                  <c:v>11.145281440355046</c:v>
                </c:pt>
                <c:pt idx="10">
                  <c:v>11.145281440355046</c:v>
                </c:pt>
                <c:pt idx="11">
                  <c:v>11.516699333110974</c:v>
                </c:pt>
                <c:pt idx="12">
                  <c:v>12.11319648490467</c:v>
                </c:pt>
                <c:pt idx="13">
                  <c:v>13.06046899284231</c:v>
                </c:pt>
                <c:pt idx="14">
                  <c:v>13.4116751476405</c:v>
                </c:pt>
                <c:pt idx="15">
                  <c:v>13.918786559095835</c:v>
                </c:pt>
                <c:pt idx="16">
                  <c:v>16.026858763010225</c:v>
                </c:pt>
                <c:pt idx="17">
                  <c:v>18.175634302231249</c:v>
                </c:pt>
                <c:pt idx="18">
                  <c:v>18.077292394315798</c:v>
                </c:pt>
                <c:pt idx="19">
                  <c:v>21.344307168173252</c:v>
                </c:pt>
                <c:pt idx="20">
                  <c:v>20.946686904664801</c:v>
                </c:pt>
                <c:pt idx="21">
                  <c:v>24.366411339863198</c:v>
                </c:pt>
                <c:pt idx="22">
                  <c:v>23.965895037921449</c:v>
                </c:pt>
                <c:pt idx="23">
                  <c:v>25.674755467670501</c:v>
                </c:pt>
                <c:pt idx="24">
                  <c:v>26.082266922124148</c:v>
                </c:pt>
                <c:pt idx="25">
                  <c:v>25.161390162319798</c:v>
                </c:pt>
                <c:pt idx="26">
                  <c:v>25.449801030497348</c:v>
                </c:pt>
                <c:pt idx="27">
                  <c:v>24.272641473709701</c:v>
                </c:pt>
                <c:pt idx="28">
                  <c:v>24.441480701112351</c:v>
                </c:pt>
                <c:pt idx="29">
                  <c:v>24.27025240666805</c:v>
                </c:pt>
                <c:pt idx="30">
                  <c:v>25.872341410861452</c:v>
                </c:pt>
                <c:pt idx="31">
                  <c:v>28.404240163980347</c:v>
                </c:pt>
                <c:pt idx="32">
                  <c:v>28.678694628547348</c:v>
                </c:pt>
                <c:pt idx="33">
                  <c:v>32.556325228888547</c:v>
                </c:pt>
                <c:pt idx="34">
                  <c:v>32.556325228888547</c:v>
                </c:pt>
                <c:pt idx="35">
                  <c:v>34.581054053762401</c:v>
                </c:pt>
                <c:pt idx="36">
                  <c:v>35.088846423735703</c:v>
                </c:pt>
                <c:pt idx="37">
                  <c:v>37.381715970029347</c:v>
                </c:pt>
                <c:pt idx="38">
                  <c:v>38.646263153244348</c:v>
                </c:pt>
                <c:pt idx="39">
                  <c:v>41.680725934527203</c:v>
                </c:pt>
                <c:pt idx="40">
                  <c:v>45.915686355095602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6E-1F4B-BC12-2B1FCAEC6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780527"/>
        <c:axId val="1216684479"/>
      </c:scatterChart>
      <c:scatterChart>
        <c:scatterStyle val="lineMarker"/>
        <c:varyColors val="0"/>
        <c:ser>
          <c:idx val="1"/>
          <c:order val="1"/>
          <c:tx>
            <c:v>biomass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'GB smooth conc 6'!$U$13:$U$22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0.65999999999999903</c:v>
                </c:pt>
                <c:pt idx="6">
                  <c:v>1</c:v>
                </c:pt>
                <c:pt idx="7">
                  <c:v>1.708</c:v>
                </c:pt>
                <c:pt idx="8">
                  <c:v>2.6839999999999899</c:v>
                </c:pt>
                <c:pt idx="9">
                  <c:v>4</c:v>
                </c:pt>
              </c:numCache>
            </c:numRef>
          </c:xVal>
          <c:yVal>
            <c:numRef>
              <c:f>'GB smooth conc 6'!$W$13:$W$22</c:f>
              <c:numCache>
                <c:formatCode>General</c:formatCode>
                <c:ptCount val="10"/>
                <c:pt idx="0">
                  <c:v>1.1100000000000001</c:v>
                </c:pt>
                <c:pt idx="1">
                  <c:v>1.35</c:v>
                </c:pt>
                <c:pt idx="2">
                  <c:v>1.53</c:v>
                </c:pt>
                <c:pt idx="3">
                  <c:v>1.54</c:v>
                </c:pt>
                <c:pt idx="4">
                  <c:v>1.53</c:v>
                </c:pt>
                <c:pt idx="5">
                  <c:v>1.05</c:v>
                </c:pt>
                <c:pt idx="6">
                  <c:v>1.27</c:v>
                </c:pt>
                <c:pt idx="7">
                  <c:v>1.53</c:v>
                </c:pt>
                <c:pt idx="8">
                  <c:v>1.87</c:v>
                </c:pt>
                <c:pt idx="9">
                  <c:v>2.02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56E-1F4B-BC12-2B1FCAEC64D8}"/>
            </c:ext>
          </c:extLst>
        </c:ser>
        <c:ser>
          <c:idx val="2"/>
          <c:order val="2"/>
          <c:tx>
            <c:v>butanol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'GB smooth conc 6'!$U$13:$U$22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0.65999999999999903</c:v>
                </c:pt>
                <c:pt idx="6">
                  <c:v>1</c:v>
                </c:pt>
                <c:pt idx="7">
                  <c:v>1.708</c:v>
                </c:pt>
                <c:pt idx="8">
                  <c:v>2.6839999999999899</c:v>
                </c:pt>
                <c:pt idx="9">
                  <c:v>4</c:v>
                </c:pt>
              </c:numCache>
            </c:numRef>
          </c:xVal>
          <c:yVal>
            <c:numRef>
              <c:f>'GB smooth conc 6'!$X$13:$X$22</c:f>
              <c:numCache>
                <c:formatCode>General</c:formatCode>
                <c:ptCount val="10"/>
                <c:pt idx="0">
                  <c:v>0.27</c:v>
                </c:pt>
                <c:pt idx="1">
                  <c:v>0.40500000000000003</c:v>
                </c:pt>
                <c:pt idx="2">
                  <c:v>1.484</c:v>
                </c:pt>
                <c:pt idx="3">
                  <c:v>4.3170000000000002</c:v>
                </c:pt>
                <c:pt idx="4">
                  <c:v>7.15</c:v>
                </c:pt>
                <c:pt idx="5">
                  <c:v>0.13500000000000001</c:v>
                </c:pt>
                <c:pt idx="6">
                  <c:v>0.27</c:v>
                </c:pt>
                <c:pt idx="7">
                  <c:v>0.94399999999999995</c:v>
                </c:pt>
                <c:pt idx="8">
                  <c:v>4.1819999999999897</c:v>
                </c:pt>
                <c:pt idx="9">
                  <c:v>11.198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56E-1F4B-BC12-2B1FCAEC64D8}"/>
            </c:ext>
          </c:extLst>
        </c:ser>
        <c:ser>
          <c:idx val="3"/>
          <c:order val="3"/>
          <c:tx>
            <c:v>butyrate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'GB smooth conc 6'!$U$13:$U$22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0.65999999999999903</c:v>
                </c:pt>
                <c:pt idx="6">
                  <c:v>1</c:v>
                </c:pt>
                <c:pt idx="7">
                  <c:v>1.708</c:v>
                </c:pt>
                <c:pt idx="8">
                  <c:v>2.6839999999999899</c:v>
                </c:pt>
                <c:pt idx="9">
                  <c:v>4</c:v>
                </c:pt>
              </c:numCache>
            </c:numRef>
          </c:xVal>
          <c:yVal>
            <c:numRef>
              <c:f>'GB smooth conc 6'!$Y$13:$Y$22</c:f>
              <c:numCache>
                <c:formatCode>General</c:formatCode>
                <c:ptCount val="10"/>
                <c:pt idx="0">
                  <c:v>0.22699999999999901</c:v>
                </c:pt>
                <c:pt idx="1">
                  <c:v>1.3619999999999901</c:v>
                </c:pt>
                <c:pt idx="2">
                  <c:v>3.1779999999999999</c:v>
                </c:pt>
                <c:pt idx="3">
                  <c:v>1.4750000000000001</c:v>
                </c:pt>
                <c:pt idx="4">
                  <c:v>2.1560000000000001</c:v>
                </c:pt>
                <c:pt idx="5">
                  <c:v>0.90799999999999903</c:v>
                </c:pt>
                <c:pt idx="6">
                  <c:v>1.135</c:v>
                </c:pt>
                <c:pt idx="7">
                  <c:v>2.61</c:v>
                </c:pt>
                <c:pt idx="8">
                  <c:v>4.3129999999999997</c:v>
                </c:pt>
                <c:pt idx="9">
                  <c:v>2.72399999999999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56E-1F4B-BC12-2B1FCAEC64D8}"/>
            </c:ext>
          </c:extLst>
        </c:ser>
        <c:ser>
          <c:idx val="6"/>
          <c:order val="6"/>
          <c:tx>
            <c:v>biomass (pred)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conc 6'!$L$44:$L$84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conc 6'!$N$44:$N$84</c:f>
              <c:numCache>
                <c:formatCode>General</c:formatCode>
                <c:ptCount val="41"/>
                <c:pt idx="0">
                  <c:v>0.41845878831668948</c:v>
                </c:pt>
                <c:pt idx="1">
                  <c:v>0.41139088340207652</c:v>
                </c:pt>
                <c:pt idx="2">
                  <c:v>0.40258725132773199</c:v>
                </c:pt>
                <c:pt idx="3">
                  <c:v>0.39702145138362099</c:v>
                </c:pt>
                <c:pt idx="4">
                  <c:v>0.39784328714814049</c:v>
                </c:pt>
                <c:pt idx="5">
                  <c:v>0.40028272438678303</c:v>
                </c:pt>
                <c:pt idx="6">
                  <c:v>0.40601169590106101</c:v>
                </c:pt>
                <c:pt idx="7">
                  <c:v>0.4115114176801265</c:v>
                </c:pt>
                <c:pt idx="8">
                  <c:v>0.4192848394210435</c:v>
                </c:pt>
                <c:pt idx="9">
                  <c:v>0.42762916557582697</c:v>
                </c:pt>
                <c:pt idx="10">
                  <c:v>0.40394360322528899</c:v>
                </c:pt>
                <c:pt idx="11">
                  <c:v>0.41244496526248897</c:v>
                </c:pt>
                <c:pt idx="12">
                  <c:v>0.42163407083934301</c:v>
                </c:pt>
                <c:pt idx="13">
                  <c:v>0.431608619342775</c:v>
                </c:pt>
                <c:pt idx="14">
                  <c:v>0.43973386513377899</c:v>
                </c:pt>
                <c:pt idx="15">
                  <c:v>0.44645946368096046</c:v>
                </c:pt>
                <c:pt idx="16">
                  <c:v>0.45220030532467304</c:v>
                </c:pt>
                <c:pt idx="17">
                  <c:v>0.45754636418835248</c:v>
                </c:pt>
                <c:pt idx="18">
                  <c:v>0.46228556431949397</c:v>
                </c:pt>
                <c:pt idx="19">
                  <c:v>0.46574353260038104</c:v>
                </c:pt>
                <c:pt idx="20">
                  <c:v>0.47200774913307653</c:v>
                </c:pt>
                <c:pt idx="21">
                  <c:v>0.47888072946110349</c:v>
                </c:pt>
                <c:pt idx="22">
                  <c:v>0.48510175431295549</c:v>
                </c:pt>
                <c:pt idx="23">
                  <c:v>0.49038889875561797</c:v>
                </c:pt>
                <c:pt idx="24">
                  <c:v>0.49506571177619096</c:v>
                </c:pt>
                <c:pt idx="25">
                  <c:v>0.50037249133244954</c:v>
                </c:pt>
                <c:pt idx="26">
                  <c:v>0.50512339719937405</c:v>
                </c:pt>
                <c:pt idx="27">
                  <c:v>0.5098353046745655</c:v>
                </c:pt>
                <c:pt idx="28">
                  <c:v>0.51430643410649002</c:v>
                </c:pt>
                <c:pt idx="29">
                  <c:v>0.51869298590435653</c:v>
                </c:pt>
                <c:pt idx="30">
                  <c:v>0.52276585399795095</c:v>
                </c:pt>
                <c:pt idx="31">
                  <c:v>0.52718310202865792</c:v>
                </c:pt>
                <c:pt idx="32">
                  <c:v>0.53179628991750905</c:v>
                </c:pt>
                <c:pt idx="33">
                  <c:v>0.53619413710302344</c:v>
                </c:pt>
                <c:pt idx="34">
                  <c:v>0.54040988681641045</c:v>
                </c:pt>
                <c:pt idx="35">
                  <c:v>0.54430171298934393</c:v>
                </c:pt>
                <c:pt idx="36">
                  <c:v>0.54838627122292849</c:v>
                </c:pt>
                <c:pt idx="37">
                  <c:v>0.55116324706832653</c:v>
                </c:pt>
                <c:pt idx="38">
                  <c:v>0.55330520377694947</c:v>
                </c:pt>
                <c:pt idx="39">
                  <c:v>0.55002780151886654</c:v>
                </c:pt>
                <c:pt idx="40">
                  <c:v>0.55181403589957401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56E-1F4B-BC12-2B1FCAEC64D8}"/>
            </c:ext>
          </c:extLst>
        </c:ser>
        <c:ser>
          <c:idx val="7"/>
          <c:order val="7"/>
          <c:tx>
            <c:v>butanol (pred)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conc 6'!$L$44:$L$84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conc 6'!$O$44:$O$84</c:f>
              <c:numCache>
                <c:formatCode>General</c:formatCode>
                <c:ptCount val="41"/>
                <c:pt idx="0">
                  <c:v>0.89898166313328698</c:v>
                </c:pt>
                <c:pt idx="1">
                  <c:v>0.89898166313328698</c:v>
                </c:pt>
                <c:pt idx="2">
                  <c:v>0.89898166313328698</c:v>
                </c:pt>
                <c:pt idx="3">
                  <c:v>0.89898166313328698</c:v>
                </c:pt>
                <c:pt idx="4">
                  <c:v>0.89898166313328698</c:v>
                </c:pt>
                <c:pt idx="5">
                  <c:v>0.89898166313328698</c:v>
                </c:pt>
                <c:pt idx="6">
                  <c:v>0.89898166313328698</c:v>
                </c:pt>
                <c:pt idx="7">
                  <c:v>0.89898166313328698</c:v>
                </c:pt>
                <c:pt idx="8">
                  <c:v>0.89898166313328698</c:v>
                </c:pt>
                <c:pt idx="9">
                  <c:v>0.89898166313328698</c:v>
                </c:pt>
                <c:pt idx="10">
                  <c:v>0.92648586898074803</c:v>
                </c:pt>
                <c:pt idx="11">
                  <c:v>0.96798392844897552</c:v>
                </c:pt>
                <c:pt idx="12">
                  <c:v>1.0513299774119971</c:v>
                </c:pt>
                <c:pt idx="13">
                  <c:v>1.232006367858745</c:v>
                </c:pt>
                <c:pt idx="14">
                  <c:v>1.3180238605148551</c:v>
                </c:pt>
                <c:pt idx="15">
                  <c:v>1.492253385541515</c:v>
                </c:pt>
                <c:pt idx="16">
                  <c:v>1.6720628072196451</c:v>
                </c:pt>
                <c:pt idx="17">
                  <c:v>1.7431897581022251</c:v>
                </c:pt>
                <c:pt idx="18">
                  <c:v>1.902875313976415</c:v>
                </c:pt>
                <c:pt idx="19">
                  <c:v>2.040819893872885</c:v>
                </c:pt>
                <c:pt idx="20">
                  <c:v>2.3377759102220348</c:v>
                </c:pt>
                <c:pt idx="21">
                  <c:v>2.5134558881540352</c:v>
                </c:pt>
                <c:pt idx="22">
                  <c:v>2.7567211687393849</c:v>
                </c:pt>
                <c:pt idx="23">
                  <c:v>3.0815640075156949</c:v>
                </c:pt>
                <c:pt idx="24">
                  <c:v>3.2690098834006052</c:v>
                </c:pt>
                <c:pt idx="25">
                  <c:v>3.5873831778723151</c:v>
                </c:pt>
                <c:pt idx="26">
                  <c:v>3.8992676264618349</c:v>
                </c:pt>
                <c:pt idx="27">
                  <c:v>4.17093630350867</c:v>
                </c:pt>
                <c:pt idx="28">
                  <c:v>4.4300929831199252</c:v>
                </c:pt>
                <c:pt idx="29">
                  <c:v>4.7299649819582346</c:v>
                </c:pt>
                <c:pt idx="30">
                  <c:v>4.9999139380568458</c:v>
                </c:pt>
                <c:pt idx="31">
                  <c:v>5.3686146066474745</c:v>
                </c:pt>
                <c:pt idx="32">
                  <c:v>5.3315472561941846</c:v>
                </c:pt>
                <c:pt idx="33">
                  <c:v>5.9130153938046455</c:v>
                </c:pt>
                <c:pt idx="34">
                  <c:v>6.149801361171555</c:v>
                </c:pt>
                <c:pt idx="35">
                  <c:v>6.9025738605152753</c:v>
                </c:pt>
                <c:pt idx="36">
                  <c:v>7.5659176117363955</c:v>
                </c:pt>
                <c:pt idx="37">
                  <c:v>7.9439821353203257</c:v>
                </c:pt>
                <c:pt idx="38">
                  <c:v>7.9410582856134955</c:v>
                </c:pt>
                <c:pt idx="39">
                  <c:v>8.4026088242019199</c:v>
                </c:pt>
                <c:pt idx="40">
                  <c:v>9.1915913332874499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56E-1F4B-BC12-2B1FCAEC64D8}"/>
            </c:ext>
          </c:extLst>
        </c:ser>
        <c:ser>
          <c:idx val="8"/>
          <c:order val="8"/>
          <c:tx>
            <c:v>butyrate (pred)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conc 6'!$L$44:$L$84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conc 6'!$P$44:$P$84</c:f>
              <c:numCache>
                <c:formatCode>General</c:formatCode>
                <c:ptCount val="41"/>
                <c:pt idx="0">
                  <c:v>0.20455221682352198</c:v>
                </c:pt>
                <c:pt idx="1">
                  <c:v>0.25614549086813149</c:v>
                </c:pt>
                <c:pt idx="2">
                  <c:v>0.30078706769452146</c:v>
                </c:pt>
                <c:pt idx="3">
                  <c:v>0.35119418575435546</c:v>
                </c:pt>
                <c:pt idx="4">
                  <c:v>0.41593299996431099</c:v>
                </c:pt>
                <c:pt idx="5">
                  <c:v>0.50513538179602246</c:v>
                </c:pt>
                <c:pt idx="6">
                  <c:v>0.60595474770042146</c:v>
                </c:pt>
                <c:pt idx="7">
                  <c:v>0.74259111100759101</c:v>
                </c:pt>
                <c:pt idx="8">
                  <c:v>0.89159092146158003</c:v>
                </c:pt>
                <c:pt idx="9">
                  <c:v>1.2538519551213199</c:v>
                </c:pt>
                <c:pt idx="10">
                  <c:v>1.5902216608305602</c:v>
                </c:pt>
                <c:pt idx="11">
                  <c:v>2.04314305036513</c:v>
                </c:pt>
                <c:pt idx="12">
                  <c:v>2.53116606680836</c:v>
                </c:pt>
                <c:pt idx="13">
                  <c:v>3.1759425431552897</c:v>
                </c:pt>
                <c:pt idx="14">
                  <c:v>3.6505315369120499</c:v>
                </c:pt>
                <c:pt idx="15">
                  <c:v>4.1827096127779049</c:v>
                </c:pt>
                <c:pt idx="16">
                  <c:v>4.9644615422725042</c:v>
                </c:pt>
                <c:pt idx="17">
                  <c:v>5.4991786130818952</c:v>
                </c:pt>
                <c:pt idx="18">
                  <c:v>5.946265483761775</c:v>
                </c:pt>
                <c:pt idx="19">
                  <c:v>6.38410699561007</c:v>
                </c:pt>
                <c:pt idx="20">
                  <c:v>6.6378295632250595</c:v>
                </c:pt>
                <c:pt idx="21">
                  <c:v>6.259645994168805</c:v>
                </c:pt>
                <c:pt idx="22">
                  <c:v>6.6410182388973453</c:v>
                </c:pt>
                <c:pt idx="23">
                  <c:v>6.975625226579675</c:v>
                </c:pt>
                <c:pt idx="24">
                  <c:v>7.2241200393117353</c:v>
                </c:pt>
                <c:pt idx="25">
                  <c:v>7.4889951643342902</c:v>
                </c:pt>
                <c:pt idx="26">
                  <c:v>7.7876037128049003</c:v>
                </c:pt>
                <c:pt idx="27">
                  <c:v>8.1232690254801447</c:v>
                </c:pt>
                <c:pt idx="28">
                  <c:v>8.4318951691355952</c:v>
                </c:pt>
                <c:pt idx="29">
                  <c:v>8.6891075166099849</c:v>
                </c:pt>
                <c:pt idx="30">
                  <c:v>8.9103232691177148</c:v>
                </c:pt>
                <c:pt idx="31">
                  <c:v>9.1346481388361251</c:v>
                </c:pt>
                <c:pt idx="32">
                  <c:v>10.346174819146535</c:v>
                </c:pt>
                <c:pt idx="33">
                  <c:v>10.993040640509264</c:v>
                </c:pt>
                <c:pt idx="34">
                  <c:v>11.213264234221045</c:v>
                </c:pt>
                <c:pt idx="35">
                  <c:v>11.375855479357284</c:v>
                </c:pt>
                <c:pt idx="36">
                  <c:v>11.604888310737206</c:v>
                </c:pt>
                <c:pt idx="37">
                  <c:v>11.74515362526415</c:v>
                </c:pt>
                <c:pt idx="38">
                  <c:v>11.826761479861599</c:v>
                </c:pt>
                <c:pt idx="39">
                  <c:v>12.007778877303149</c:v>
                </c:pt>
                <c:pt idx="40">
                  <c:v>12.0486909525083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56E-1F4B-BC12-2B1FCAEC6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3505775"/>
        <c:axId val="2039920303"/>
      </c:scatterChart>
      <c:valAx>
        <c:axId val="1699780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16684479"/>
        <c:crosses val="autoZero"/>
        <c:crossBetween val="midCat"/>
      </c:valAx>
      <c:valAx>
        <c:axId val="1216684479"/>
        <c:scaling>
          <c:orientation val="minMax"/>
          <c:max val="7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mmol (acetate, ethanol)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9780527"/>
        <c:crosses val="autoZero"/>
        <c:crossBetween val="midCat"/>
        <c:majorUnit val="15"/>
      </c:valAx>
      <c:valAx>
        <c:axId val="2039920303"/>
        <c:scaling>
          <c:orientation val="minMax"/>
          <c:max val="1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mmol (butyrate, butanol), g/L (biomass)</a:t>
                </a:r>
              </a:p>
            </c:rich>
          </c:tx>
          <c:layout>
            <c:manualLayout>
              <c:xMode val="edge"/>
              <c:yMode val="edge"/>
              <c:x val="0.94855760818359247"/>
              <c:y val="1.712780910705628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43505775"/>
        <c:crosses val="max"/>
        <c:crossBetween val="midCat"/>
        <c:majorUnit val="3"/>
      </c:valAx>
      <c:valAx>
        <c:axId val="20435057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39920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7556355623238546"/>
          <c:w val="1"/>
          <c:h val="0.12443640052480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2017 Sci Reports 1 mL/min (Conc - 6)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330170267178147E-2"/>
          <c:y val="0.14073134643838511"/>
          <c:w val="0.80733965946564368"/>
          <c:h val="0.56769697813282405"/>
        </c:manualLayout>
      </c:layout>
      <c:scatterChart>
        <c:scatterStyle val="lineMarker"/>
        <c:varyColors val="0"/>
        <c:ser>
          <c:idx val="0"/>
          <c:order val="0"/>
          <c:tx>
            <c:v>acetate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'GB smooth conc 6'!$U$23:$U$34</c:f>
              <c:numCache>
                <c:formatCode>General</c:formatCode>
                <c:ptCount val="12"/>
                <c:pt idx="0">
                  <c:v>0.72</c:v>
                </c:pt>
                <c:pt idx="1">
                  <c:v>2.403</c:v>
                </c:pt>
                <c:pt idx="2">
                  <c:v>2.637</c:v>
                </c:pt>
                <c:pt idx="3">
                  <c:v>3.6429999999999998</c:v>
                </c:pt>
                <c:pt idx="4">
                  <c:v>6.6639999999999997</c:v>
                </c:pt>
                <c:pt idx="5">
                  <c:v>7.57</c:v>
                </c:pt>
                <c:pt idx="6">
                  <c:v>0.72</c:v>
                </c:pt>
                <c:pt idx="7">
                  <c:v>2.403</c:v>
                </c:pt>
                <c:pt idx="8">
                  <c:v>2.637</c:v>
                </c:pt>
                <c:pt idx="9">
                  <c:v>3.6429999999999998</c:v>
                </c:pt>
                <c:pt idx="10">
                  <c:v>6.6639999999999997</c:v>
                </c:pt>
                <c:pt idx="11">
                  <c:v>7.57</c:v>
                </c:pt>
              </c:numCache>
            </c:numRef>
          </c:xVal>
          <c:yVal>
            <c:numRef>
              <c:f>'GB smooth conc 6'!$V$23:$V$34</c:f>
              <c:numCache>
                <c:formatCode>General</c:formatCode>
                <c:ptCount val="12"/>
                <c:pt idx="0">
                  <c:v>66.941999999999993</c:v>
                </c:pt>
                <c:pt idx="1">
                  <c:v>44.295000000000002</c:v>
                </c:pt>
                <c:pt idx="2">
                  <c:v>65.61</c:v>
                </c:pt>
                <c:pt idx="3">
                  <c:v>46.792999999999999</c:v>
                </c:pt>
                <c:pt idx="4">
                  <c:v>33.304000000000002</c:v>
                </c:pt>
                <c:pt idx="5">
                  <c:v>29.640999999999998</c:v>
                </c:pt>
                <c:pt idx="6">
                  <c:v>52.953999999999901</c:v>
                </c:pt>
                <c:pt idx="7">
                  <c:v>58.616</c:v>
                </c:pt>
                <c:pt idx="8">
                  <c:v>59.448</c:v>
                </c:pt>
                <c:pt idx="9">
                  <c:v>65.942999999999998</c:v>
                </c:pt>
                <c:pt idx="10">
                  <c:v>50.456000000000003</c:v>
                </c:pt>
                <c:pt idx="11">
                  <c:v>48.125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FA-C74F-97E6-70826EC4E9B0}"/>
            </c:ext>
          </c:extLst>
        </c:ser>
        <c:ser>
          <c:idx val="4"/>
          <c:order val="4"/>
          <c:tx>
            <c:v>ethanol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'GB smooth conc 6'!$U$23:$U$34</c:f>
              <c:numCache>
                <c:formatCode>General</c:formatCode>
                <c:ptCount val="12"/>
                <c:pt idx="0">
                  <c:v>0.72</c:v>
                </c:pt>
                <c:pt idx="1">
                  <c:v>2.403</c:v>
                </c:pt>
                <c:pt idx="2">
                  <c:v>2.637</c:v>
                </c:pt>
                <c:pt idx="3">
                  <c:v>3.6429999999999998</c:v>
                </c:pt>
                <c:pt idx="4">
                  <c:v>6.6639999999999997</c:v>
                </c:pt>
                <c:pt idx="5">
                  <c:v>7.57</c:v>
                </c:pt>
                <c:pt idx="6">
                  <c:v>0.72</c:v>
                </c:pt>
                <c:pt idx="7">
                  <c:v>2.403</c:v>
                </c:pt>
                <c:pt idx="8">
                  <c:v>2.637</c:v>
                </c:pt>
                <c:pt idx="9">
                  <c:v>3.6429999999999998</c:v>
                </c:pt>
                <c:pt idx="10">
                  <c:v>6.6639999999999997</c:v>
                </c:pt>
                <c:pt idx="11">
                  <c:v>7.57</c:v>
                </c:pt>
              </c:numCache>
            </c:numRef>
          </c:xVal>
          <c:yVal>
            <c:numRef>
              <c:f>'GB smooth conc 6'!$Z$23:$Z$34</c:f>
              <c:numCache>
                <c:formatCode>General</c:formatCode>
                <c:ptCount val="12"/>
                <c:pt idx="0">
                  <c:v>9.5510000000000002</c:v>
                </c:pt>
                <c:pt idx="1">
                  <c:v>6.9459999999999997</c:v>
                </c:pt>
                <c:pt idx="2">
                  <c:v>5.4269999999999996</c:v>
                </c:pt>
                <c:pt idx="3">
                  <c:v>18.015999999999998</c:v>
                </c:pt>
                <c:pt idx="4">
                  <c:v>33.643999999999998</c:v>
                </c:pt>
                <c:pt idx="5">
                  <c:v>36.683</c:v>
                </c:pt>
                <c:pt idx="6">
                  <c:v>3.0389999999999899</c:v>
                </c:pt>
                <c:pt idx="7">
                  <c:v>3.4729999999999999</c:v>
                </c:pt>
                <c:pt idx="8">
                  <c:v>13.675000000000001</c:v>
                </c:pt>
                <c:pt idx="9">
                  <c:v>8.6820000000000004</c:v>
                </c:pt>
                <c:pt idx="10">
                  <c:v>11.07</c:v>
                </c:pt>
                <c:pt idx="11">
                  <c:v>13.675000000000001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FA-C74F-97E6-70826EC4E9B0}"/>
            </c:ext>
          </c:extLst>
        </c:ser>
        <c:ser>
          <c:idx val="5"/>
          <c:order val="5"/>
          <c:tx>
            <c:v>acetate (pred)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conc 6'!$L$85:$L$161</c:f>
              <c:numCache>
                <c:formatCode>General</c:formatCode>
                <c:ptCount val="7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</c:numCache>
            </c:numRef>
          </c:xVal>
          <c:yVal>
            <c:numRef>
              <c:f>'GB smooth conc 6'!$M$85:$M$161</c:f>
              <c:numCache>
                <c:formatCode>General</c:formatCode>
                <c:ptCount val="77"/>
                <c:pt idx="0">
                  <c:v>20.743424828015101</c:v>
                </c:pt>
                <c:pt idx="1">
                  <c:v>20.743424828015101</c:v>
                </c:pt>
                <c:pt idx="2">
                  <c:v>23.267501228722601</c:v>
                </c:pt>
                <c:pt idx="3">
                  <c:v>24.777193525989201</c:v>
                </c:pt>
                <c:pt idx="4">
                  <c:v>27.9765320876174</c:v>
                </c:pt>
                <c:pt idx="5">
                  <c:v>30.327954349394901</c:v>
                </c:pt>
                <c:pt idx="6">
                  <c:v>33.706849435262903</c:v>
                </c:pt>
                <c:pt idx="7">
                  <c:v>37.234964674927099</c:v>
                </c:pt>
                <c:pt idx="8">
                  <c:v>40.985963461345499</c:v>
                </c:pt>
                <c:pt idx="9">
                  <c:v>45.955492756266203</c:v>
                </c:pt>
                <c:pt idx="10">
                  <c:v>48.864028336227598</c:v>
                </c:pt>
                <c:pt idx="11">
                  <c:v>49.020507958627498</c:v>
                </c:pt>
                <c:pt idx="12">
                  <c:v>51.286159251588401</c:v>
                </c:pt>
                <c:pt idx="13">
                  <c:v>53.246414606726702</c:v>
                </c:pt>
                <c:pt idx="14">
                  <c:v>53.574150862064002</c:v>
                </c:pt>
                <c:pt idx="15">
                  <c:v>53.372772017075498</c:v>
                </c:pt>
                <c:pt idx="16">
                  <c:v>53.372772017075498</c:v>
                </c:pt>
                <c:pt idx="17">
                  <c:v>53.372772017075498</c:v>
                </c:pt>
                <c:pt idx="18">
                  <c:v>53.372772017075498</c:v>
                </c:pt>
                <c:pt idx="19">
                  <c:v>53.372772017075498</c:v>
                </c:pt>
                <c:pt idx="20">
                  <c:v>53.372772017075498</c:v>
                </c:pt>
                <c:pt idx="21">
                  <c:v>53.372772017075498</c:v>
                </c:pt>
                <c:pt idx="22">
                  <c:v>53.372772017075498</c:v>
                </c:pt>
                <c:pt idx="23">
                  <c:v>53.372772017075498</c:v>
                </c:pt>
                <c:pt idx="24">
                  <c:v>53.372772017075498</c:v>
                </c:pt>
                <c:pt idx="25">
                  <c:v>53.372772017075498</c:v>
                </c:pt>
                <c:pt idx="26">
                  <c:v>53.372772017075498</c:v>
                </c:pt>
                <c:pt idx="27">
                  <c:v>53.372772017075498</c:v>
                </c:pt>
                <c:pt idx="28">
                  <c:v>52.972195368355798</c:v>
                </c:pt>
                <c:pt idx="29">
                  <c:v>52.972195368355798</c:v>
                </c:pt>
                <c:pt idx="30">
                  <c:v>52.852810056671402</c:v>
                </c:pt>
                <c:pt idx="31">
                  <c:v>52.174280951343</c:v>
                </c:pt>
                <c:pt idx="32">
                  <c:v>51.596330386514701</c:v>
                </c:pt>
                <c:pt idx="33">
                  <c:v>50.910143813064799</c:v>
                </c:pt>
                <c:pt idx="34">
                  <c:v>50.214545753234297</c:v>
                </c:pt>
                <c:pt idx="35">
                  <c:v>50.214545753234297</c:v>
                </c:pt>
                <c:pt idx="36">
                  <c:v>50.214545753234297</c:v>
                </c:pt>
                <c:pt idx="37">
                  <c:v>50.179502094489898</c:v>
                </c:pt>
                <c:pt idx="38">
                  <c:v>50.179502094489898</c:v>
                </c:pt>
                <c:pt idx="39">
                  <c:v>50.744418679801498</c:v>
                </c:pt>
                <c:pt idx="40">
                  <c:v>51.034744147709198</c:v>
                </c:pt>
                <c:pt idx="41">
                  <c:v>50.322639060770499</c:v>
                </c:pt>
                <c:pt idx="42">
                  <c:v>50.226862359981403</c:v>
                </c:pt>
                <c:pt idx="43">
                  <c:v>49.711856529886397</c:v>
                </c:pt>
                <c:pt idx="44">
                  <c:v>48.74069469706</c:v>
                </c:pt>
                <c:pt idx="45">
                  <c:v>47.651106757295899</c:v>
                </c:pt>
                <c:pt idx="46">
                  <c:v>46.832461649699198</c:v>
                </c:pt>
                <c:pt idx="47">
                  <c:v>45.876209468787003</c:v>
                </c:pt>
                <c:pt idx="48">
                  <c:v>43.419772887864902</c:v>
                </c:pt>
                <c:pt idx="49">
                  <c:v>43.419772887864902</c:v>
                </c:pt>
                <c:pt idx="50">
                  <c:v>42.038772274889702</c:v>
                </c:pt>
                <c:pt idx="51">
                  <c:v>42.038772274889702</c:v>
                </c:pt>
                <c:pt idx="52">
                  <c:v>41.704386714126898</c:v>
                </c:pt>
                <c:pt idx="53">
                  <c:v>41.780459504076603</c:v>
                </c:pt>
                <c:pt idx="54">
                  <c:v>41.256482806664998</c:v>
                </c:pt>
                <c:pt idx="55">
                  <c:v>41.256482806664998</c:v>
                </c:pt>
                <c:pt idx="56">
                  <c:v>41.006110425808203</c:v>
                </c:pt>
                <c:pt idx="57">
                  <c:v>41.006110425808203</c:v>
                </c:pt>
                <c:pt idx="58">
                  <c:v>41.006110425808203</c:v>
                </c:pt>
                <c:pt idx="59">
                  <c:v>41.006110425808203</c:v>
                </c:pt>
                <c:pt idx="60">
                  <c:v>41.006110425808203</c:v>
                </c:pt>
                <c:pt idx="61">
                  <c:v>41.006110425808203</c:v>
                </c:pt>
                <c:pt idx="62">
                  <c:v>41.006110425808203</c:v>
                </c:pt>
                <c:pt idx="63">
                  <c:v>41.006110425808203</c:v>
                </c:pt>
                <c:pt idx="64">
                  <c:v>41.006110425808203</c:v>
                </c:pt>
                <c:pt idx="65">
                  <c:v>41.006110425808203</c:v>
                </c:pt>
                <c:pt idx="66">
                  <c:v>41.006110425808203</c:v>
                </c:pt>
                <c:pt idx="67">
                  <c:v>41.006110425808203</c:v>
                </c:pt>
                <c:pt idx="68">
                  <c:v>41.006110425808203</c:v>
                </c:pt>
                <c:pt idx="69">
                  <c:v>41.006110425808203</c:v>
                </c:pt>
                <c:pt idx="70">
                  <c:v>41.006110425808203</c:v>
                </c:pt>
                <c:pt idx="71">
                  <c:v>41.006110425808203</c:v>
                </c:pt>
                <c:pt idx="72">
                  <c:v>41.006110425808203</c:v>
                </c:pt>
                <c:pt idx="73">
                  <c:v>41.006110425808203</c:v>
                </c:pt>
                <c:pt idx="74">
                  <c:v>41.006110425808203</c:v>
                </c:pt>
                <c:pt idx="75">
                  <c:v>41.006110425808203</c:v>
                </c:pt>
                <c:pt idx="76">
                  <c:v>41.006110425808203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FA-C74F-97E6-70826EC4E9B0}"/>
            </c:ext>
          </c:extLst>
        </c:ser>
        <c:ser>
          <c:idx val="9"/>
          <c:order val="9"/>
          <c:tx>
            <c:v>ethanol (pred)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conc 6'!$L$85:$L$161</c:f>
              <c:numCache>
                <c:formatCode>General</c:formatCode>
                <c:ptCount val="7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</c:numCache>
            </c:numRef>
          </c:xVal>
          <c:yVal>
            <c:numRef>
              <c:f>'GB smooth conc 6'!$Q$85:$Q$161</c:f>
              <c:numCache>
                <c:formatCode>General</c:formatCode>
                <c:ptCount val="77"/>
                <c:pt idx="0">
                  <c:v>7.91116766491107</c:v>
                </c:pt>
                <c:pt idx="1">
                  <c:v>7.91116766491107</c:v>
                </c:pt>
                <c:pt idx="2">
                  <c:v>7.91116766491107</c:v>
                </c:pt>
                <c:pt idx="3">
                  <c:v>7.91116766491107</c:v>
                </c:pt>
                <c:pt idx="4">
                  <c:v>7.91116766491107</c:v>
                </c:pt>
                <c:pt idx="5">
                  <c:v>7.91116766491107</c:v>
                </c:pt>
                <c:pt idx="6">
                  <c:v>7.91116766491107</c:v>
                </c:pt>
                <c:pt idx="7">
                  <c:v>7.91116766491107</c:v>
                </c:pt>
                <c:pt idx="8">
                  <c:v>7.4396031053346601</c:v>
                </c:pt>
                <c:pt idx="9">
                  <c:v>7.4396031053346601</c:v>
                </c:pt>
                <c:pt idx="10">
                  <c:v>7.4396031053346601</c:v>
                </c:pt>
                <c:pt idx="11">
                  <c:v>7.5354982246493201</c:v>
                </c:pt>
                <c:pt idx="12">
                  <c:v>8.1319953764430206</c:v>
                </c:pt>
                <c:pt idx="13">
                  <c:v>8.8391335170401906</c:v>
                </c:pt>
                <c:pt idx="14">
                  <c:v>8.6002407469385709</c:v>
                </c:pt>
                <c:pt idx="15">
                  <c:v>8.4129614282128404</c:v>
                </c:pt>
                <c:pt idx="16">
                  <c:v>10.5210336321272</c:v>
                </c:pt>
                <c:pt idx="17">
                  <c:v>12.6698091713482</c:v>
                </c:pt>
                <c:pt idx="18">
                  <c:v>12.3248435534897</c:v>
                </c:pt>
                <c:pt idx="19">
                  <c:v>15.5918583273472</c:v>
                </c:pt>
                <c:pt idx="20">
                  <c:v>14.7138422297236</c:v>
                </c:pt>
                <c:pt idx="21">
                  <c:v>18.133566664922</c:v>
                </c:pt>
                <c:pt idx="22">
                  <c:v>17.332534061038402</c:v>
                </c:pt>
                <c:pt idx="23">
                  <c:v>19.0413944907875</c:v>
                </c:pt>
                <c:pt idx="24">
                  <c:v>19.0413944907875</c:v>
                </c:pt>
                <c:pt idx="25">
                  <c:v>17.199640971178798</c:v>
                </c:pt>
                <c:pt idx="26">
                  <c:v>17.199640971178798</c:v>
                </c:pt>
                <c:pt idx="27">
                  <c:v>14.8453218576035</c:v>
                </c:pt>
                <c:pt idx="28">
                  <c:v>14.8453218576035</c:v>
                </c:pt>
                <c:pt idx="29">
                  <c:v>14.5028652687148</c:v>
                </c:pt>
                <c:pt idx="30">
                  <c:v>16.104954272908302</c:v>
                </c:pt>
                <c:pt idx="31">
                  <c:v>18.636853026027101</c:v>
                </c:pt>
                <c:pt idx="32">
                  <c:v>18.8634077454461</c:v>
                </c:pt>
                <c:pt idx="33">
                  <c:v>22.741038345787299</c:v>
                </c:pt>
                <c:pt idx="34">
                  <c:v>22.741038345787299</c:v>
                </c:pt>
                <c:pt idx="35">
                  <c:v>24.7657671706611</c:v>
                </c:pt>
                <c:pt idx="36">
                  <c:v>25.273559540634501</c:v>
                </c:pt>
                <c:pt idx="37">
                  <c:v>27.5664290869281</c:v>
                </c:pt>
                <c:pt idx="38">
                  <c:v>28.8309762701431</c:v>
                </c:pt>
                <c:pt idx="39">
                  <c:v>32.241058661984603</c:v>
                </c:pt>
                <c:pt idx="40">
                  <c:v>36.476019082553101</c:v>
                </c:pt>
                <c:pt idx="41">
                  <c:v>37.508035391626798</c:v>
                </c:pt>
                <c:pt idx="42">
                  <c:v>41.3362490675214</c:v>
                </c:pt>
                <c:pt idx="43">
                  <c:v>41.828355802365898</c:v>
                </c:pt>
                <c:pt idx="44">
                  <c:v>43.7599795920285</c:v>
                </c:pt>
                <c:pt idx="45">
                  <c:v>46.755995958078401</c:v>
                </c:pt>
                <c:pt idx="46">
                  <c:v>48.108034293688902</c:v>
                </c:pt>
                <c:pt idx="47">
                  <c:v>51.188642656646699</c:v>
                </c:pt>
                <c:pt idx="48">
                  <c:v>51.0342205538713</c:v>
                </c:pt>
                <c:pt idx="49">
                  <c:v>50.875651782613197</c:v>
                </c:pt>
                <c:pt idx="50">
                  <c:v>53.230923485423702</c:v>
                </c:pt>
                <c:pt idx="51">
                  <c:v>54.315414534858</c:v>
                </c:pt>
                <c:pt idx="52">
                  <c:v>55.952858255477601</c:v>
                </c:pt>
                <c:pt idx="53">
                  <c:v>57.561447314444997</c:v>
                </c:pt>
                <c:pt idx="54">
                  <c:v>58.894273729466697</c:v>
                </c:pt>
                <c:pt idx="55">
                  <c:v>60.726336370526703</c:v>
                </c:pt>
                <c:pt idx="56">
                  <c:v>61.455769756275402</c:v>
                </c:pt>
                <c:pt idx="57">
                  <c:v>61.455769756275402</c:v>
                </c:pt>
                <c:pt idx="58">
                  <c:v>61.455769756275402</c:v>
                </c:pt>
                <c:pt idx="59">
                  <c:v>61.455769756275402</c:v>
                </c:pt>
                <c:pt idx="60">
                  <c:v>61.455769756275402</c:v>
                </c:pt>
                <c:pt idx="61">
                  <c:v>61.455769756275402</c:v>
                </c:pt>
                <c:pt idx="62">
                  <c:v>61.455769756275402</c:v>
                </c:pt>
                <c:pt idx="63">
                  <c:v>61.455769756275402</c:v>
                </c:pt>
                <c:pt idx="64">
                  <c:v>61.455769756275402</c:v>
                </c:pt>
                <c:pt idx="65">
                  <c:v>61.455769756275402</c:v>
                </c:pt>
                <c:pt idx="66">
                  <c:v>61.455769756275402</c:v>
                </c:pt>
                <c:pt idx="67">
                  <c:v>61.455769756275402</c:v>
                </c:pt>
                <c:pt idx="68">
                  <c:v>61.455769756275402</c:v>
                </c:pt>
                <c:pt idx="69">
                  <c:v>61.455769756275402</c:v>
                </c:pt>
                <c:pt idx="70">
                  <c:v>61.455769756275402</c:v>
                </c:pt>
                <c:pt idx="71">
                  <c:v>61.455769756275402</c:v>
                </c:pt>
                <c:pt idx="72">
                  <c:v>61.455769756275402</c:v>
                </c:pt>
                <c:pt idx="73">
                  <c:v>61.455769756275402</c:v>
                </c:pt>
                <c:pt idx="74">
                  <c:v>61.455769756275402</c:v>
                </c:pt>
                <c:pt idx="75">
                  <c:v>61.455769756275402</c:v>
                </c:pt>
                <c:pt idx="76">
                  <c:v>61.455769756275402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FA-C74F-97E6-70826EC4E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780527"/>
        <c:axId val="1216684479"/>
      </c:scatterChart>
      <c:scatterChart>
        <c:scatterStyle val="lineMarker"/>
        <c:varyColors val="0"/>
        <c:ser>
          <c:idx val="1"/>
          <c:order val="1"/>
          <c:tx>
            <c:v>biomass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'GB smooth conc 6'!$U$23:$U$34</c:f>
              <c:numCache>
                <c:formatCode>General</c:formatCode>
                <c:ptCount val="12"/>
                <c:pt idx="0">
                  <c:v>0.72</c:v>
                </c:pt>
                <c:pt idx="1">
                  <c:v>2.403</c:v>
                </c:pt>
                <c:pt idx="2">
                  <c:v>2.637</c:v>
                </c:pt>
                <c:pt idx="3">
                  <c:v>3.6429999999999998</c:v>
                </c:pt>
                <c:pt idx="4">
                  <c:v>6.6639999999999997</c:v>
                </c:pt>
                <c:pt idx="5">
                  <c:v>7.57</c:v>
                </c:pt>
                <c:pt idx="6">
                  <c:v>0.72</c:v>
                </c:pt>
                <c:pt idx="7">
                  <c:v>2.403</c:v>
                </c:pt>
                <c:pt idx="8">
                  <c:v>2.637</c:v>
                </c:pt>
                <c:pt idx="9">
                  <c:v>3.6429999999999998</c:v>
                </c:pt>
                <c:pt idx="10">
                  <c:v>6.6639999999999997</c:v>
                </c:pt>
                <c:pt idx="11">
                  <c:v>7.57</c:v>
                </c:pt>
              </c:numCache>
            </c:numRef>
          </c:xVal>
          <c:yVal>
            <c:numRef>
              <c:f>'GB smooth conc 6'!$W$23:$W$34</c:f>
              <c:numCache>
                <c:formatCode>General</c:formatCode>
                <c:ptCount val="12"/>
                <c:pt idx="0">
                  <c:v>1.1499999999999999</c:v>
                </c:pt>
                <c:pt idx="1">
                  <c:v>1.44</c:v>
                </c:pt>
                <c:pt idx="2">
                  <c:v>1.25</c:v>
                </c:pt>
                <c:pt idx="3">
                  <c:v>1.45</c:v>
                </c:pt>
                <c:pt idx="4">
                  <c:v>1.43</c:v>
                </c:pt>
                <c:pt idx="5">
                  <c:v>1.35</c:v>
                </c:pt>
                <c:pt idx="6">
                  <c:v>1.0900000000000001</c:v>
                </c:pt>
                <c:pt idx="7">
                  <c:v>1.32</c:v>
                </c:pt>
                <c:pt idx="8">
                  <c:v>1.1100000000000001</c:v>
                </c:pt>
                <c:pt idx="9">
                  <c:v>1.44</c:v>
                </c:pt>
                <c:pt idx="10">
                  <c:v>1.47</c:v>
                </c:pt>
                <c:pt idx="11">
                  <c:v>1.51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7FA-C74F-97E6-70826EC4E9B0}"/>
            </c:ext>
          </c:extLst>
        </c:ser>
        <c:ser>
          <c:idx val="2"/>
          <c:order val="2"/>
          <c:tx>
            <c:v>butanol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'GB smooth conc 6'!$U$23:$U$34</c:f>
              <c:numCache>
                <c:formatCode>General</c:formatCode>
                <c:ptCount val="12"/>
                <c:pt idx="0">
                  <c:v>0.72</c:v>
                </c:pt>
                <c:pt idx="1">
                  <c:v>2.403</c:v>
                </c:pt>
                <c:pt idx="2">
                  <c:v>2.637</c:v>
                </c:pt>
                <c:pt idx="3">
                  <c:v>3.6429999999999998</c:v>
                </c:pt>
                <c:pt idx="4">
                  <c:v>6.6639999999999997</c:v>
                </c:pt>
                <c:pt idx="5">
                  <c:v>7.57</c:v>
                </c:pt>
                <c:pt idx="6">
                  <c:v>0.72</c:v>
                </c:pt>
                <c:pt idx="7">
                  <c:v>2.403</c:v>
                </c:pt>
                <c:pt idx="8">
                  <c:v>2.637</c:v>
                </c:pt>
                <c:pt idx="9">
                  <c:v>3.6429999999999998</c:v>
                </c:pt>
                <c:pt idx="10">
                  <c:v>6.6639999999999997</c:v>
                </c:pt>
                <c:pt idx="11">
                  <c:v>7.57</c:v>
                </c:pt>
              </c:numCache>
            </c:numRef>
          </c:xVal>
          <c:yVal>
            <c:numRef>
              <c:f>'GB smooth conc 6'!$X$23:$X$34</c:f>
              <c:numCache>
                <c:formatCode>General</c:formatCode>
                <c:ptCount val="12"/>
                <c:pt idx="0">
                  <c:v>1.754</c:v>
                </c:pt>
                <c:pt idx="1">
                  <c:v>1.619</c:v>
                </c:pt>
                <c:pt idx="2">
                  <c:v>1.349</c:v>
                </c:pt>
                <c:pt idx="3">
                  <c:v>5.9359999999999999</c:v>
                </c:pt>
                <c:pt idx="4">
                  <c:v>14.030999999999899</c:v>
                </c:pt>
                <c:pt idx="5">
                  <c:v>14.840999999999999</c:v>
                </c:pt>
                <c:pt idx="6">
                  <c:v>0.94399999999999995</c:v>
                </c:pt>
                <c:pt idx="7">
                  <c:v>0.94399999999999995</c:v>
                </c:pt>
                <c:pt idx="8">
                  <c:v>3.508</c:v>
                </c:pt>
                <c:pt idx="9">
                  <c:v>2.1589999999999998</c:v>
                </c:pt>
                <c:pt idx="10">
                  <c:v>3.6429999999999998</c:v>
                </c:pt>
                <c:pt idx="11">
                  <c:v>4.8570000000000002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7FA-C74F-97E6-70826EC4E9B0}"/>
            </c:ext>
          </c:extLst>
        </c:ser>
        <c:ser>
          <c:idx val="3"/>
          <c:order val="3"/>
          <c:tx>
            <c:v>butyrate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'GB smooth conc 6'!$U$23:$U$34</c:f>
              <c:numCache>
                <c:formatCode>General</c:formatCode>
                <c:ptCount val="12"/>
                <c:pt idx="0">
                  <c:v>0.72</c:v>
                </c:pt>
                <c:pt idx="1">
                  <c:v>2.403</c:v>
                </c:pt>
                <c:pt idx="2">
                  <c:v>2.637</c:v>
                </c:pt>
                <c:pt idx="3">
                  <c:v>3.6429999999999998</c:v>
                </c:pt>
                <c:pt idx="4">
                  <c:v>6.6639999999999997</c:v>
                </c:pt>
                <c:pt idx="5">
                  <c:v>7.57</c:v>
                </c:pt>
                <c:pt idx="6">
                  <c:v>0.72</c:v>
                </c:pt>
                <c:pt idx="7">
                  <c:v>2.403</c:v>
                </c:pt>
                <c:pt idx="8">
                  <c:v>2.637</c:v>
                </c:pt>
                <c:pt idx="9">
                  <c:v>3.6429999999999998</c:v>
                </c:pt>
                <c:pt idx="10">
                  <c:v>6.6639999999999997</c:v>
                </c:pt>
                <c:pt idx="11">
                  <c:v>7.57</c:v>
                </c:pt>
              </c:numCache>
            </c:numRef>
          </c:xVal>
          <c:yVal>
            <c:numRef>
              <c:f>'GB smooth conc 6'!$Y$23:$Y$34</c:f>
              <c:numCache>
                <c:formatCode>General</c:formatCode>
                <c:ptCount val="12"/>
                <c:pt idx="0">
                  <c:v>7.4909999999999997</c:v>
                </c:pt>
                <c:pt idx="1">
                  <c:v>6.1289999999999996</c:v>
                </c:pt>
                <c:pt idx="2">
                  <c:v>8.5120000000000005</c:v>
                </c:pt>
                <c:pt idx="3">
                  <c:v>12.257</c:v>
                </c:pt>
                <c:pt idx="4">
                  <c:v>9.42</c:v>
                </c:pt>
                <c:pt idx="5">
                  <c:v>8.0579999999999998</c:v>
                </c:pt>
                <c:pt idx="6">
                  <c:v>5.2210000000000001</c:v>
                </c:pt>
                <c:pt idx="7">
                  <c:v>6.0149999999999997</c:v>
                </c:pt>
                <c:pt idx="8">
                  <c:v>11.69</c:v>
                </c:pt>
                <c:pt idx="9">
                  <c:v>10.895</c:v>
                </c:pt>
                <c:pt idx="10">
                  <c:v>11.575999999999899</c:v>
                </c:pt>
                <c:pt idx="11">
                  <c:v>12.370999999999899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7FA-C74F-97E6-70826EC4E9B0}"/>
            </c:ext>
          </c:extLst>
        </c:ser>
        <c:ser>
          <c:idx val="6"/>
          <c:order val="6"/>
          <c:tx>
            <c:v>biomass (pred)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conc 6'!$L$85:$L$161</c:f>
              <c:numCache>
                <c:formatCode>General</c:formatCode>
                <c:ptCount val="7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</c:numCache>
            </c:numRef>
          </c:xVal>
          <c:yVal>
            <c:numRef>
              <c:f>'GB smooth conc 6'!$N$85:$N$161</c:f>
              <c:numCache>
                <c:formatCode>General</c:formatCode>
                <c:ptCount val="77"/>
                <c:pt idx="0">
                  <c:v>0.41778649546236701</c:v>
                </c:pt>
                <c:pt idx="1">
                  <c:v>0.410918139965605</c:v>
                </c:pt>
                <c:pt idx="2">
                  <c:v>0.40293336142170599</c:v>
                </c:pt>
                <c:pt idx="3">
                  <c:v>0.39677026796866699</c:v>
                </c:pt>
                <c:pt idx="4">
                  <c:v>0.39742475627470197</c:v>
                </c:pt>
                <c:pt idx="5">
                  <c:v>0.40034594137595098</c:v>
                </c:pt>
                <c:pt idx="6">
                  <c:v>0.40658059502924199</c:v>
                </c:pt>
                <c:pt idx="7">
                  <c:v>0.411954146937132</c:v>
                </c:pt>
                <c:pt idx="8">
                  <c:v>0.41979156752512098</c:v>
                </c:pt>
                <c:pt idx="9">
                  <c:v>0.428491549063926</c:v>
                </c:pt>
                <c:pt idx="10">
                  <c:v>0.39251050028631501</c:v>
                </c:pt>
                <c:pt idx="11">
                  <c:v>0.401479347831045</c:v>
                </c:pt>
                <c:pt idx="12">
                  <c:v>0.41017043141026199</c:v>
                </c:pt>
                <c:pt idx="13">
                  <c:v>0.419089484841633</c:v>
                </c:pt>
                <c:pt idx="14">
                  <c:v>0.42736879714640502</c:v>
                </c:pt>
                <c:pt idx="15">
                  <c:v>0.43319584684836898</c:v>
                </c:pt>
                <c:pt idx="16">
                  <c:v>0.43906521608806898</c:v>
                </c:pt>
                <c:pt idx="17">
                  <c:v>0.44562298964882902</c:v>
                </c:pt>
                <c:pt idx="18">
                  <c:v>0.45062995519405902</c:v>
                </c:pt>
                <c:pt idx="19">
                  <c:v>0.455102885732039</c:v>
                </c:pt>
                <c:pt idx="20">
                  <c:v>0.46118260549114398</c:v>
                </c:pt>
                <c:pt idx="21">
                  <c:v>0.46979764330026902</c:v>
                </c:pt>
                <c:pt idx="22">
                  <c:v>0.47550385850397497</c:v>
                </c:pt>
                <c:pt idx="23">
                  <c:v>0.47902101650216</c:v>
                </c:pt>
                <c:pt idx="24">
                  <c:v>0.48380947252798001</c:v>
                </c:pt>
                <c:pt idx="25">
                  <c:v>0.48995507794023502</c:v>
                </c:pt>
                <c:pt idx="26">
                  <c:v>0.49463312921010399</c:v>
                </c:pt>
                <c:pt idx="27">
                  <c:v>0.49929019872927</c:v>
                </c:pt>
                <c:pt idx="28">
                  <c:v>0.50376631259706395</c:v>
                </c:pt>
                <c:pt idx="29">
                  <c:v>0.50820936038533804</c:v>
                </c:pt>
                <c:pt idx="30">
                  <c:v>0.51213686243980605</c:v>
                </c:pt>
                <c:pt idx="31">
                  <c:v>0.51689270164082801</c:v>
                </c:pt>
                <c:pt idx="32">
                  <c:v>0.521839631476403</c:v>
                </c:pt>
                <c:pt idx="33">
                  <c:v>0.52632405623646805</c:v>
                </c:pt>
                <c:pt idx="34">
                  <c:v>0.53055779216422705</c:v>
                </c:pt>
                <c:pt idx="35">
                  <c:v>0.53453711551490801</c:v>
                </c:pt>
                <c:pt idx="36">
                  <c:v>0.53912174098297405</c:v>
                </c:pt>
                <c:pt idx="37">
                  <c:v>0.53972044835797295</c:v>
                </c:pt>
                <c:pt idx="38">
                  <c:v>0.541207609254718</c:v>
                </c:pt>
                <c:pt idx="39">
                  <c:v>0.54064133308816797</c:v>
                </c:pt>
                <c:pt idx="40">
                  <c:v>0.54204156425559402</c:v>
                </c:pt>
                <c:pt idx="41">
                  <c:v>0.54243368956834304</c:v>
                </c:pt>
                <c:pt idx="42">
                  <c:v>0.54289248363941101</c:v>
                </c:pt>
                <c:pt idx="43">
                  <c:v>0.53996126993384896</c:v>
                </c:pt>
                <c:pt idx="44">
                  <c:v>0.53997552668736004</c:v>
                </c:pt>
                <c:pt idx="45">
                  <c:v>0.54075368518242595</c:v>
                </c:pt>
                <c:pt idx="46">
                  <c:v>0.54141846064511001</c:v>
                </c:pt>
                <c:pt idx="47">
                  <c:v>0.53983122015092799</c:v>
                </c:pt>
                <c:pt idx="48">
                  <c:v>0.53832014042729404</c:v>
                </c:pt>
                <c:pt idx="49">
                  <c:v>0.53699658895645797</c:v>
                </c:pt>
                <c:pt idx="50">
                  <c:v>0.53599729206472602</c:v>
                </c:pt>
                <c:pt idx="51">
                  <c:v>0.53524055741334398</c:v>
                </c:pt>
                <c:pt idx="52">
                  <c:v>0.53454957617954701</c:v>
                </c:pt>
                <c:pt idx="53">
                  <c:v>0.53411634949174203</c:v>
                </c:pt>
                <c:pt idx="54">
                  <c:v>0.53372956923454695</c:v>
                </c:pt>
                <c:pt idx="55">
                  <c:v>0.53372956923454695</c:v>
                </c:pt>
                <c:pt idx="56">
                  <c:v>0.53372956923454695</c:v>
                </c:pt>
                <c:pt idx="57">
                  <c:v>0.53372956923454695</c:v>
                </c:pt>
                <c:pt idx="58">
                  <c:v>0.53372956923454695</c:v>
                </c:pt>
                <c:pt idx="59">
                  <c:v>0.53372956923454695</c:v>
                </c:pt>
                <c:pt idx="60">
                  <c:v>0.53372956923454695</c:v>
                </c:pt>
                <c:pt idx="61">
                  <c:v>0.53372956923454695</c:v>
                </c:pt>
                <c:pt idx="62">
                  <c:v>0.53372956923454695</c:v>
                </c:pt>
                <c:pt idx="63">
                  <c:v>0.53372956923454695</c:v>
                </c:pt>
                <c:pt idx="64">
                  <c:v>0.53372956923454695</c:v>
                </c:pt>
                <c:pt idx="65">
                  <c:v>0.53372956923454695</c:v>
                </c:pt>
                <c:pt idx="66">
                  <c:v>0.53372956923454695</c:v>
                </c:pt>
                <c:pt idx="67">
                  <c:v>0.53372956923454695</c:v>
                </c:pt>
                <c:pt idx="68">
                  <c:v>0.53372956923454695</c:v>
                </c:pt>
                <c:pt idx="69">
                  <c:v>0.53372956923454695</c:v>
                </c:pt>
                <c:pt idx="70">
                  <c:v>0.53372956923454695</c:v>
                </c:pt>
                <c:pt idx="71">
                  <c:v>0.53372956923454695</c:v>
                </c:pt>
                <c:pt idx="72">
                  <c:v>0.53372956923454695</c:v>
                </c:pt>
                <c:pt idx="73">
                  <c:v>0.53372956923454695</c:v>
                </c:pt>
                <c:pt idx="74">
                  <c:v>0.53372956923454695</c:v>
                </c:pt>
                <c:pt idx="75">
                  <c:v>0.53372956923454695</c:v>
                </c:pt>
                <c:pt idx="76">
                  <c:v>0.53372956923454695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7FA-C74F-97E6-70826EC4E9B0}"/>
            </c:ext>
          </c:extLst>
        </c:ser>
        <c:ser>
          <c:idx val="7"/>
          <c:order val="7"/>
          <c:tx>
            <c:v>butanol (pred)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conc 6'!$L$85:$L$161</c:f>
              <c:numCache>
                <c:formatCode>General</c:formatCode>
                <c:ptCount val="7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</c:numCache>
            </c:numRef>
          </c:xVal>
          <c:yVal>
            <c:numRef>
              <c:f>'GB smooth conc 6'!$O$85:$O$161</c:f>
              <c:numCache>
                <c:formatCode>General</c:formatCode>
                <c:ptCount val="77"/>
                <c:pt idx="0">
                  <c:v>0.71564953146277399</c:v>
                </c:pt>
                <c:pt idx="1">
                  <c:v>0.71564953146277399</c:v>
                </c:pt>
                <c:pt idx="2">
                  <c:v>0.71564953146277399</c:v>
                </c:pt>
                <c:pt idx="3">
                  <c:v>0.71564953146277399</c:v>
                </c:pt>
                <c:pt idx="4">
                  <c:v>0.71564953146277399</c:v>
                </c:pt>
                <c:pt idx="5">
                  <c:v>0.71564953146277399</c:v>
                </c:pt>
                <c:pt idx="6">
                  <c:v>0.71564953146277399</c:v>
                </c:pt>
                <c:pt idx="7">
                  <c:v>0.71564953146277399</c:v>
                </c:pt>
                <c:pt idx="8">
                  <c:v>0.71564953146277399</c:v>
                </c:pt>
                <c:pt idx="9">
                  <c:v>0.71564953146277399</c:v>
                </c:pt>
                <c:pt idx="10">
                  <c:v>0.74315373731023604</c:v>
                </c:pt>
                <c:pt idx="11">
                  <c:v>0.78465179677846097</c:v>
                </c:pt>
                <c:pt idx="12">
                  <c:v>0.86799784574148398</c:v>
                </c:pt>
                <c:pt idx="13">
                  <c:v>1.04867423618823</c:v>
                </c:pt>
                <c:pt idx="14">
                  <c:v>1.1346917288443401</c:v>
                </c:pt>
                <c:pt idx="15">
                  <c:v>1.308921253871</c:v>
                </c:pt>
                <c:pt idx="16">
                  <c:v>1.4887306755491301</c:v>
                </c:pt>
                <c:pt idx="17">
                  <c:v>1.5598576264317101</c:v>
                </c:pt>
                <c:pt idx="18">
                  <c:v>1.7195431823059</c:v>
                </c:pt>
                <c:pt idx="19">
                  <c:v>1.85748776220237</c:v>
                </c:pt>
                <c:pt idx="20">
                  <c:v>2.1544437785515198</c:v>
                </c:pt>
                <c:pt idx="21">
                  <c:v>2.3301237564835202</c:v>
                </c:pt>
                <c:pt idx="22">
                  <c:v>2.5733890370688699</c:v>
                </c:pt>
                <c:pt idx="23">
                  <c:v>2.8982318758451799</c:v>
                </c:pt>
                <c:pt idx="24">
                  <c:v>3.0856777517300902</c:v>
                </c:pt>
                <c:pt idx="25">
                  <c:v>3.4040510462018001</c:v>
                </c:pt>
                <c:pt idx="26">
                  <c:v>3.7159354947913199</c:v>
                </c:pt>
                <c:pt idx="27">
                  <c:v>3.9876041718381598</c:v>
                </c:pt>
                <c:pt idx="28">
                  <c:v>4.2467608514494097</c:v>
                </c:pt>
                <c:pt idx="29">
                  <c:v>4.54663285028772</c:v>
                </c:pt>
                <c:pt idx="30">
                  <c:v>4.8165818063863304</c:v>
                </c:pt>
                <c:pt idx="31">
                  <c:v>5.1852824749769599</c:v>
                </c:pt>
                <c:pt idx="32">
                  <c:v>5.14821512452367</c:v>
                </c:pt>
                <c:pt idx="33">
                  <c:v>5.72968326213413</c:v>
                </c:pt>
                <c:pt idx="34">
                  <c:v>5.9664692295010404</c:v>
                </c:pt>
                <c:pt idx="35">
                  <c:v>6.7192417288447599</c:v>
                </c:pt>
                <c:pt idx="36">
                  <c:v>7.3825854800658801</c:v>
                </c:pt>
                <c:pt idx="37">
                  <c:v>7.7606500036498103</c:v>
                </c:pt>
                <c:pt idx="38">
                  <c:v>7.75772615394298</c:v>
                </c:pt>
                <c:pt idx="39">
                  <c:v>8.2192766925314</c:v>
                </c:pt>
                <c:pt idx="40">
                  <c:v>9.0082592016169301</c:v>
                </c:pt>
                <c:pt idx="41">
                  <c:v>8.9851879226150704</c:v>
                </c:pt>
                <c:pt idx="42">
                  <c:v>10.148795365849599</c:v>
                </c:pt>
                <c:pt idx="43">
                  <c:v>10.3795275346874</c:v>
                </c:pt>
                <c:pt idx="44">
                  <c:v>11.3146465333985</c:v>
                </c:pt>
                <c:pt idx="45">
                  <c:v>11.797294369309</c:v>
                </c:pt>
                <c:pt idx="46">
                  <c:v>12.1355854572873</c:v>
                </c:pt>
                <c:pt idx="47">
                  <c:v>12.1355854572873</c:v>
                </c:pt>
                <c:pt idx="48">
                  <c:v>12.949263169422</c:v>
                </c:pt>
                <c:pt idx="49">
                  <c:v>13.725005197558801</c:v>
                </c:pt>
                <c:pt idx="50">
                  <c:v>14.4002378446385</c:v>
                </c:pt>
                <c:pt idx="51">
                  <c:v>15.207379434261201</c:v>
                </c:pt>
                <c:pt idx="52">
                  <c:v>16.0065092620214</c:v>
                </c:pt>
                <c:pt idx="53">
                  <c:v>17.102268617863899</c:v>
                </c:pt>
                <c:pt idx="54">
                  <c:v>17.9929466540409</c:v>
                </c:pt>
                <c:pt idx="55">
                  <c:v>18.8139053202894</c:v>
                </c:pt>
                <c:pt idx="56">
                  <c:v>19.454266598987498</c:v>
                </c:pt>
                <c:pt idx="57">
                  <c:v>19.454266598987498</c:v>
                </c:pt>
                <c:pt idx="58">
                  <c:v>19.454266598987498</c:v>
                </c:pt>
                <c:pt idx="59">
                  <c:v>19.454266598987498</c:v>
                </c:pt>
                <c:pt idx="60">
                  <c:v>19.454266598987498</c:v>
                </c:pt>
                <c:pt idx="61">
                  <c:v>19.454266598987498</c:v>
                </c:pt>
                <c:pt idx="62">
                  <c:v>19.454266598987498</c:v>
                </c:pt>
                <c:pt idx="63">
                  <c:v>19.454266598987498</c:v>
                </c:pt>
                <c:pt idx="64">
                  <c:v>19.454266598987498</c:v>
                </c:pt>
                <c:pt idx="65">
                  <c:v>19.454266598987498</c:v>
                </c:pt>
                <c:pt idx="66">
                  <c:v>19.454266598987498</c:v>
                </c:pt>
                <c:pt idx="67">
                  <c:v>19.454266598987498</c:v>
                </c:pt>
                <c:pt idx="68">
                  <c:v>19.454266598987498</c:v>
                </c:pt>
                <c:pt idx="69">
                  <c:v>19.454266598987498</c:v>
                </c:pt>
                <c:pt idx="70">
                  <c:v>19.454266598987498</c:v>
                </c:pt>
                <c:pt idx="71">
                  <c:v>19.454266598987498</c:v>
                </c:pt>
                <c:pt idx="72">
                  <c:v>19.454266598987498</c:v>
                </c:pt>
                <c:pt idx="73">
                  <c:v>19.454266598987498</c:v>
                </c:pt>
                <c:pt idx="74">
                  <c:v>19.454266598987498</c:v>
                </c:pt>
                <c:pt idx="75">
                  <c:v>19.454266598987498</c:v>
                </c:pt>
                <c:pt idx="76">
                  <c:v>19.454266598987498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7FA-C74F-97E6-70826EC4E9B0}"/>
            </c:ext>
          </c:extLst>
        </c:ser>
        <c:ser>
          <c:idx val="8"/>
          <c:order val="8"/>
          <c:tx>
            <c:v>butyrate (pred)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conc 6'!$L$85:$L$161</c:f>
              <c:numCache>
                <c:formatCode>General</c:formatCode>
                <c:ptCount val="7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</c:numCache>
            </c:numRef>
          </c:xVal>
          <c:yVal>
            <c:numRef>
              <c:f>'GB smooth conc 6'!$P$85:$P$161</c:f>
              <c:numCache>
                <c:formatCode>General</c:formatCode>
                <c:ptCount val="77"/>
                <c:pt idx="0">
                  <c:v>0.204630536078652</c:v>
                </c:pt>
                <c:pt idx="1">
                  <c:v>0.25602825177680399</c:v>
                </c:pt>
                <c:pt idx="2">
                  <c:v>0.30065245188755102</c:v>
                </c:pt>
                <c:pt idx="3">
                  <c:v>0.35118499685716198</c:v>
                </c:pt>
                <c:pt idx="4">
                  <c:v>0.41585445262342102</c:v>
                </c:pt>
                <c:pt idx="5">
                  <c:v>0.50517170259914101</c:v>
                </c:pt>
                <c:pt idx="6">
                  <c:v>0.60599106850354001</c:v>
                </c:pt>
                <c:pt idx="7">
                  <c:v>0.74272072883282902</c:v>
                </c:pt>
                <c:pt idx="8">
                  <c:v>0.89615877194945504</c:v>
                </c:pt>
                <c:pt idx="9">
                  <c:v>1.25662377460883</c:v>
                </c:pt>
                <c:pt idx="10">
                  <c:v>1.59025869847641</c:v>
                </c:pt>
                <c:pt idx="11">
                  <c:v>2.0429708576295802</c:v>
                </c:pt>
                <c:pt idx="12">
                  <c:v>2.5317087019855502</c:v>
                </c:pt>
                <c:pt idx="13">
                  <c:v>3.2742093236993002</c:v>
                </c:pt>
                <c:pt idx="14">
                  <c:v>3.7473931360855701</c:v>
                </c:pt>
                <c:pt idx="15">
                  <c:v>4.2455011918418704</c:v>
                </c:pt>
                <c:pt idx="16">
                  <c:v>4.9874491692209899</c:v>
                </c:pt>
                <c:pt idx="17">
                  <c:v>5.5070087709774498</c:v>
                </c:pt>
                <c:pt idx="18">
                  <c:v>5.9515753491838099</c:v>
                </c:pt>
                <c:pt idx="19">
                  <c:v>6.3875010073771703</c:v>
                </c:pt>
                <c:pt idx="20">
                  <c:v>6.6148185780835203</c:v>
                </c:pt>
                <c:pt idx="21">
                  <c:v>6.2019874684756999</c:v>
                </c:pt>
                <c:pt idx="22">
                  <c:v>6.5886362728285599</c:v>
                </c:pt>
                <c:pt idx="23">
                  <c:v>6.9274531071852401</c:v>
                </c:pt>
                <c:pt idx="24">
                  <c:v>7.1801259001112996</c:v>
                </c:pt>
                <c:pt idx="25">
                  <c:v>7.4732443325370701</c:v>
                </c:pt>
                <c:pt idx="26">
                  <c:v>7.76678149009338</c:v>
                </c:pt>
                <c:pt idx="27">
                  <c:v>8.1041383170716603</c:v>
                </c:pt>
                <c:pt idx="28">
                  <c:v>8.4113560875705904</c:v>
                </c:pt>
                <c:pt idx="29">
                  <c:v>8.6672017067488607</c:v>
                </c:pt>
                <c:pt idx="30">
                  <c:v>8.8714051164412897</c:v>
                </c:pt>
                <c:pt idx="31">
                  <c:v>9.0876984362491005</c:v>
                </c:pt>
                <c:pt idx="32">
                  <c:v>10.1646690511663</c:v>
                </c:pt>
                <c:pt idx="33">
                  <c:v>10.399757189680001</c:v>
                </c:pt>
                <c:pt idx="34">
                  <c:v>10.668228816320299</c:v>
                </c:pt>
                <c:pt idx="35">
                  <c:v>10.7112515659986</c:v>
                </c:pt>
                <c:pt idx="36">
                  <c:v>11.043381523089799</c:v>
                </c:pt>
                <c:pt idx="37">
                  <c:v>11.20481902335</c:v>
                </c:pt>
                <c:pt idx="38">
                  <c:v>11.4210228994293</c:v>
                </c:pt>
                <c:pt idx="39">
                  <c:v>11.6664198705001</c:v>
                </c:pt>
                <c:pt idx="40">
                  <c:v>11.7156001235365</c:v>
                </c:pt>
                <c:pt idx="41">
                  <c:v>11.7653988478288</c:v>
                </c:pt>
                <c:pt idx="42">
                  <c:v>11.715895104858999</c:v>
                </c:pt>
                <c:pt idx="43">
                  <c:v>11.955565395399701</c:v>
                </c:pt>
                <c:pt idx="44">
                  <c:v>11.932035168369801</c:v>
                </c:pt>
                <c:pt idx="45">
                  <c:v>12.0135864642138</c:v>
                </c:pt>
                <c:pt idx="46">
                  <c:v>12.2428833163205</c:v>
                </c:pt>
                <c:pt idx="47">
                  <c:v>12.180251010268501</c:v>
                </c:pt>
                <c:pt idx="48">
                  <c:v>12.082659383558299</c:v>
                </c:pt>
                <c:pt idx="49">
                  <c:v>11.840135386540201</c:v>
                </c:pt>
                <c:pt idx="50">
                  <c:v>10.7490766978999</c:v>
                </c:pt>
                <c:pt idx="51">
                  <c:v>10.546498712842601</c:v>
                </c:pt>
                <c:pt idx="52">
                  <c:v>10.282331055829101</c:v>
                </c:pt>
                <c:pt idx="53">
                  <c:v>9.9875459991132001</c:v>
                </c:pt>
                <c:pt idx="54">
                  <c:v>9.6621224484739408</c:v>
                </c:pt>
                <c:pt idx="55">
                  <c:v>9.3067018709433995</c:v>
                </c:pt>
                <c:pt idx="56">
                  <c:v>8.9204731589702106</c:v>
                </c:pt>
                <c:pt idx="57">
                  <c:v>8.9204731589702106</c:v>
                </c:pt>
                <c:pt idx="58">
                  <c:v>8.9204731589702106</c:v>
                </c:pt>
                <c:pt idx="59">
                  <c:v>8.9204731589702106</c:v>
                </c:pt>
                <c:pt idx="60">
                  <c:v>8.9204731589702106</c:v>
                </c:pt>
                <c:pt idx="61">
                  <c:v>8.9204731589702106</c:v>
                </c:pt>
                <c:pt idx="62">
                  <c:v>8.9204731589702106</c:v>
                </c:pt>
                <c:pt idx="63">
                  <c:v>8.9204731589702106</c:v>
                </c:pt>
                <c:pt idx="64">
                  <c:v>8.9204731589702106</c:v>
                </c:pt>
                <c:pt idx="65">
                  <c:v>8.9204731589702106</c:v>
                </c:pt>
                <c:pt idx="66">
                  <c:v>8.9204731589702106</c:v>
                </c:pt>
                <c:pt idx="67">
                  <c:v>8.9204731589702106</c:v>
                </c:pt>
                <c:pt idx="68">
                  <c:v>8.9204731589702106</c:v>
                </c:pt>
                <c:pt idx="69">
                  <c:v>8.9204731589702106</c:v>
                </c:pt>
                <c:pt idx="70">
                  <c:v>8.9204731589702106</c:v>
                </c:pt>
                <c:pt idx="71">
                  <c:v>8.9204731589702106</c:v>
                </c:pt>
                <c:pt idx="72">
                  <c:v>8.9204731589702106</c:v>
                </c:pt>
                <c:pt idx="73">
                  <c:v>8.9204731589702106</c:v>
                </c:pt>
                <c:pt idx="74">
                  <c:v>8.9204731589702106</c:v>
                </c:pt>
                <c:pt idx="75">
                  <c:v>8.9204731589702106</c:v>
                </c:pt>
                <c:pt idx="76">
                  <c:v>8.9204731589702106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7FA-C74F-97E6-70826EC4E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3505775"/>
        <c:axId val="2039920303"/>
      </c:scatterChart>
      <c:valAx>
        <c:axId val="1699780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16684479"/>
        <c:crosses val="autoZero"/>
        <c:crossBetween val="midCat"/>
      </c:valAx>
      <c:valAx>
        <c:axId val="1216684479"/>
        <c:scaling>
          <c:orientation val="minMax"/>
          <c:max val="9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mmol (acetate, ethanol)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9780527"/>
        <c:crosses val="autoZero"/>
        <c:crossBetween val="midCat"/>
        <c:majorUnit val="15"/>
      </c:valAx>
      <c:valAx>
        <c:axId val="2039920303"/>
        <c:scaling>
          <c:orientation val="minMax"/>
          <c:max val="3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mmol (butyrate, butanol), g/L (biomass)</a:t>
                </a:r>
              </a:p>
            </c:rich>
          </c:tx>
          <c:layout>
            <c:manualLayout>
              <c:xMode val="edge"/>
              <c:yMode val="edge"/>
              <c:x val="0.94855760818359247"/>
              <c:y val="1.712780910705628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43505775"/>
        <c:crosses val="max"/>
        <c:crossBetween val="midCat"/>
        <c:majorUnit val="5"/>
      </c:valAx>
      <c:valAx>
        <c:axId val="20435057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39920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7556355623238546"/>
          <c:w val="1"/>
          <c:h val="0.12443640052480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2017 Sci Reports 20 mL/min (Slope - 6)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330170267178147E-2"/>
          <c:y val="0.14073134643838511"/>
          <c:w val="0.80733965946564368"/>
          <c:h val="0.56769697813282405"/>
        </c:manualLayout>
      </c:layout>
      <c:scatterChart>
        <c:scatterStyle val="lineMarker"/>
        <c:varyColors val="0"/>
        <c:ser>
          <c:idx val="0"/>
          <c:order val="0"/>
          <c:tx>
            <c:v>acetate (meas)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'GB smooth slope 6'!$U$3:$U$12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0.69499999999999995</c:v>
                </c:pt>
                <c:pt idx="6">
                  <c:v>0.94499999999999995</c:v>
                </c:pt>
                <c:pt idx="7">
                  <c:v>1.83</c:v>
                </c:pt>
                <c:pt idx="8">
                  <c:v>2.476</c:v>
                </c:pt>
                <c:pt idx="9">
                  <c:v>3.9830000000000001</c:v>
                </c:pt>
              </c:numCache>
            </c:numRef>
          </c:xVal>
          <c:yVal>
            <c:numRef>
              <c:f>'GB smooth slope 6'!$V$3:$V$12</c:f>
              <c:numCache>
                <c:formatCode>General</c:formatCode>
                <c:ptCount val="10"/>
                <c:pt idx="0">
                  <c:v>29.474</c:v>
                </c:pt>
                <c:pt idx="1">
                  <c:v>36.634999999999998</c:v>
                </c:pt>
                <c:pt idx="2">
                  <c:v>36.968000000000004</c:v>
                </c:pt>
                <c:pt idx="3">
                  <c:v>33.304000000000002</c:v>
                </c:pt>
                <c:pt idx="4">
                  <c:v>29.808</c:v>
                </c:pt>
                <c:pt idx="5">
                  <c:v>38.134</c:v>
                </c:pt>
                <c:pt idx="6">
                  <c:v>41.796999999999997</c:v>
                </c:pt>
                <c:pt idx="7">
                  <c:v>42.463000000000001</c:v>
                </c:pt>
                <c:pt idx="8">
                  <c:v>29.140999999999998</c:v>
                </c:pt>
                <c:pt idx="9">
                  <c:v>31.638999999999999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4E-2947-A481-BA8B780D9BD1}"/>
            </c:ext>
          </c:extLst>
        </c:ser>
        <c:ser>
          <c:idx val="4"/>
          <c:order val="4"/>
          <c:tx>
            <c:v>ethanol (meas)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'GB smooth slope 6'!$U$3:$U$12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0.69499999999999995</c:v>
                </c:pt>
                <c:pt idx="6">
                  <c:v>0.94499999999999995</c:v>
                </c:pt>
                <c:pt idx="7">
                  <c:v>1.83</c:v>
                </c:pt>
                <c:pt idx="8">
                  <c:v>2.476</c:v>
                </c:pt>
                <c:pt idx="9">
                  <c:v>3.9830000000000001</c:v>
                </c:pt>
              </c:numCache>
            </c:numRef>
          </c:xVal>
          <c:yVal>
            <c:numRef>
              <c:f>'GB smooth slope 6'!$Z$3:$Z$12</c:f>
              <c:numCache>
                <c:formatCode>General</c:formatCode>
                <c:ptCount val="10"/>
                <c:pt idx="0">
                  <c:v>13.241</c:v>
                </c:pt>
                <c:pt idx="1">
                  <c:v>16.930999999999901</c:v>
                </c:pt>
                <c:pt idx="2">
                  <c:v>30.823</c:v>
                </c:pt>
                <c:pt idx="3">
                  <c:v>38.853999999999999</c:v>
                </c:pt>
                <c:pt idx="4">
                  <c:v>21.922999999999998</c:v>
                </c:pt>
                <c:pt idx="5">
                  <c:v>17.148</c:v>
                </c:pt>
                <c:pt idx="6">
                  <c:v>21.922999999999998</c:v>
                </c:pt>
                <c:pt idx="7">
                  <c:v>49.055999999999997</c:v>
                </c:pt>
                <c:pt idx="8">
                  <c:v>72.715000000000003</c:v>
                </c:pt>
                <c:pt idx="9">
                  <c:v>68.590999999999994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4E-2947-A481-BA8B780D9BD1}"/>
            </c:ext>
          </c:extLst>
        </c:ser>
        <c:ser>
          <c:idx val="5"/>
          <c:order val="5"/>
          <c:tx>
            <c:v>acetate (pred)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slope 6'!$L$3:$L$43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slope 6'!$M$3:$M$43</c:f>
              <c:numCache>
                <c:formatCode>General</c:formatCode>
                <c:ptCount val="41"/>
                <c:pt idx="0">
                  <c:v>20.689850678733102</c:v>
                </c:pt>
                <c:pt idx="1">
                  <c:v>22.364765551258351</c:v>
                </c:pt>
                <c:pt idx="2">
                  <c:v>24.148161284575401</c:v>
                </c:pt>
                <c:pt idx="3">
                  <c:v>26.366048665887501</c:v>
                </c:pt>
                <c:pt idx="4">
                  <c:v>27.471862770580252</c:v>
                </c:pt>
                <c:pt idx="5">
                  <c:v>27.463633294534549</c:v>
                </c:pt>
                <c:pt idx="6">
                  <c:v>27.4531425862513</c:v>
                </c:pt>
                <c:pt idx="7">
                  <c:v>27.438638877352449</c:v>
                </c:pt>
                <c:pt idx="8">
                  <c:v>27.281186350380601</c:v>
                </c:pt>
                <c:pt idx="9">
                  <c:v>27.110368523095151</c:v>
                </c:pt>
                <c:pt idx="10">
                  <c:v>26.943478970898099</c:v>
                </c:pt>
                <c:pt idx="11">
                  <c:v>26.706736460870097</c:v>
                </c:pt>
                <c:pt idx="12">
                  <c:v>26.347526044975901</c:v>
                </c:pt>
                <c:pt idx="13">
                  <c:v>25.907320798067101</c:v>
                </c:pt>
                <c:pt idx="14">
                  <c:v>25.437516794165752</c:v>
                </c:pt>
                <c:pt idx="15">
                  <c:v>24.984552921969101</c:v>
                </c:pt>
                <c:pt idx="16">
                  <c:v>24.543028492545901</c:v>
                </c:pt>
                <c:pt idx="17">
                  <c:v>24.102773787247202</c:v>
                </c:pt>
                <c:pt idx="18">
                  <c:v>23.659034279725248</c:v>
                </c:pt>
                <c:pt idx="19">
                  <c:v>23.215878997410151</c:v>
                </c:pt>
                <c:pt idx="20">
                  <c:v>22.773567848050448</c:v>
                </c:pt>
                <c:pt idx="21">
                  <c:v>22.3320365422829</c:v>
                </c:pt>
                <c:pt idx="22">
                  <c:v>21.890896593632149</c:v>
                </c:pt>
                <c:pt idx="23">
                  <c:v>21.449435318510851</c:v>
                </c:pt>
                <c:pt idx="24">
                  <c:v>21.000866928146898</c:v>
                </c:pt>
                <c:pt idx="25">
                  <c:v>20.530558094389598</c:v>
                </c:pt>
                <c:pt idx="26">
                  <c:v>20.047784900479201</c:v>
                </c:pt>
                <c:pt idx="27">
                  <c:v>19.560870172171697</c:v>
                </c:pt>
                <c:pt idx="28">
                  <c:v>19.075186008098001</c:v>
                </c:pt>
                <c:pt idx="29">
                  <c:v>18.593340313440798</c:v>
                </c:pt>
                <c:pt idx="30">
                  <c:v>18.140116176770398</c:v>
                </c:pt>
                <c:pt idx="31">
                  <c:v>17.71534703901315</c:v>
                </c:pt>
                <c:pt idx="32">
                  <c:v>17.295839030288498</c:v>
                </c:pt>
                <c:pt idx="33">
                  <c:v>16.8607431995318</c:v>
                </c:pt>
                <c:pt idx="34">
                  <c:v>16.3915555144942</c:v>
                </c:pt>
                <c:pt idx="35">
                  <c:v>15.872116861742901</c:v>
                </c:pt>
                <c:pt idx="36">
                  <c:v>15.288613046660899</c:v>
                </c:pt>
                <c:pt idx="37">
                  <c:v>14.62957479344715</c:v>
                </c:pt>
                <c:pt idx="38">
                  <c:v>13.885877745116399</c:v>
                </c:pt>
                <c:pt idx="39">
                  <c:v>13.050742463499549</c:v>
                </c:pt>
                <c:pt idx="40">
                  <c:v>12.157162100291766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4E-2947-A481-BA8B780D9BD1}"/>
            </c:ext>
          </c:extLst>
        </c:ser>
        <c:ser>
          <c:idx val="9"/>
          <c:order val="9"/>
          <c:tx>
            <c:v>ethanol (pred)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slope 6'!$L$3:$L$43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slope 6'!$Q$3:$Q$43</c:f>
              <c:numCache>
                <c:formatCode>General</c:formatCode>
                <c:ptCount val="41"/>
                <c:pt idx="0">
                  <c:v>14.117192307692349</c:v>
                </c:pt>
                <c:pt idx="1">
                  <c:v>14.154954828295949</c:v>
                </c:pt>
                <c:pt idx="2">
                  <c:v>14.25396030324965</c:v>
                </c:pt>
                <c:pt idx="3">
                  <c:v>14.388777028378652</c:v>
                </c:pt>
                <c:pt idx="4">
                  <c:v>14.515559532972649</c:v>
                </c:pt>
                <c:pt idx="5">
                  <c:v>14.672899397571701</c:v>
                </c:pt>
                <c:pt idx="6">
                  <c:v>14.876326007011251</c:v>
                </c:pt>
                <c:pt idx="7">
                  <c:v>15.09235306019205</c:v>
                </c:pt>
                <c:pt idx="8">
                  <c:v>15.304561805834449</c:v>
                </c:pt>
                <c:pt idx="9">
                  <c:v>15.515842383091</c:v>
                </c:pt>
                <c:pt idx="10">
                  <c:v>15.7274199790635</c:v>
                </c:pt>
                <c:pt idx="11">
                  <c:v>15.939383268868148</c:v>
                </c:pt>
                <c:pt idx="12">
                  <c:v>16.15502077984025</c:v>
                </c:pt>
                <c:pt idx="13">
                  <c:v>16.390227254153299</c:v>
                </c:pt>
                <c:pt idx="14">
                  <c:v>16.651823781964701</c:v>
                </c:pt>
                <c:pt idx="15">
                  <c:v>16.954321716924099</c:v>
                </c:pt>
                <c:pt idx="16">
                  <c:v>17.326175878530449</c:v>
                </c:pt>
                <c:pt idx="17">
                  <c:v>17.734395483043951</c:v>
                </c:pt>
                <c:pt idx="18">
                  <c:v>18.148081083286598</c:v>
                </c:pt>
                <c:pt idx="19">
                  <c:v>18.55128032143725</c:v>
                </c:pt>
                <c:pt idx="20">
                  <c:v>18.937908830963451</c:v>
                </c:pt>
                <c:pt idx="21">
                  <c:v>19.3107239671142</c:v>
                </c:pt>
                <c:pt idx="22">
                  <c:v>19.68132480691985</c:v>
                </c:pt>
                <c:pt idx="23">
                  <c:v>20.070152149191799</c:v>
                </c:pt>
                <c:pt idx="24">
                  <c:v>20.494018433231098</c:v>
                </c:pt>
                <c:pt idx="25">
                  <c:v>20.935033453738701</c:v>
                </c:pt>
                <c:pt idx="26">
                  <c:v>21.403084689111751</c:v>
                </c:pt>
                <c:pt idx="27">
                  <c:v>21.910844789155298</c:v>
                </c:pt>
                <c:pt idx="28">
                  <c:v>22.470632344023951</c:v>
                </c:pt>
                <c:pt idx="29">
                  <c:v>23.094345166950351</c:v>
                </c:pt>
                <c:pt idx="30">
                  <c:v>23.7839012475125</c:v>
                </c:pt>
                <c:pt idx="31">
                  <c:v>24.545656694015999</c:v>
                </c:pt>
                <c:pt idx="32">
                  <c:v>25.38999727533395</c:v>
                </c:pt>
                <c:pt idx="33">
                  <c:v>26.322542580290047</c:v>
                </c:pt>
                <c:pt idx="34">
                  <c:v>27.344146017658048</c:v>
                </c:pt>
                <c:pt idx="35">
                  <c:v>28.450894816161998</c:v>
                </c:pt>
                <c:pt idx="36">
                  <c:v>29.634110024476001</c:v>
                </c:pt>
                <c:pt idx="37">
                  <c:v>30.880346511224651</c:v>
                </c:pt>
                <c:pt idx="38">
                  <c:v>32.171392964982545</c:v>
                </c:pt>
                <c:pt idx="39">
                  <c:v>33.484271894274698</c:v>
                </c:pt>
                <c:pt idx="40">
                  <c:v>34.792787754550901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4E-2947-A481-BA8B780D9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780527"/>
        <c:axId val="1216684479"/>
      </c:scatterChart>
      <c:scatterChart>
        <c:scatterStyle val="lineMarker"/>
        <c:varyColors val="0"/>
        <c:ser>
          <c:idx val="1"/>
          <c:order val="1"/>
          <c:tx>
            <c:v>biomass (meas)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'GB smooth slope 6'!$U$3:$U$12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0.69499999999999995</c:v>
                </c:pt>
                <c:pt idx="6">
                  <c:v>0.94499999999999995</c:v>
                </c:pt>
                <c:pt idx="7">
                  <c:v>1.83</c:v>
                </c:pt>
                <c:pt idx="8">
                  <c:v>2.476</c:v>
                </c:pt>
                <c:pt idx="9">
                  <c:v>3.9830000000000001</c:v>
                </c:pt>
              </c:numCache>
            </c:numRef>
          </c:xVal>
          <c:yVal>
            <c:numRef>
              <c:f>'GB smooth slope 6'!$W$3:$W$12</c:f>
              <c:numCache>
                <c:formatCode>General</c:formatCode>
                <c:ptCount val="10"/>
                <c:pt idx="0">
                  <c:v>1.1200000000000001</c:v>
                </c:pt>
                <c:pt idx="1">
                  <c:v>1.18</c:v>
                </c:pt>
                <c:pt idx="2">
                  <c:v>1.51</c:v>
                </c:pt>
                <c:pt idx="3">
                  <c:v>1.35</c:v>
                </c:pt>
                <c:pt idx="4">
                  <c:v>1.22</c:v>
                </c:pt>
                <c:pt idx="5">
                  <c:v>1.31</c:v>
                </c:pt>
                <c:pt idx="6">
                  <c:v>1.38</c:v>
                </c:pt>
                <c:pt idx="7">
                  <c:v>1.61</c:v>
                </c:pt>
                <c:pt idx="8">
                  <c:v>1.89</c:v>
                </c:pt>
                <c:pt idx="9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74E-2947-A481-BA8B780D9BD1}"/>
            </c:ext>
          </c:extLst>
        </c:ser>
        <c:ser>
          <c:idx val="2"/>
          <c:order val="2"/>
          <c:tx>
            <c:v>butanol (meas)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'GB smooth slope 6'!$U$3:$U$12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0.69499999999999995</c:v>
                </c:pt>
                <c:pt idx="6">
                  <c:v>0.94499999999999995</c:v>
                </c:pt>
                <c:pt idx="7">
                  <c:v>1.83</c:v>
                </c:pt>
                <c:pt idx="8">
                  <c:v>2.476</c:v>
                </c:pt>
                <c:pt idx="9">
                  <c:v>3.9830000000000001</c:v>
                </c:pt>
              </c:numCache>
            </c:numRef>
          </c:xVal>
          <c:yVal>
            <c:numRef>
              <c:f>'GB smooth slope 6'!$X$3:$X$12</c:f>
              <c:numCache>
                <c:formatCode>General</c:formatCode>
                <c:ptCount val="10"/>
                <c:pt idx="0">
                  <c:v>0.13500000000000001</c:v>
                </c:pt>
                <c:pt idx="1">
                  <c:v>0.40500000000000003</c:v>
                </c:pt>
                <c:pt idx="2">
                  <c:v>1.889</c:v>
                </c:pt>
                <c:pt idx="3">
                  <c:v>4.8570000000000002</c:v>
                </c:pt>
                <c:pt idx="4">
                  <c:v>4.0469999999999997</c:v>
                </c:pt>
                <c:pt idx="5">
                  <c:v>0.27</c:v>
                </c:pt>
                <c:pt idx="6">
                  <c:v>0.54</c:v>
                </c:pt>
                <c:pt idx="7">
                  <c:v>1.619</c:v>
                </c:pt>
                <c:pt idx="8">
                  <c:v>4.1819999999999897</c:v>
                </c:pt>
                <c:pt idx="9">
                  <c:v>7.5549999999999997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74E-2947-A481-BA8B780D9BD1}"/>
            </c:ext>
          </c:extLst>
        </c:ser>
        <c:ser>
          <c:idx val="3"/>
          <c:order val="3"/>
          <c:tx>
            <c:v>butyrate (meas)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'GB smooth slope 6'!$U$3:$U$12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0.69499999999999995</c:v>
                </c:pt>
                <c:pt idx="6">
                  <c:v>0.94499999999999995</c:v>
                </c:pt>
                <c:pt idx="7">
                  <c:v>1.83</c:v>
                </c:pt>
                <c:pt idx="8">
                  <c:v>2.476</c:v>
                </c:pt>
                <c:pt idx="9">
                  <c:v>3.9830000000000001</c:v>
                </c:pt>
              </c:numCache>
            </c:numRef>
          </c:xVal>
          <c:yVal>
            <c:numRef>
              <c:f>'GB smooth slope 6'!$Y$3:$Y$12</c:f>
              <c:numCache>
                <c:formatCode>General</c:formatCode>
                <c:ptCount val="10"/>
                <c:pt idx="0">
                  <c:v>0.34</c:v>
                </c:pt>
                <c:pt idx="1">
                  <c:v>1.135</c:v>
                </c:pt>
                <c:pt idx="2">
                  <c:v>2.1560000000000001</c:v>
                </c:pt>
                <c:pt idx="3">
                  <c:v>3.859</c:v>
                </c:pt>
                <c:pt idx="4">
                  <c:v>4.9939999999999998</c:v>
                </c:pt>
                <c:pt idx="5">
                  <c:v>1.3619999999999901</c:v>
                </c:pt>
                <c:pt idx="6">
                  <c:v>1.589</c:v>
                </c:pt>
                <c:pt idx="7">
                  <c:v>1.589</c:v>
                </c:pt>
                <c:pt idx="8">
                  <c:v>2.0430000000000001</c:v>
                </c:pt>
                <c:pt idx="9">
                  <c:v>3.5179999999999998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74E-2947-A481-BA8B780D9BD1}"/>
            </c:ext>
          </c:extLst>
        </c:ser>
        <c:ser>
          <c:idx val="6"/>
          <c:order val="6"/>
          <c:tx>
            <c:v>biomass (pred)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slope 6'!$L$3:$L$43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slope 6'!$N$3:$N$43</c:f>
              <c:numCache>
                <c:formatCode>General</c:formatCode>
                <c:ptCount val="41"/>
                <c:pt idx="0">
                  <c:v>1.1346610859728501</c:v>
                </c:pt>
                <c:pt idx="1">
                  <c:v>1.1370240940718399</c:v>
                </c:pt>
                <c:pt idx="2">
                  <c:v>1.1378948552581549</c:v>
                </c:pt>
                <c:pt idx="3">
                  <c:v>1.1409508332016651</c:v>
                </c:pt>
                <c:pt idx="4">
                  <c:v>1.1472885713944501</c:v>
                </c:pt>
                <c:pt idx="5">
                  <c:v>1.155323592763625</c:v>
                </c:pt>
                <c:pt idx="6">
                  <c:v>1.163224608958215</c:v>
                </c:pt>
                <c:pt idx="7">
                  <c:v>1.1711050972529349</c:v>
                </c:pt>
                <c:pt idx="8">
                  <c:v>1.1789757794593099</c:v>
                </c:pt>
                <c:pt idx="9">
                  <c:v>1.18646846599838</c:v>
                </c:pt>
                <c:pt idx="10">
                  <c:v>1.193580111967175</c:v>
                </c:pt>
                <c:pt idx="11">
                  <c:v>1.2008378842639602</c:v>
                </c:pt>
                <c:pt idx="12">
                  <c:v>1.2083698786428649</c:v>
                </c:pt>
                <c:pt idx="13">
                  <c:v>1.2152420982483201</c:v>
                </c:pt>
                <c:pt idx="14">
                  <c:v>1.2207930297139149</c:v>
                </c:pt>
                <c:pt idx="15">
                  <c:v>1.2245974732423299</c:v>
                </c:pt>
                <c:pt idx="16">
                  <c:v>1.227007433231345</c:v>
                </c:pt>
                <c:pt idx="17">
                  <c:v>1.2295461115909301</c:v>
                </c:pt>
                <c:pt idx="18">
                  <c:v>1.2321213532876301</c:v>
                </c:pt>
                <c:pt idx="19">
                  <c:v>1.234201044584285</c:v>
                </c:pt>
                <c:pt idx="20">
                  <c:v>1.2360935952078449</c:v>
                </c:pt>
                <c:pt idx="21">
                  <c:v>1.2379963678538251</c:v>
                </c:pt>
                <c:pt idx="22">
                  <c:v>1.23999567818628</c:v>
                </c:pt>
                <c:pt idx="23">
                  <c:v>1.2420667948378048</c:v>
                </c:pt>
                <c:pt idx="24">
                  <c:v>1.2441114754913949</c:v>
                </c:pt>
                <c:pt idx="25">
                  <c:v>1.2460993415392898</c:v>
                </c:pt>
                <c:pt idx="26">
                  <c:v>1.24792237657695</c:v>
                </c:pt>
                <c:pt idx="27">
                  <c:v>1.2494409787324852</c:v>
                </c:pt>
                <c:pt idx="28">
                  <c:v>1.250491860959825</c:v>
                </c:pt>
                <c:pt idx="29">
                  <c:v>1.25089012894568</c:v>
                </c:pt>
                <c:pt idx="30">
                  <c:v>1.25079776401123</c:v>
                </c:pt>
                <c:pt idx="31">
                  <c:v>1.25040744265391</c:v>
                </c:pt>
                <c:pt idx="32">
                  <c:v>1.2497094630502001</c:v>
                </c:pt>
                <c:pt idx="33">
                  <c:v>1.248708387316035</c:v>
                </c:pt>
                <c:pt idx="34">
                  <c:v>1.24742304150679</c:v>
                </c:pt>
                <c:pt idx="35">
                  <c:v>1.2458865156172951</c:v>
                </c:pt>
                <c:pt idx="36">
                  <c:v>1.244146163581815</c:v>
                </c:pt>
                <c:pt idx="37">
                  <c:v>1.242263603274065</c:v>
                </c:pt>
                <c:pt idx="38">
                  <c:v>1.240314716507225</c:v>
                </c:pt>
                <c:pt idx="39">
                  <c:v>1.2383896490338899</c:v>
                </c:pt>
                <c:pt idx="40">
                  <c:v>1.2365861862409799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74E-2947-A481-BA8B780D9BD1}"/>
            </c:ext>
          </c:extLst>
        </c:ser>
        <c:ser>
          <c:idx val="7"/>
          <c:order val="7"/>
          <c:tx>
            <c:v>butanol (pred)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slope 6'!$L$3:$L$43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slope 6'!$O$3:$O$43</c:f>
              <c:numCache>
                <c:formatCode>General</c:formatCode>
                <c:ptCount val="41"/>
                <c:pt idx="0">
                  <c:v>0.15357556561086</c:v>
                </c:pt>
                <c:pt idx="1">
                  <c:v>0.30773491429941502</c:v>
                </c:pt>
                <c:pt idx="2">
                  <c:v>0.46696487507027051</c:v>
                </c:pt>
                <c:pt idx="3">
                  <c:v>0.6419464945191965</c:v>
                </c:pt>
                <c:pt idx="4">
                  <c:v>0.86337838140464951</c:v>
                </c:pt>
                <c:pt idx="5">
                  <c:v>1.1334806727973952</c:v>
                </c:pt>
                <c:pt idx="6">
                  <c:v>1.405944195399105</c:v>
                </c:pt>
                <c:pt idx="7">
                  <c:v>1.6857301754217948</c:v>
                </c:pt>
                <c:pt idx="8">
                  <c:v>1.9787101601146548</c:v>
                </c:pt>
                <c:pt idx="9">
                  <c:v>2.2799784784097747</c:v>
                </c:pt>
                <c:pt idx="10">
                  <c:v>2.5887108929735398</c:v>
                </c:pt>
                <c:pt idx="11">
                  <c:v>2.9254625086267998</c:v>
                </c:pt>
                <c:pt idx="12">
                  <c:v>3.2737758935145349</c:v>
                </c:pt>
                <c:pt idx="13">
                  <c:v>3.6502597425930903</c:v>
                </c:pt>
                <c:pt idx="14">
                  <c:v>4.0653502345486849</c:v>
                </c:pt>
                <c:pt idx="15">
                  <c:v>4.5170402956157547</c:v>
                </c:pt>
                <c:pt idx="16">
                  <c:v>4.9855173384938052</c:v>
                </c:pt>
                <c:pt idx="17">
                  <c:v>5.4573317488331394</c:v>
                </c:pt>
                <c:pt idx="18">
                  <c:v>5.9269348287528256</c:v>
                </c:pt>
                <c:pt idx="19">
                  <c:v>6.3968798168701699</c:v>
                </c:pt>
                <c:pt idx="20">
                  <c:v>6.8666863230189144</c:v>
                </c:pt>
                <c:pt idx="21">
                  <c:v>7.3361179451488798</c:v>
                </c:pt>
                <c:pt idx="22">
                  <c:v>7.8051822693259547</c:v>
                </c:pt>
                <c:pt idx="23">
                  <c:v>8.2741308697321188</c:v>
                </c:pt>
                <c:pt idx="24">
                  <c:v>8.7441294556648295</c:v>
                </c:pt>
                <c:pt idx="25">
                  <c:v>9.2169175162469053</c:v>
                </c:pt>
                <c:pt idx="26">
                  <c:v>9.6909088932602554</c:v>
                </c:pt>
                <c:pt idx="27">
                  <c:v>10.1646240071492</c:v>
                </c:pt>
                <c:pt idx="28">
                  <c:v>10.63694548511465</c:v>
                </c:pt>
                <c:pt idx="29">
                  <c:v>11.107097667682751</c:v>
                </c:pt>
                <c:pt idx="30">
                  <c:v>11.572242812317249</c:v>
                </c:pt>
                <c:pt idx="31">
                  <c:v>12.033370509589851</c:v>
                </c:pt>
                <c:pt idx="32">
                  <c:v>12.49404582172755</c:v>
                </c:pt>
                <c:pt idx="33">
                  <c:v>12.95736516462625</c:v>
                </c:pt>
                <c:pt idx="34">
                  <c:v>13.42595630785085</c:v>
                </c:pt>
                <c:pt idx="35">
                  <c:v>13.90197837463535</c:v>
                </c:pt>
                <c:pt idx="36">
                  <c:v>14.387121841882401</c:v>
                </c:pt>
                <c:pt idx="37">
                  <c:v>14.88260854016395</c:v>
                </c:pt>
                <c:pt idx="38">
                  <c:v>15.389191653720751</c:v>
                </c:pt>
                <c:pt idx="39">
                  <c:v>15.907155720462502</c:v>
                </c:pt>
                <c:pt idx="40">
                  <c:v>16.431384703590801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74E-2947-A481-BA8B780D9BD1}"/>
            </c:ext>
          </c:extLst>
        </c:ser>
        <c:ser>
          <c:idx val="8"/>
          <c:order val="8"/>
          <c:tx>
            <c:v>butyrate (pred)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slope 6'!$L$3:$L$43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slope 6'!$P$3:$P$43</c:f>
              <c:numCache>
                <c:formatCode>General</c:formatCode>
                <c:ptCount val="41"/>
                <c:pt idx="0">
                  <c:v>0.76603529411764604</c:v>
                </c:pt>
                <c:pt idx="1">
                  <c:v>0.84800262340689347</c:v>
                </c:pt>
                <c:pt idx="2">
                  <c:v>0.92864498940180606</c:v>
                </c:pt>
                <c:pt idx="3">
                  <c:v>1.0151649070374724</c:v>
                </c:pt>
                <c:pt idx="4">
                  <c:v>1.1055641434710415</c:v>
                </c:pt>
                <c:pt idx="5">
                  <c:v>1.1955978789605595</c:v>
                </c:pt>
                <c:pt idx="6">
                  <c:v>1.285339678339632</c:v>
                </c:pt>
                <c:pt idx="7">
                  <c:v>1.3746091491992445</c:v>
                </c:pt>
                <c:pt idx="8">
                  <c:v>1.464860895025075</c:v>
                </c:pt>
                <c:pt idx="9">
                  <c:v>1.5560687835875799</c:v>
                </c:pt>
                <c:pt idx="10">
                  <c:v>1.6456868810666898</c:v>
                </c:pt>
                <c:pt idx="11">
                  <c:v>1.7321158945257999</c:v>
                </c:pt>
                <c:pt idx="12">
                  <c:v>1.81866635061702</c:v>
                </c:pt>
                <c:pt idx="13">
                  <c:v>1.9045787011330448</c:v>
                </c:pt>
                <c:pt idx="14">
                  <c:v>1.9894790363990751</c:v>
                </c:pt>
                <c:pt idx="15">
                  <c:v>2.0737392146303852</c:v>
                </c:pt>
                <c:pt idx="16">
                  <c:v>2.1582828694975249</c:v>
                </c:pt>
                <c:pt idx="17">
                  <c:v>2.24372276882759</c:v>
                </c:pt>
                <c:pt idx="18">
                  <c:v>2.3275867400090902</c:v>
                </c:pt>
                <c:pt idx="19">
                  <c:v>2.4091937368897254</c:v>
                </c:pt>
                <c:pt idx="20">
                  <c:v>2.4903694553294051</c:v>
                </c:pt>
                <c:pt idx="21">
                  <c:v>2.5727178268117648</c:v>
                </c:pt>
                <c:pt idx="22">
                  <c:v>2.6576210184441402</c:v>
                </c:pt>
                <c:pt idx="23">
                  <c:v>2.7462394329575699</c:v>
                </c:pt>
                <c:pt idx="24">
                  <c:v>2.8392394908801601</c:v>
                </c:pt>
                <c:pt idx="25">
                  <c:v>2.9360228039589096</c:v>
                </c:pt>
                <c:pt idx="26">
                  <c:v>3.0360651030843497</c:v>
                </c:pt>
                <c:pt idx="27">
                  <c:v>3.1384667186555251</c:v>
                </c:pt>
                <c:pt idx="28">
                  <c:v>3.2418880498788401</c:v>
                </c:pt>
                <c:pt idx="29">
                  <c:v>3.3445287242216901</c:v>
                </c:pt>
                <c:pt idx="30">
                  <c:v>3.4418214690717299</c:v>
                </c:pt>
                <c:pt idx="31">
                  <c:v>3.5330843700700152</c:v>
                </c:pt>
                <c:pt idx="32">
                  <c:v>3.6203995389628152</c:v>
                </c:pt>
                <c:pt idx="33">
                  <c:v>3.7054830834875951</c:v>
                </c:pt>
                <c:pt idx="34">
                  <c:v>3.7896851073730051</c:v>
                </c:pt>
                <c:pt idx="35">
                  <c:v>3.8739897103389098</c:v>
                </c:pt>
                <c:pt idx="36">
                  <c:v>3.9590149880963401</c:v>
                </c:pt>
                <c:pt idx="37">
                  <c:v>4.0450130323475504</c:v>
                </c:pt>
                <c:pt idx="38">
                  <c:v>4.1318699307859701</c:v>
                </c:pt>
                <c:pt idx="39">
                  <c:v>4.2191057670962255</c:v>
                </c:pt>
                <c:pt idx="40">
                  <c:v>4.3059731612849355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74E-2947-A481-BA8B780D9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3505775"/>
        <c:axId val="2039920303"/>
      </c:scatterChart>
      <c:valAx>
        <c:axId val="1699780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16684479"/>
        <c:crosses val="autoZero"/>
        <c:crossBetween val="midCat"/>
      </c:valAx>
      <c:valAx>
        <c:axId val="1216684479"/>
        <c:scaling>
          <c:orientation val="minMax"/>
          <c:max val="7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mmol (acetate, ethanol)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9780527"/>
        <c:crosses val="autoZero"/>
        <c:crossBetween val="midCat"/>
        <c:majorUnit val="15"/>
      </c:valAx>
      <c:valAx>
        <c:axId val="2039920303"/>
        <c:scaling>
          <c:orientation val="minMax"/>
          <c:max val="1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mmol (butyrate, butanol), g/L (biomass)</a:t>
                </a:r>
              </a:p>
            </c:rich>
          </c:tx>
          <c:layout>
            <c:manualLayout>
              <c:xMode val="edge"/>
              <c:yMode val="edge"/>
              <c:x val="0.94855760818359247"/>
              <c:y val="1.712780910705628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43505775"/>
        <c:crosses val="max"/>
        <c:crossBetween val="midCat"/>
        <c:majorUnit val="3"/>
      </c:valAx>
      <c:valAx>
        <c:axId val="20435057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39920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7556355623238546"/>
          <c:w val="1"/>
          <c:h val="0.12443640052480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2017 Sci Reports 10 mL/min (Slope - 6)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330170267178147E-2"/>
          <c:y val="0.14073134643838511"/>
          <c:w val="0.80733965946564368"/>
          <c:h val="0.56769697813282405"/>
        </c:manualLayout>
      </c:layout>
      <c:scatterChart>
        <c:scatterStyle val="lineMarker"/>
        <c:varyColors val="0"/>
        <c:ser>
          <c:idx val="0"/>
          <c:order val="0"/>
          <c:tx>
            <c:v>acetate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'GB smooth slope 6'!$U$13:$U$22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0.65999999999999903</c:v>
                </c:pt>
                <c:pt idx="6">
                  <c:v>1</c:v>
                </c:pt>
                <c:pt idx="7">
                  <c:v>1.708</c:v>
                </c:pt>
                <c:pt idx="8">
                  <c:v>2.6839999999999899</c:v>
                </c:pt>
                <c:pt idx="9">
                  <c:v>4</c:v>
                </c:pt>
              </c:numCache>
            </c:numRef>
          </c:xVal>
          <c:yVal>
            <c:numRef>
              <c:f>'GB smooth slope 6'!$V$13:$V$22</c:f>
              <c:numCache>
                <c:formatCode>General</c:formatCode>
                <c:ptCount val="10"/>
                <c:pt idx="0">
                  <c:v>28.641999999999999</c:v>
                </c:pt>
                <c:pt idx="1">
                  <c:v>40.631</c:v>
                </c:pt>
                <c:pt idx="2">
                  <c:v>38.966000000000001</c:v>
                </c:pt>
                <c:pt idx="3">
                  <c:v>37.134</c:v>
                </c:pt>
                <c:pt idx="4">
                  <c:v>26.643999999999998</c:v>
                </c:pt>
                <c:pt idx="5">
                  <c:v>23.646000000000001</c:v>
                </c:pt>
                <c:pt idx="6">
                  <c:v>32.970999999999997</c:v>
                </c:pt>
                <c:pt idx="7">
                  <c:v>47.792000000000002</c:v>
                </c:pt>
                <c:pt idx="8">
                  <c:v>43.295999999999999</c:v>
                </c:pt>
                <c:pt idx="9">
                  <c:v>25.811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26-EF4E-9342-F18BC19F82B6}"/>
            </c:ext>
          </c:extLst>
        </c:ser>
        <c:ser>
          <c:idx val="4"/>
          <c:order val="4"/>
          <c:tx>
            <c:v>ethanol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'GB smooth slope 6'!$U$13:$U$22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0.65999999999999903</c:v>
                </c:pt>
                <c:pt idx="6">
                  <c:v>1</c:v>
                </c:pt>
                <c:pt idx="7">
                  <c:v>1.708</c:v>
                </c:pt>
                <c:pt idx="8">
                  <c:v>2.6839999999999899</c:v>
                </c:pt>
                <c:pt idx="9">
                  <c:v>4</c:v>
                </c:pt>
              </c:numCache>
            </c:numRef>
          </c:xVal>
          <c:yVal>
            <c:numRef>
              <c:f>'GB smooth slope 6'!$Z$13:$Z$22</c:f>
              <c:numCache>
                <c:formatCode>General</c:formatCode>
                <c:ptCount val="10"/>
                <c:pt idx="0">
                  <c:v>14.325999999999899</c:v>
                </c:pt>
                <c:pt idx="1">
                  <c:v>14.977</c:v>
                </c:pt>
                <c:pt idx="2">
                  <c:v>18.233000000000001</c:v>
                </c:pt>
                <c:pt idx="3">
                  <c:v>48.405000000000001</c:v>
                </c:pt>
                <c:pt idx="4">
                  <c:v>61.427999999999997</c:v>
                </c:pt>
                <c:pt idx="5">
                  <c:v>14.977</c:v>
                </c:pt>
                <c:pt idx="6">
                  <c:v>19.753</c:v>
                </c:pt>
                <c:pt idx="7">
                  <c:v>28.869</c:v>
                </c:pt>
                <c:pt idx="8">
                  <c:v>46.016999999999904</c:v>
                </c:pt>
                <c:pt idx="9">
                  <c:v>74.018000000000001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26-EF4E-9342-F18BC19F82B6}"/>
            </c:ext>
          </c:extLst>
        </c:ser>
        <c:ser>
          <c:idx val="5"/>
          <c:order val="5"/>
          <c:tx>
            <c:v>acetate (pred)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slope 6'!$L$44:$L$84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slope 6'!$M$44:$M$84</c:f>
              <c:numCache>
                <c:formatCode>General</c:formatCode>
                <c:ptCount val="41"/>
                <c:pt idx="0">
                  <c:v>14.1583615384616</c:v>
                </c:pt>
                <c:pt idx="1">
                  <c:v>15.25383452891025</c:v>
                </c:pt>
                <c:pt idx="2">
                  <c:v>16.42690364039435</c:v>
                </c:pt>
                <c:pt idx="3">
                  <c:v>17.6505768909702</c:v>
                </c:pt>
                <c:pt idx="4">
                  <c:v>17.931818611421399</c:v>
                </c:pt>
                <c:pt idx="5">
                  <c:v>17.74103420526755</c:v>
                </c:pt>
                <c:pt idx="6">
                  <c:v>17.89425740814195</c:v>
                </c:pt>
                <c:pt idx="7">
                  <c:v>17.945824570640251</c:v>
                </c:pt>
                <c:pt idx="8">
                  <c:v>17.830079106442348</c:v>
                </c:pt>
                <c:pt idx="9">
                  <c:v>17.631823793926898</c:v>
                </c:pt>
                <c:pt idx="10">
                  <c:v>17.382110624736701</c:v>
                </c:pt>
                <c:pt idx="11">
                  <c:v>17.020797946357252</c:v>
                </c:pt>
                <c:pt idx="12">
                  <c:v>16.589450194301602</c:v>
                </c:pt>
                <c:pt idx="13">
                  <c:v>16.1257735161178</c:v>
                </c:pt>
                <c:pt idx="14">
                  <c:v>15.656253691515801</c:v>
                </c:pt>
                <c:pt idx="15">
                  <c:v>15.19615613236765</c:v>
                </c:pt>
                <c:pt idx="16">
                  <c:v>14.749525882707049</c:v>
                </c:pt>
                <c:pt idx="17">
                  <c:v>14.309352748829401</c:v>
                </c:pt>
                <c:pt idx="18">
                  <c:v>13.87053088697775</c:v>
                </c:pt>
                <c:pt idx="19">
                  <c:v>13.428830643149201</c:v>
                </c:pt>
                <c:pt idx="20">
                  <c:v>12.979936284191099</c:v>
                </c:pt>
                <c:pt idx="21">
                  <c:v>12.528935438423002</c:v>
                </c:pt>
                <c:pt idx="22">
                  <c:v>12.08025035632755</c:v>
                </c:pt>
                <c:pt idx="23">
                  <c:v>11.636542496334044</c:v>
                </c:pt>
                <c:pt idx="24">
                  <c:v>11.198712524818539</c:v>
                </c:pt>
                <c:pt idx="25">
                  <c:v>10.765900316103536</c:v>
                </c:pt>
                <c:pt idx="26">
                  <c:v>10.33548495245828</c:v>
                </c:pt>
                <c:pt idx="27">
                  <c:v>9.8995766377015304</c:v>
                </c:pt>
                <c:pt idx="28">
                  <c:v>9.4414276476770649</c:v>
                </c:pt>
                <c:pt idx="29">
                  <c:v>8.9631349090545847</c:v>
                </c:pt>
                <c:pt idx="30">
                  <c:v>8.4570231758601011</c:v>
                </c:pt>
                <c:pt idx="31">
                  <c:v>7.887235461093546</c:v>
                </c:pt>
                <c:pt idx="32">
                  <c:v>7.2735385191293354</c:v>
                </c:pt>
                <c:pt idx="33">
                  <c:v>6.6379113050644456</c:v>
                </c:pt>
                <c:pt idx="34">
                  <c:v>5.9949164922735196</c:v>
                </c:pt>
                <c:pt idx="35">
                  <c:v>5.351700472408865</c:v>
                </c:pt>
                <c:pt idx="36">
                  <c:v>4.7079933554004603</c:v>
                </c:pt>
                <c:pt idx="37">
                  <c:v>4.0561089694559254</c:v>
                </c:pt>
                <c:pt idx="38">
                  <c:v>3.380944861060565</c:v>
                </c:pt>
                <c:pt idx="39">
                  <c:v>2.6599822949773499</c:v>
                </c:pt>
                <c:pt idx="40">
                  <c:v>1.8632862542469051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26-EF4E-9342-F18BC19F82B6}"/>
            </c:ext>
          </c:extLst>
        </c:ser>
        <c:ser>
          <c:idx val="9"/>
          <c:order val="9"/>
          <c:tx>
            <c:v>ethanol (pred)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slope 6'!$L$44:$L$84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slope 6'!$Q$44:$Q$84</c:f>
              <c:numCache>
                <c:formatCode>General</c:formatCode>
                <c:ptCount val="41"/>
                <c:pt idx="0">
                  <c:v>14.843557466063348</c:v>
                </c:pt>
                <c:pt idx="1">
                  <c:v>14.8811424259845</c:v>
                </c:pt>
                <c:pt idx="2">
                  <c:v>14.957628463198301</c:v>
                </c:pt>
                <c:pt idx="3">
                  <c:v>15.086861148585601</c:v>
                </c:pt>
                <c:pt idx="4">
                  <c:v>15.263294634336701</c:v>
                </c:pt>
                <c:pt idx="5">
                  <c:v>15.4337619094792</c:v>
                </c:pt>
                <c:pt idx="6">
                  <c:v>15.637091356859852</c:v>
                </c:pt>
                <c:pt idx="7">
                  <c:v>15.865332342181201</c:v>
                </c:pt>
                <c:pt idx="8">
                  <c:v>16.113949360234052</c:v>
                </c:pt>
                <c:pt idx="9">
                  <c:v>16.366192428899449</c:v>
                </c:pt>
                <c:pt idx="10">
                  <c:v>16.592681471713149</c:v>
                </c:pt>
                <c:pt idx="11">
                  <c:v>16.80018709100105</c:v>
                </c:pt>
                <c:pt idx="12">
                  <c:v>17.019388471793249</c:v>
                </c:pt>
                <c:pt idx="13">
                  <c:v>17.273255439997499</c:v>
                </c:pt>
                <c:pt idx="14">
                  <c:v>17.57642260401845</c:v>
                </c:pt>
                <c:pt idx="15">
                  <c:v>17.935189354758599</c:v>
                </c:pt>
                <c:pt idx="16">
                  <c:v>18.34751986561735</c:v>
                </c:pt>
                <c:pt idx="17">
                  <c:v>18.8031120553735</c:v>
                </c:pt>
                <c:pt idx="18">
                  <c:v>19.281279302266903</c:v>
                </c:pt>
                <c:pt idx="19">
                  <c:v>19.740791664193502</c:v>
                </c:pt>
                <c:pt idx="20">
                  <c:v>20.222560293333</c:v>
                </c:pt>
                <c:pt idx="21">
                  <c:v>20.72735896007535</c:v>
                </c:pt>
                <c:pt idx="22">
                  <c:v>21.231032336076801</c:v>
                </c:pt>
                <c:pt idx="23">
                  <c:v>21.72403624578785</c:v>
                </c:pt>
                <c:pt idx="24">
                  <c:v>22.211437666453349</c:v>
                </c:pt>
                <c:pt idx="25">
                  <c:v>22.712914728112551</c:v>
                </c:pt>
                <c:pt idx="26">
                  <c:v>23.262756713599099</c:v>
                </c:pt>
                <c:pt idx="27">
                  <c:v>23.886801854497349</c:v>
                </c:pt>
                <c:pt idx="28">
                  <c:v>24.5356564551671</c:v>
                </c:pt>
                <c:pt idx="29">
                  <c:v>25.256034348279847</c:v>
                </c:pt>
                <c:pt idx="30">
                  <c:v>26.096512710631302</c:v>
                </c:pt>
                <c:pt idx="31">
                  <c:v>27.007124104892497</c:v>
                </c:pt>
                <c:pt idx="32">
                  <c:v>27.980097876585802</c:v>
                </c:pt>
                <c:pt idx="33">
                  <c:v>29.018180222279398</c:v>
                </c:pt>
                <c:pt idx="34">
                  <c:v>30.12098370144065</c:v>
                </c:pt>
                <c:pt idx="35">
                  <c:v>31.284987236436301</c:v>
                </c:pt>
                <c:pt idx="36">
                  <c:v>32.503536112532203</c:v>
                </c:pt>
                <c:pt idx="37">
                  <c:v>33.766841977893698</c:v>
                </c:pt>
                <c:pt idx="38">
                  <c:v>35.061982843585099</c:v>
                </c:pt>
                <c:pt idx="39">
                  <c:v>36.372903083570151</c:v>
                </c:pt>
                <c:pt idx="40">
                  <c:v>37.680413434711852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326-EF4E-9342-F18BC19F8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780527"/>
        <c:axId val="1216684479"/>
      </c:scatterChart>
      <c:scatterChart>
        <c:scatterStyle val="lineMarker"/>
        <c:varyColors val="0"/>
        <c:ser>
          <c:idx val="1"/>
          <c:order val="1"/>
          <c:tx>
            <c:v>biomass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'GB smooth slope 6'!$U$13:$U$22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0.65999999999999903</c:v>
                </c:pt>
                <c:pt idx="6">
                  <c:v>1</c:v>
                </c:pt>
                <c:pt idx="7">
                  <c:v>1.708</c:v>
                </c:pt>
                <c:pt idx="8">
                  <c:v>2.6839999999999899</c:v>
                </c:pt>
                <c:pt idx="9">
                  <c:v>4</c:v>
                </c:pt>
              </c:numCache>
            </c:numRef>
          </c:xVal>
          <c:yVal>
            <c:numRef>
              <c:f>'GB smooth slope 6'!$W$13:$W$22</c:f>
              <c:numCache>
                <c:formatCode>General</c:formatCode>
                <c:ptCount val="10"/>
                <c:pt idx="0">
                  <c:v>1.1100000000000001</c:v>
                </c:pt>
                <c:pt idx="1">
                  <c:v>1.35</c:v>
                </c:pt>
                <c:pt idx="2">
                  <c:v>1.53</c:v>
                </c:pt>
                <c:pt idx="3">
                  <c:v>1.54</c:v>
                </c:pt>
                <c:pt idx="4">
                  <c:v>1.53</c:v>
                </c:pt>
                <c:pt idx="5">
                  <c:v>1.05</c:v>
                </c:pt>
                <c:pt idx="6">
                  <c:v>1.27</c:v>
                </c:pt>
                <c:pt idx="7">
                  <c:v>1.53</c:v>
                </c:pt>
                <c:pt idx="8">
                  <c:v>1.87</c:v>
                </c:pt>
                <c:pt idx="9">
                  <c:v>2.02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326-EF4E-9342-F18BC19F82B6}"/>
            </c:ext>
          </c:extLst>
        </c:ser>
        <c:ser>
          <c:idx val="2"/>
          <c:order val="2"/>
          <c:tx>
            <c:v>butanol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'GB smooth slope 6'!$U$13:$U$22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0.65999999999999903</c:v>
                </c:pt>
                <c:pt idx="6">
                  <c:v>1</c:v>
                </c:pt>
                <c:pt idx="7">
                  <c:v>1.708</c:v>
                </c:pt>
                <c:pt idx="8">
                  <c:v>2.6839999999999899</c:v>
                </c:pt>
                <c:pt idx="9">
                  <c:v>4</c:v>
                </c:pt>
              </c:numCache>
            </c:numRef>
          </c:xVal>
          <c:yVal>
            <c:numRef>
              <c:f>'GB smooth slope 6'!$X$13:$X$22</c:f>
              <c:numCache>
                <c:formatCode>General</c:formatCode>
                <c:ptCount val="10"/>
                <c:pt idx="0">
                  <c:v>0.27</c:v>
                </c:pt>
                <c:pt idx="1">
                  <c:v>0.40500000000000003</c:v>
                </c:pt>
                <c:pt idx="2">
                  <c:v>1.484</c:v>
                </c:pt>
                <c:pt idx="3">
                  <c:v>4.3170000000000002</c:v>
                </c:pt>
                <c:pt idx="4">
                  <c:v>7.15</c:v>
                </c:pt>
                <c:pt idx="5">
                  <c:v>0.13500000000000001</c:v>
                </c:pt>
                <c:pt idx="6">
                  <c:v>0.27</c:v>
                </c:pt>
                <c:pt idx="7">
                  <c:v>0.94399999999999995</c:v>
                </c:pt>
                <c:pt idx="8">
                  <c:v>4.1819999999999897</c:v>
                </c:pt>
                <c:pt idx="9">
                  <c:v>11.198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326-EF4E-9342-F18BC19F82B6}"/>
            </c:ext>
          </c:extLst>
        </c:ser>
        <c:ser>
          <c:idx val="3"/>
          <c:order val="3"/>
          <c:tx>
            <c:v>butyrate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'GB smooth slope 6'!$U$13:$U$22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0.65999999999999903</c:v>
                </c:pt>
                <c:pt idx="6">
                  <c:v>1</c:v>
                </c:pt>
                <c:pt idx="7">
                  <c:v>1.708</c:v>
                </c:pt>
                <c:pt idx="8">
                  <c:v>2.6839999999999899</c:v>
                </c:pt>
                <c:pt idx="9">
                  <c:v>4</c:v>
                </c:pt>
              </c:numCache>
            </c:numRef>
          </c:xVal>
          <c:yVal>
            <c:numRef>
              <c:f>'GB smooth slope 6'!$Y$13:$Y$22</c:f>
              <c:numCache>
                <c:formatCode>General</c:formatCode>
                <c:ptCount val="10"/>
                <c:pt idx="0">
                  <c:v>0.22699999999999901</c:v>
                </c:pt>
                <c:pt idx="1">
                  <c:v>1.3619999999999901</c:v>
                </c:pt>
                <c:pt idx="2">
                  <c:v>3.1779999999999999</c:v>
                </c:pt>
                <c:pt idx="3">
                  <c:v>1.4750000000000001</c:v>
                </c:pt>
                <c:pt idx="4">
                  <c:v>2.1560000000000001</c:v>
                </c:pt>
                <c:pt idx="5">
                  <c:v>0.90799999999999903</c:v>
                </c:pt>
                <c:pt idx="6">
                  <c:v>1.135</c:v>
                </c:pt>
                <c:pt idx="7">
                  <c:v>2.61</c:v>
                </c:pt>
                <c:pt idx="8">
                  <c:v>4.3129999999999997</c:v>
                </c:pt>
                <c:pt idx="9">
                  <c:v>2.72399999999999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326-EF4E-9342-F18BC19F82B6}"/>
            </c:ext>
          </c:extLst>
        </c:ser>
        <c:ser>
          <c:idx val="6"/>
          <c:order val="6"/>
          <c:tx>
            <c:v>biomass (pred)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slope 6'!$L$44:$L$84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slope 6'!$N$44:$N$84</c:f>
              <c:numCache>
                <c:formatCode>General</c:formatCode>
                <c:ptCount val="41"/>
                <c:pt idx="0">
                  <c:v>1.0939841628959299</c:v>
                </c:pt>
                <c:pt idx="1">
                  <c:v>1.0928837543140451</c:v>
                </c:pt>
                <c:pt idx="2">
                  <c:v>1.091411598533095</c:v>
                </c:pt>
                <c:pt idx="3">
                  <c:v>1.090531067950645</c:v>
                </c:pt>
                <c:pt idx="4">
                  <c:v>1.0907521903811399</c:v>
                </c:pt>
                <c:pt idx="5">
                  <c:v>1.09181138968186</c:v>
                </c:pt>
                <c:pt idx="6">
                  <c:v>1.09327019808707</c:v>
                </c:pt>
                <c:pt idx="7">
                  <c:v>1.0947357916076599</c:v>
                </c:pt>
                <c:pt idx="8">
                  <c:v>1.0962354207409351</c:v>
                </c:pt>
                <c:pt idx="9">
                  <c:v>1.0978171829793251</c:v>
                </c:pt>
                <c:pt idx="10">
                  <c:v>1.099692094884575</c:v>
                </c:pt>
                <c:pt idx="11">
                  <c:v>1.10141430535146</c:v>
                </c:pt>
                <c:pt idx="12">
                  <c:v>1.102594796696825</c:v>
                </c:pt>
                <c:pt idx="13">
                  <c:v>1.1030377996024949</c:v>
                </c:pt>
                <c:pt idx="14">
                  <c:v>1.102717450925135</c:v>
                </c:pt>
                <c:pt idx="15">
                  <c:v>1.1017777936962601</c:v>
                </c:pt>
                <c:pt idx="16">
                  <c:v>1.1005327771221851</c:v>
                </c:pt>
                <c:pt idx="17">
                  <c:v>1.0994585234660601</c:v>
                </c:pt>
                <c:pt idx="18">
                  <c:v>1.0986884524869351</c:v>
                </c:pt>
                <c:pt idx="19">
                  <c:v>1.098319573577315</c:v>
                </c:pt>
                <c:pt idx="20">
                  <c:v>1.097951001228465</c:v>
                </c:pt>
                <c:pt idx="21">
                  <c:v>1.09744340184518</c:v>
                </c:pt>
                <c:pt idx="22">
                  <c:v>1.0969087717978199</c:v>
                </c:pt>
                <c:pt idx="23">
                  <c:v>1.0964191952671851</c:v>
                </c:pt>
                <c:pt idx="24">
                  <c:v>1.0960068442445001</c:v>
                </c:pt>
                <c:pt idx="25">
                  <c:v>1.0956639785314199</c:v>
                </c:pt>
                <c:pt idx="26">
                  <c:v>1.0953429457400601</c:v>
                </c:pt>
                <c:pt idx="27">
                  <c:v>1.0949090421359551</c:v>
                </c:pt>
                <c:pt idx="28">
                  <c:v>1.0940492288413399</c:v>
                </c:pt>
                <c:pt idx="29">
                  <c:v>1.0926490201366201</c:v>
                </c:pt>
                <c:pt idx="30">
                  <c:v>1.0906605776571499</c:v>
                </c:pt>
                <c:pt idx="31">
                  <c:v>1.088494949843025</c:v>
                </c:pt>
                <c:pt idx="32">
                  <c:v>1.0862699816729902</c:v>
                </c:pt>
                <c:pt idx="33">
                  <c:v>1.0840204211951199</c:v>
                </c:pt>
                <c:pt idx="34">
                  <c:v>1.081772699946425</c:v>
                </c:pt>
                <c:pt idx="35">
                  <c:v>1.079544932952865</c:v>
                </c:pt>
                <c:pt idx="36">
                  <c:v>1.0773469187293552</c:v>
                </c:pt>
                <c:pt idx="37">
                  <c:v>1.07518013927974</c:v>
                </c:pt>
                <c:pt idx="38">
                  <c:v>1.0730377600968299</c:v>
                </c:pt>
                <c:pt idx="39">
                  <c:v>1.0709046301623748</c:v>
                </c:pt>
                <c:pt idx="40">
                  <c:v>1.0687572819470699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326-EF4E-9342-F18BC19F82B6}"/>
            </c:ext>
          </c:extLst>
        </c:ser>
        <c:ser>
          <c:idx val="7"/>
          <c:order val="7"/>
          <c:tx>
            <c:v>butanol (pred)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slope 6'!$L$44:$L$84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slope 6'!$O$44:$O$84</c:f>
              <c:numCache>
                <c:formatCode>General</c:formatCode>
                <c:ptCount val="41"/>
                <c:pt idx="0">
                  <c:v>0.14548778280543001</c:v>
                </c:pt>
                <c:pt idx="1">
                  <c:v>0.29946506518945248</c:v>
                </c:pt>
                <c:pt idx="2">
                  <c:v>0.46694756641274648</c:v>
                </c:pt>
                <c:pt idx="3">
                  <c:v>0.65878641544301497</c:v>
                </c:pt>
                <c:pt idx="4">
                  <c:v>0.90151107677001296</c:v>
                </c:pt>
                <c:pt idx="5">
                  <c:v>1.1746699396801601</c:v>
                </c:pt>
                <c:pt idx="6">
                  <c:v>1.4342032686288499</c:v>
                </c:pt>
                <c:pt idx="7">
                  <c:v>1.708204012347005</c:v>
                </c:pt>
                <c:pt idx="8">
                  <c:v>2.0088293777403701</c:v>
                </c:pt>
                <c:pt idx="9">
                  <c:v>2.3237205074622751</c:v>
                </c:pt>
                <c:pt idx="10">
                  <c:v>2.6273362321006051</c:v>
                </c:pt>
                <c:pt idx="11">
                  <c:v>2.9349787438240398</c:v>
                </c:pt>
                <c:pt idx="12">
                  <c:v>3.2789740097637097</c:v>
                </c:pt>
                <c:pt idx="13">
                  <c:v>3.67838299119214</c:v>
                </c:pt>
                <c:pt idx="14">
                  <c:v>4.1380074262356947</c:v>
                </c:pt>
                <c:pt idx="15">
                  <c:v>4.6483898298746258</c:v>
                </c:pt>
                <c:pt idx="16">
                  <c:v>5.1858134939430105</c:v>
                </c:pt>
                <c:pt idx="17">
                  <c:v>5.7129304900235702</c:v>
                </c:pt>
                <c:pt idx="18">
                  <c:v>6.2203408097189801</c:v>
                </c:pt>
                <c:pt idx="19">
                  <c:v>6.7016425274132096</c:v>
                </c:pt>
                <c:pt idx="20">
                  <c:v>7.1708438179487093</c:v>
                </c:pt>
                <c:pt idx="21">
                  <c:v>7.6400451084842107</c:v>
                </c:pt>
                <c:pt idx="22">
                  <c:v>8.1092463990197103</c:v>
                </c:pt>
                <c:pt idx="23">
                  <c:v>8.57844768955521</c:v>
                </c:pt>
                <c:pt idx="24">
                  <c:v>9.0476489800907149</c:v>
                </c:pt>
                <c:pt idx="25">
                  <c:v>9.5168502706262146</c:v>
                </c:pt>
                <c:pt idx="26">
                  <c:v>9.9860515611616893</c:v>
                </c:pt>
                <c:pt idx="27">
                  <c:v>10.454607895376199</c:v>
                </c:pt>
                <c:pt idx="28">
                  <c:v>10.9205302129351</c:v>
                </c:pt>
                <c:pt idx="29">
                  <c:v>11.385665769399601</c:v>
                </c:pt>
                <c:pt idx="30">
                  <c:v>11.851469419067399</c:v>
                </c:pt>
                <c:pt idx="31">
                  <c:v>12.31791418573245</c:v>
                </c:pt>
                <c:pt idx="32">
                  <c:v>12.788682677129049</c:v>
                </c:pt>
                <c:pt idx="33">
                  <c:v>13.2669792418833</c:v>
                </c:pt>
                <c:pt idx="34">
                  <c:v>13.7548673315321</c:v>
                </c:pt>
                <c:pt idx="35">
                  <c:v>14.25326950052315</c:v>
                </c:pt>
                <c:pt idx="36">
                  <c:v>14.7619674062149</c:v>
                </c:pt>
                <c:pt idx="37">
                  <c:v>15.2796018088767</c:v>
                </c:pt>
                <c:pt idx="38">
                  <c:v>15.803672571688651</c:v>
                </c:pt>
                <c:pt idx="39">
                  <c:v>16.330538660741652</c:v>
                </c:pt>
                <c:pt idx="40">
                  <c:v>16.855418145037348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326-EF4E-9342-F18BC19F82B6}"/>
            </c:ext>
          </c:extLst>
        </c:ser>
        <c:ser>
          <c:idx val="8"/>
          <c:order val="8"/>
          <c:tx>
            <c:v>butyrate (pred)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slope 6'!$L$44:$L$84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slope 6'!$P$44:$P$84</c:f>
              <c:numCache>
                <c:formatCode>General</c:formatCode>
                <c:ptCount val="41"/>
                <c:pt idx="0">
                  <c:v>0.68637737556561151</c:v>
                </c:pt>
                <c:pt idx="1">
                  <c:v>0.76841801352245853</c:v>
                </c:pt>
                <c:pt idx="2">
                  <c:v>0.850458651479301</c:v>
                </c:pt>
                <c:pt idx="3">
                  <c:v>0.93249928943614857</c:v>
                </c:pt>
                <c:pt idx="4">
                  <c:v>1.0145399273929909</c:v>
                </c:pt>
                <c:pt idx="5">
                  <c:v>1.0965805653498386</c:v>
                </c:pt>
                <c:pt idx="6">
                  <c:v>1.1786212033066805</c:v>
                </c:pt>
                <c:pt idx="7">
                  <c:v>1.2606618412635231</c:v>
                </c:pt>
                <c:pt idx="8">
                  <c:v>1.3427024792203706</c:v>
                </c:pt>
                <c:pt idx="9">
                  <c:v>1.42474311717721</c:v>
                </c:pt>
                <c:pt idx="10">
                  <c:v>1.5067837551340602</c:v>
                </c:pt>
                <c:pt idx="11">
                  <c:v>1.5888243930909001</c:v>
                </c:pt>
                <c:pt idx="12">
                  <c:v>1.6708650310477502</c:v>
                </c:pt>
                <c:pt idx="13">
                  <c:v>1.7529056690045901</c:v>
                </c:pt>
                <c:pt idx="14">
                  <c:v>1.8349463069614402</c:v>
                </c:pt>
                <c:pt idx="15">
                  <c:v>1.9169869449182801</c:v>
                </c:pt>
                <c:pt idx="16">
                  <c:v>1.9990275828751303</c:v>
                </c:pt>
                <c:pt idx="17">
                  <c:v>2.0810682208319702</c:v>
                </c:pt>
                <c:pt idx="18">
                  <c:v>2.163108858788815</c:v>
                </c:pt>
                <c:pt idx="19">
                  <c:v>2.2450430332541451</c:v>
                </c:pt>
                <c:pt idx="20">
                  <c:v>2.3249101814667399</c:v>
                </c:pt>
                <c:pt idx="21">
                  <c:v>2.4040009282547752</c:v>
                </c:pt>
                <c:pt idx="22">
                  <c:v>2.4845376808699546</c:v>
                </c:pt>
                <c:pt idx="23">
                  <c:v>2.5681546154221246</c:v>
                </c:pt>
                <c:pt idx="24">
                  <c:v>2.6558976768792149</c:v>
                </c:pt>
                <c:pt idx="25">
                  <c:v>2.7482245790672999</c:v>
                </c:pt>
                <c:pt idx="26">
                  <c:v>2.845004804670535</c:v>
                </c:pt>
                <c:pt idx="27">
                  <c:v>2.9452186174675798</c:v>
                </c:pt>
                <c:pt idx="28">
                  <c:v>3.0460510806330952</c:v>
                </c:pt>
                <c:pt idx="29">
                  <c:v>3.1452331902684301</c:v>
                </c:pt>
                <c:pt idx="30">
                  <c:v>3.2395305152407001</c:v>
                </c:pt>
                <c:pt idx="31">
                  <c:v>3.3242559952968649</c:v>
                </c:pt>
                <c:pt idx="32">
                  <c:v>3.40102318345504</c:v>
                </c:pt>
                <c:pt idx="33">
                  <c:v>3.4720191759703201</c:v>
                </c:pt>
                <c:pt idx="34">
                  <c:v>3.5390964183193847</c:v>
                </c:pt>
                <c:pt idx="35">
                  <c:v>3.6037727052004653</c:v>
                </c:pt>
                <c:pt idx="36">
                  <c:v>3.667231180533395</c:v>
                </c:pt>
                <c:pt idx="37">
                  <c:v>3.7303203374595699</c:v>
                </c:pt>
                <c:pt idx="38">
                  <c:v>3.7935540183419603</c:v>
                </c:pt>
                <c:pt idx="39">
                  <c:v>3.8571114147651198</c:v>
                </c:pt>
                <c:pt idx="40">
                  <c:v>3.9208370675351798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326-EF4E-9342-F18BC19F8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3505775"/>
        <c:axId val="2039920303"/>
      </c:scatterChart>
      <c:valAx>
        <c:axId val="1699780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16684479"/>
        <c:crosses val="autoZero"/>
        <c:crossBetween val="midCat"/>
      </c:valAx>
      <c:valAx>
        <c:axId val="1216684479"/>
        <c:scaling>
          <c:orientation val="minMax"/>
          <c:max val="7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mmol (acetate, ethanol)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9780527"/>
        <c:crosses val="autoZero"/>
        <c:crossBetween val="midCat"/>
        <c:majorUnit val="15"/>
      </c:valAx>
      <c:valAx>
        <c:axId val="2039920303"/>
        <c:scaling>
          <c:orientation val="minMax"/>
          <c:max val="1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mmol (butyrate, butanol), g/L (biomass)</a:t>
                </a:r>
              </a:p>
            </c:rich>
          </c:tx>
          <c:layout>
            <c:manualLayout>
              <c:xMode val="edge"/>
              <c:yMode val="edge"/>
              <c:x val="0.94855760818359247"/>
              <c:y val="1.712780910705628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43505775"/>
        <c:crosses val="max"/>
        <c:crossBetween val="midCat"/>
        <c:majorUnit val="3"/>
      </c:valAx>
      <c:valAx>
        <c:axId val="20435057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39920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7556355623238546"/>
          <c:w val="1"/>
          <c:h val="0.12443640052480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2017 Sci Reports 1 mL/min (Slope - 6)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330170267178147E-2"/>
          <c:y val="0.14073134643838511"/>
          <c:w val="0.80733965946564368"/>
          <c:h val="0.56769697813282405"/>
        </c:manualLayout>
      </c:layout>
      <c:scatterChart>
        <c:scatterStyle val="lineMarker"/>
        <c:varyColors val="0"/>
        <c:ser>
          <c:idx val="0"/>
          <c:order val="0"/>
          <c:tx>
            <c:v>acetate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'GB smooth slope 6'!$U$23:$U$34</c:f>
              <c:numCache>
                <c:formatCode>General</c:formatCode>
                <c:ptCount val="12"/>
                <c:pt idx="0">
                  <c:v>0.72</c:v>
                </c:pt>
                <c:pt idx="1">
                  <c:v>2.403</c:v>
                </c:pt>
                <c:pt idx="2">
                  <c:v>2.637</c:v>
                </c:pt>
                <c:pt idx="3">
                  <c:v>3.6429999999999998</c:v>
                </c:pt>
                <c:pt idx="4">
                  <c:v>6.6639999999999997</c:v>
                </c:pt>
                <c:pt idx="5">
                  <c:v>7.57</c:v>
                </c:pt>
                <c:pt idx="6">
                  <c:v>0.72</c:v>
                </c:pt>
                <c:pt idx="7">
                  <c:v>2.403</c:v>
                </c:pt>
                <c:pt idx="8">
                  <c:v>2.637</c:v>
                </c:pt>
                <c:pt idx="9">
                  <c:v>3.6429999999999998</c:v>
                </c:pt>
                <c:pt idx="10">
                  <c:v>6.6639999999999997</c:v>
                </c:pt>
                <c:pt idx="11">
                  <c:v>7.57</c:v>
                </c:pt>
              </c:numCache>
            </c:numRef>
          </c:xVal>
          <c:yVal>
            <c:numRef>
              <c:f>'GB smooth slope 6'!$V$23:$V$34</c:f>
              <c:numCache>
                <c:formatCode>General</c:formatCode>
                <c:ptCount val="12"/>
                <c:pt idx="0">
                  <c:v>66.941999999999993</c:v>
                </c:pt>
                <c:pt idx="1">
                  <c:v>44.295000000000002</c:v>
                </c:pt>
                <c:pt idx="2">
                  <c:v>65.61</c:v>
                </c:pt>
                <c:pt idx="3">
                  <c:v>46.792999999999999</c:v>
                </c:pt>
                <c:pt idx="4">
                  <c:v>33.304000000000002</c:v>
                </c:pt>
                <c:pt idx="5">
                  <c:v>29.640999999999998</c:v>
                </c:pt>
                <c:pt idx="6">
                  <c:v>52.953999999999901</c:v>
                </c:pt>
                <c:pt idx="7">
                  <c:v>58.616</c:v>
                </c:pt>
                <c:pt idx="8">
                  <c:v>59.448</c:v>
                </c:pt>
                <c:pt idx="9">
                  <c:v>65.942999999999998</c:v>
                </c:pt>
                <c:pt idx="10">
                  <c:v>50.456000000000003</c:v>
                </c:pt>
                <c:pt idx="11">
                  <c:v>48.125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AE-D74E-80FC-C89C112047E4}"/>
            </c:ext>
          </c:extLst>
        </c:ser>
        <c:ser>
          <c:idx val="4"/>
          <c:order val="4"/>
          <c:tx>
            <c:v>ethanol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'GB smooth slope 6'!$U$23:$U$34</c:f>
              <c:numCache>
                <c:formatCode>General</c:formatCode>
                <c:ptCount val="12"/>
                <c:pt idx="0">
                  <c:v>0.72</c:v>
                </c:pt>
                <c:pt idx="1">
                  <c:v>2.403</c:v>
                </c:pt>
                <c:pt idx="2">
                  <c:v>2.637</c:v>
                </c:pt>
                <c:pt idx="3">
                  <c:v>3.6429999999999998</c:v>
                </c:pt>
                <c:pt idx="4">
                  <c:v>6.6639999999999997</c:v>
                </c:pt>
                <c:pt idx="5">
                  <c:v>7.57</c:v>
                </c:pt>
                <c:pt idx="6">
                  <c:v>0.72</c:v>
                </c:pt>
                <c:pt idx="7">
                  <c:v>2.403</c:v>
                </c:pt>
                <c:pt idx="8">
                  <c:v>2.637</c:v>
                </c:pt>
                <c:pt idx="9">
                  <c:v>3.6429999999999998</c:v>
                </c:pt>
                <c:pt idx="10">
                  <c:v>6.6639999999999997</c:v>
                </c:pt>
                <c:pt idx="11">
                  <c:v>7.57</c:v>
                </c:pt>
              </c:numCache>
            </c:numRef>
          </c:xVal>
          <c:yVal>
            <c:numRef>
              <c:f>'GB smooth slope 6'!$Z$23:$Z$34</c:f>
              <c:numCache>
                <c:formatCode>General</c:formatCode>
                <c:ptCount val="12"/>
                <c:pt idx="0">
                  <c:v>9.5510000000000002</c:v>
                </c:pt>
                <c:pt idx="1">
                  <c:v>6.9459999999999997</c:v>
                </c:pt>
                <c:pt idx="2">
                  <c:v>5.4269999999999996</c:v>
                </c:pt>
                <c:pt idx="3">
                  <c:v>18.015999999999998</c:v>
                </c:pt>
                <c:pt idx="4">
                  <c:v>33.643999999999998</c:v>
                </c:pt>
                <c:pt idx="5">
                  <c:v>36.683</c:v>
                </c:pt>
                <c:pt idx="6">
                  <c:v>3.0389999999999899</c:v>
                </c:pt>
                <c:pt idx="7">
                  <c:v>3.4729999999999999</c:v>
                </c:pt>
                <c:pt idx="8">
                  <c:v>13.675000000000001</c:v>
                </c:pt>
                <c:pt idx="9">
                  <c:v>8.6820000000000004</c:v>
                </c:pt>
                <c:pt idx="10">
                  <c:v>11.07</c:v>
                </c:pt>
                <c:pt idx="11">
                  <c:v>13.675000000000001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AE-D74E-80FC-C89C112047E4}"/>
            </c:ext>
          </c:extLst>
        </c:ser>
        <c:ser>
          <c:idx val="5"/>
          <c:order val="5"/>
          <c:tx>
            <c:v>acetate (pred)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slope 6'!$L$85:$L$161</c:f>
              <c:numCache>
                <c:formatCode>General</c:formatCode>
                <c:ptCount val="7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</c:numCache>
            </c:numRef>
          </c:xVal>
          <c:yVal>
            <c:numRef>
              <c:f>'GB smooth slope 6'!$M$85:$M$161</c:f>
              <c:numCache>
                <c:formatCode>General</c:formatCode>
                <c:ptCount val="77"/>
                <c:pt idx="0">
                  <c:v>33.696787330316901</c:v>
                </c:pt>
                <c:pt idx="1">
                  <c:v>33.645151395196052</c:v>
                </c:pt>
                <c:pt idx="2">
                  <c:v>33.55021796371615</c:v>
                </c:pt>
                <c:pt idx="3">
                  <c:v>33.342151072723347</c:v>
                </c:pt>
                <c:pt idx="4">
                  <c:v>33.099182820285399</c:v>
                </c:pt>
                <c:pt idx="5">
                  <c:v>32.842217375373799</c:v>
                </c:pt>
                <c:pt idx="6">
                  <c:v>32.585456306874001</c:v>
                </c:pt>
                <c:pt idx="7">
                  <c:v>32.333605737103454</c:v>
                </c:pt>
                <c:pt idx="8">
                  <c:v>32.085544667184848</c:v>
                </c:pt>
                <c:pt idx="9">
                  <c:v>31.829771438889452</c:v>
                </c:pt>
                <c:pt idx="10">
                  <c:v>31.541373254707096</c:v>
                </c:pt>
                <c:pt idx="11">
                  <c:v>31.152016701577452</c:v>
                </c:pt>
                <c:pt idx="12">
                  <c:v>30.682361115654501</c:v>
                </c:pt>
                <c:pt idx="13">
                  <c:v>30.183841597396103</c:v>
                </c:pt>
                <c:pt idx="14">
                  <c:v>29.665916891582448</c:v>
                </c:pt>
                <c:pt idx="15">
                  <c:v>29.136528332233699</c:v>
                </c:pt>
                <c:pt idx="16">
                  <c:v>28.602099842609952</c:v>
                </c:pt>
                <c:pt idx="17">
                  <c:v>28.067537935211547</c:v>
                </c:pt>
                <c:pt idx="18">
                  <c:v>27.536231711778701</c:v>
                </c:pt>
                <c:pt idx="19">
                  <c:v>27.010052863291648</c:v>
                </c:pt>
                <c:pt idx="20">
                  <c:v>26.489355669970749</c:v>
                </c:pt>
                <c:pt idx="21">
                  <c:v>25.970819471351099</c:v>
                </c:pt>
                <c:pt idx="22">
                  <c:v>25.4402263772057</c:v>
                </c:pt>
                <c:pt idx="23">
                  <c:v>24.897643649623902</c:v>
                </c:pt>
                <c:pt idx="24">
                  <c:v>24.359787848744752</c:v>
                </c:pt>
                <c:pt idx="25">
                  <c:v>23.837163060599252</c:v>
                </c:pt>
                <c:pt idx="26">
                  <c:v>23.32484056764525</c:v>
                </c:pt>
                <c:pt idx="27">
                  <c:v>22.81800224874555</c:v>
                </c:pt>
                <c:pt idx="28">
                  <c:v>22.3119405791677</c:v>
                </c:pt>
                <c:pt idx="29">
                  <c:v>21.802058630584149</c:v>
                </c:pt>
                <c:pt idx="30">
                  <c:v>21.28387007107245</c:v>
                </c:pt>
                <c:pt idx="31">
                  <c:v>20.752999165114851</c:v>
                </c:pt>
                <c:pt idx="32">
                  <c:v>20.205180773598549</c:v>
                </c:pt>
                <c:pt idx="33">
                  <c:v>19.6362603538158</c:v>
                </c:pt>
                <c:pt idx="34">
                  <c:v>19.04219395946345</c:v>
                </c:pt>
                <c:pt idx="35">
                  <c:v>18.419048240643448</c:v>
                </c:pt>
                <c:pt idx="36">
                  <c:v>17.763000443862651</c:v>
                </c:pt>
                <c:pt idx="37">
                  <c:v>17.070338412032751</c:v>
                </c:pt>
                <c:pt idx="38">
                  <c:v>16.337460584470399</c:v>
                </c:pt>
                <c:pt idx="39">
                  <c:v>15.560875996897099</c:v>
                </c:pt>
                <c:pt idx="40">
                  <c:v>14.737204281439251</c:v>
                </c:pt>
                <c:pt idx="41">
                  <c:v>13.86529416622605</c:v>
                </c:pt>
                <c:pt idx="42">
                  <c:v>12.9827253181128</c:v>
                </c:pt>
                <c:pt idx="43">
                  <c:v>12.102668644290794</c:v>
                </c:pt>
                <c:pt idx="44">
                  <c:v>11.224292260145445</c:v>
                </c:pt>
                <c:pt idx="45">
                  <c:v>10.346845833545551</c:v>
                </c:pt>
                <c:pt idx="46">
                  <c:v>9.4696605848429058</c:v>
                </c:pt>
                <c:pt idx="47">
                  <c:v>8.5921492868726048</c:v>
                </c:pt>
                <c:pt idx="48">
                  <c:v>7.7138062649529591</c:v>
                </c:pt>
                <c:pt idx="49">
                  <c:v>6.83420739688545</c:v>
                </c:pt>
                <c:pt idx="50">
                  <c:v>5.9530101129547504</c:v>
                </c:pt>
                <c:pt idx="51">
                  <c:v>5.0699533959287653</c:v>
                </c:pt>
                <c:pt idx="52">
                  <c:v>4.1848577810585796</c:v>
                </c:pt>
                <c:pt idx="53">
                  <c:v>3.2976253560785129</c:v>
                </c:pt>
                <c:pt idx="54">
                  <c:v>2.6150557749082601</c:v>
                </c:pt>
                <c:pt idx="55">
                  <c:v>2.1658351341438551</c:v>
                </c:pt>
                <c:pt idx="56">
                  <c:v>1.71467326137167</c:v>
                </c:pt>
                <c:pt idx="57">
                  <c:v>1.2617984542588101</c:v>
                </c:pt>
                <c:pt idx="58">
                  <c:v>0.80752056295559504</c:v>
                </c:pt>
                <c:pt idx="59">
                  <c:v>0.35223099009553299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AE-D74E-80FC-C89C112047E4}"/>
            </c:ext>
          </c:extLst>
        </c:ser>
        <c:ser>
          <c:idx val="9"/>
          <c:order val="9"/>
          <c:tx>
            <c:v>ethanol (pred)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slope 6'!$L$85:$L$161</c:f>
              <c:numCache>
                <c:formatCode>General</c:formatCode>
                <c:ptCount val="7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</c:numCache>
            </c:numRef>
          </c:xVal>
          <c:yVal>
            <c:numRef>
              <c:f>'GB smooth slope 6'!$Q$85:$Q$161</c:f>
              <c:numCache>
                <c:formatCode>General</c:formatCode>
                <c:ptCount val="77"/>
                <c:pt idx="0">
                  <c:v>13.70512126696835</c:v>
                </c:pt>
                <c:pt idx="1">
                  <c:v>13.932269375865349</c:v>
                </c:pt>
                <c:pt idx="2">
                  <c:v>14.159417484762351</c:v>
                </c:pt>
                <c:pt idx="3">
                  <c:v>14.38656559365935</c:v>
                </c:pt>
                <c:pt idx="4">
                  <c:v>14.6137137025563</c:v>
                </c:pt>
                <c:pt idx="5">
                  <c:v>14.840861811453351</c:v>
                </c:pt>
                <c:pt idx="6">
                  <c:v>15.066545356405001</c:v>
                </c:pt>
                <c:pt idx="7">
                  <c:v>15.29145078028815</c:v>
                </c:pt>
                <c:pt idx="8">
                  <c:v>15.522226806959001</c:v>
                </c:pt>
                <c:pt idx="9">
                  <c:v>15.761754484712149</c:v>
                </c:pt>
                <c:pt idx="10">
                  <c:v>16.00750211887425</c:v>
                </c:pt>
                <c:pt idx="11">
                  <c:v>16.240386573950151</c:v>
                </c:pt>
                <c:pt idx="12">
                  <c:v>16.4552390848229</c:v>
                </c:pt>
                <c:pt idx="13">
                  <c:v>16.6685110424973</c:v>
                </c:pt>
                <c:pt idx="14">
                  <c:v>16.9015301149919</c:v>
                </c:pt>
                <c:pt idx="15">
                  <c:v>17.169542800001249</c:v>
                </c:pt>
                <c:pt idx="16">
                  <c:v>17.481714424895848</c:v>
                </c:pt>
                <c:pt idx="17">
                  <c:v>17.841129146722253</c:v>
                </c:pt>
                <c:pt idx="18">
                  <c:v>18.244789952203</c:v>
                </c:pt>
                <c:pt idx="19">
                  <c:v>18.683618657736602</c:v>
                </c:pt>
                <c:pt idx="20">
                  <c:v>19.142455909397547</c:v>
                </c:pt>
                <c:pt idx="21">
                  <c:v>19.596406635580301</c:v>
                </c:pt>
                <c:pt idx="22">
                  <c:v>20.010107982363152</c:v>
                </c:pt>
                <c:pt idx="23">
                  <c:v>20.388956627784399</c:v>
                </c:pt>
                <c:pt idx="24">
                  <c:v>20.760013286785849</c:v>
                </c:pt>
                <c:pt idx="25">
                  <c:v>21.1618932451691</c:v>
                </c:pt>
                <c:pt idx="26">
                  <c:v>21.61952300517115</c:v>
                </c:pt>
                <c:pt idx="27">
                  <c:v>22.153483584413053</c:v>
                </c:pt>
                <c:pt idx="28">
                  <c:v>22.780010515900202</c:v>
                </c:pt>
                <c:pt idx="29">
                  <c:v>23.510993848022153</c:v>
                </c:pt>
                <c:pt idx="30">
                  <c:v>24.353978144552599</c:v>
                </c:pt>
                <c:pt idx="31">
                  <c:v>25.312162484649448</c:v>
                </c:pt>
                <c:pt idx="32">
                  <c:v>26.3844004628547</c:v>
                </c:pt>
                <c:pt idx="33">
                  <c:v>27.5652001890947</c:v>
                </c:pt>
                <c:pt idx="34">
                  <c:v>28.844724288679799</c:v>
                </c:pt>
                <c:pt idx="35">
                  <c:v>30.208789902304549</c:v>
                </c:pt>
                <c:pt idx="36">
                  <c:v>31.63886868604785</c:v>
                </c:pt>
                <c:pt idx="37">
                  <c:v>33.112086811372649</c:v>
                </c:pt>
                <c:pt idx="38">
                  <c:v>34.601224965125951</c:v>
                </c:pt>
                <c:pt idx="39">
                  <c:v>36.074718349539197</c:v>
                </c:pt>
                <c:pt idx="40">
                  <c:v>37.496656682227893</c:v>
                </c:pt>
                <c:pt idx="41">
                  <c:v>38.830133835461154</c:v>
                </c:pt>
                <c:pt idx="42">
                  <c:v>40.128759411860301</c:v>
                </c:pt>
                <c:pt idx="43">
                  <c:v>41.427384988259448</c:v>
                </c:pt>
                <c:pt idx="44">
                  <c:v>42.726010564658601</c:v>
                </c:pt>
                <c:pt idx="45">
                  <c:v>44.024636141057798</c:v>
                </c:pt>
                <c:pt idx="46">
                  <c:v>45.323261717456901</c:v>
                </c:pt>
                <c:pt idx="47">
                  <c:v>46.621887293856098</c:v>
                </c:pt>
                <c:pt idx="48">
                  <c:v>47.920512870255202</c:v>
                </c:pt>
                <c:pt idx="49">
                  <c:v>49.219138446654398</c:v>
                </c:pt>
                <c:pt idx="50">
                  <c:v>50.517764023053502</c:v>
                </c:pt>
                <c:pt idx="51">
                  <c:v>51.816389599452698</c:v>
                </c:pt>
                <c:pt idx="52">
                  <c:v>53.115015175851852</c:v>
                </c:pt>
                <c:pt idx="53">
                  <c:v>54.413640752250998</c:v>
                </c:pt>
                <c:pt idx="54">
                  <c:v>55.712266328650152</c:v>
                </c:pt>
                <c:pt idx="55">
                  <c:v>57.010891905049299</c:v>
                </c:pt>
                <c:pt idx="56">
                  <c:v>58.309517481448452</c:v>
                </c:pt>
                <c:pt idx="57">
                  <c:v>59.608143057847599</c:v>
                </c:pt>
                <c:pt idx="58">
                  <c:v>60.906768634246802</c:v>
                </c:pt>
                <c:pt idx="59">
                  <c:v>62.205394210645899</c:v>
                </c:pt>
                <c:pt idx="60">
                  <c:v>63.504019787045102</c:v>
                </c:pt>
                <c:pt idx="61">
                  <c:v>64.802645363444199</c:v>
                </c:pt>
                <c:pt idx="62">
                  <c:v>66.101270939843403</c:v>
                </c:pt>
                <c:pt idx="63">
                  <c:v>67.399896516242549</c:v>
                </c:pt>
                <c:pt idx="64">
                  <c:v>68.698522092641696</c:v>
                </c:pt>
                <c:pt idx="65">
                  <c:v>69.997147669040856</c:v>
                </c:pt>
                <c:pt idx="66">
                  <c:v>71.295773245439989</c:v>
                </c:pt>
                <c:pt idx="67">
                  <c:v>72.594398821839206</c:v>
                </c:pt>
                <c:pt idx="68">
                  <c:v>73.89302439823831</c:v>
                </c:pt>
                <c:pt idx="69">
                  <c:v>75.1916499746375</c:v>
                </c:pt>
                <c:pt idx="70">
                  <c:v>76.490275551036603</c:v>
                </c:pt>
                <c:pt idx="71">
                  <c:v>77.788901127435793</c:v>
                </c:pt>
                <c:pt idx="72">
                  <c:v>79.087526703834897</c:v>
                </c:pt>
                <c:pt idx="73">
                  <c:v>80.3861522802341</c:v>
                </c:pt>
                <c:pt idx="74">
                  <c:v>81.684777856633247</c:v>
                </c:pt>
                <c:pt idx="75">
                  <c:v>82.983403433032407</c:v>
                </c:pt>
                <c:pt idx="76">
                  <c:v>84.282029009431511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AE-D74E-80FC-C89C11204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780527"/>
        <c:axId val="1216684479"/>
      </c:scatterChart>
      <c:scatterChart>
        <c:scatterStyle val="lineMarker"/>
        <c:varyColors val="0"/>
        <c:ser>
          <c:idx val="1"/>
          <c:order val="1"/>
          <c:tx>
            <c:v>biomass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'GB smooth slope 6'!$U$23:$U$34</c:f>
              <c:numCache>
                <c:formatCode>General</c:formatCode>
                <c:ptCount val="12"/>
                <c:pt idx="0">
                  <c:v>0.72</c:v>
                </c:pt>
                <c:pt idx="1">
                  <c:v>2.403</c:v>
                </c:pt>
                <c:pt idx="2">
                  <c:v>2.637</c:v>
                </c:pt>
                <c:pt idx="3">
                  <c:v>3.6429999999999998</c:v>
                </c:pt>
                <c:pt idx="4">
                  <c:v>6.6639999999999997</c:v>
                </c:pt>
                <c:pt idx="5">
                  <c:v>7.57</c:v>
                </c:pt>
                <c:pt idx="6">
                  <c:v>0.72</c:v>
                </c:pt>
                <c:pt idx="7">
                  <c:v>2.403</c:v>
                </c:pt>
                <c:pt idx="8">
                  <c:v>2.637</c:v>
                </c:pt>
                <c:pt idx="9">
                  <c:v>3.6429999999999998</c:v>
                </c:pt>
                <c:pt idx="10">
                  <c:v>6.6639999999999997</c:v>
                </c:pt>
                <c:pt idx="11">
                  <c:v>7.57</c:v>
                </c:pt>
              </c:numCache>
            </c:numRef>
          </c:xVal>
          <c:yVal>
            <c:numRef>
              <c:f>'GB smooth slope 6'!$W$23:$W$34</c:f>
              <c:numCache>
                <c:formatCode>General</c:formatCode>
                <c:ptCount val="12"/>
                <c:pt idx="0">
                  <c:v>1.1499999999999999</c:v>
                </c:pt>
                <c:pt idx="1">
                  <c:v>1.44</c:v>
                </c:pt>
                <c:pt idx="2">
                  <c:v>1.25</c:v>
                </c:pt>
                <c:pt idx="3">
                  <c:v>1.45</c:v>
                </c:pt>
                <c:pt idx="4">
                  <c:v>1.43</c:v>
                </c:pt>
                <c:pt idx="5">
                  <c:v>1.35</c:v>
                </c:pt>
                <c:pt idx="6">
                  <c:v>1.0900000000000001</c:v>
                </c:pt>
                <c:pt idx="7">
                  <c:v>1.32</c:v>
                </c:pt>
                <c:pt idx="8">
                  <c:v>1.1100000000000001</c:v>
                </c:pt>
                <c:pt idx="9">
                  <c:v>1.44</c:v>
                </c:pt>
                <c:pt idx="10">
                  <c:v>1.47</c:v>
                </c:pt>
                <c:pt idx="11">
                  <c:v>1.51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0AE-D74E-80FC-C89C112047E4}"/>
            </c:ext>
          </c:extLst>
        </c:ser>
        <c:ser>
          <c:idx val="2"/>
          <c:order val="2"/>
          <c:tx>
            <c:v>butanol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'GB smooth slope 6'!$U$23:$U$34</c:f>
              <c:numCache>
                <c:formatCode>General</c:formatCode>
                <c:ptCount val="12"/>
                <c:pt idx="0">
                  <c:v>0.72</c:v>
                </c:pt>
                <c:pt idx="1">
                  <c:v>2.403</c:v>
                </c:pt>
                <c:pt idx="2">
                  <c:v>2.637</c:v>
                </c:pt>
                <c:pt idx="3">
                  <c:v>3.6429999999999998</c:v>
                </c:pt>
                <c:pt idx="4">
                  <c:v>6.6639999999999997</c:v>
                </c:pt>
                <c:pt idx="5">
                  <c:v>7.57</c:v>
                </c:pt>
                <c:pt idx="6">
                  <c:v>0.72</c:v>
                </c:pt>
                <c:pt idx="7">
                  <c:v>2.403</c:v>
                </c:pt>
                <c:pt idx="8">
                  <c:v>2.637</c:v>
                </c:pt>
                <c:pt idx="9">
                  <c:v>3.6429999999999998</c:v>
                </c:pt>
                <c:pt idx="10">
                  <c:v>6.6639999999999997</c:v>
                </c:pt>
                <c:pt idx="11">
                  <c:v>7.57</c:v>
                </c:pt>
              </c:numCache>
            </c:numRef>
          </c:xVal>
          <c:yVal>
            <c:numRef>
              <c:f>'GB smooth slope 6'!$X$23:$X$34</c:f>
              <c:numCache>
                <c:formatCode>General</c:formatCode>
                <c:ptCount val="12"/>
                <c:pt idx="0">
                  <c:v>1.754</c:v>
                </c:pt>
                <c:pt idx="1">
                  <c:v>1.619</c:v>
                </c:pt>
                <c:pt idx="2">
                  <c:v>1.349</c:v>
                </c:pt>
                <c:pt idx="3">
                  <c:v>5.9359999999999999</c:v>
                </c:pt>
                <c:pt idx="4">
                  <c:v>14.030999999999899</c:v>
                </c:pt>
                <c:pt idx="5">
                  <c:v>14.840999999999999</c:v>
                </c:pt>
                <c:pt idx="6">
                  <c:v>0.94399999999999995</c:v>
                </c:pt>
                <c:pt idx="7">
                  <c:v>0.94399999999999995</c:v>
                </c:pt>
                <c:pt idx="8">
                  <c:v>3.508</c:v>
                </c:pt>
                <c:pt idx="9">
                  <c:v>2.1589999999999998</c:v>
                </c:pt>
                <c:pt idx="10">
                  <c:v>3.6429999999999998</c:v>
                </c:pt>
                <c:pt idx="11">
                  <c:v>4.8570000000000002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0AE-D74E-80FC-C89C112047E4}"/>
            </c:ext>
          </c:extLst>
        </c:ser>
        <c:ser>
          <c:idx val="3"/>
          <c:order val="3"/>
          <c:tx>
            <c:v>butyrate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'GB smooth slope 6'!$U$23:$U$34</c:f>
              <c:numCache>
                <c:formatCode>General</c:formatCode>
                <c:ptCount val="12"/>
                <c:pt idx="0">
                  <c:v>0.72</c:v>
                </c:pt>
                <c:pt idx="1">
                  <c:v>2.403</c:v>
                </c:pt>
                <c:pt idx="2">
                  <c:v>2.637</c:v>
                </c:pt>
                <c:pt idx="3">
                  <c:v>3.6429999999999998</c:v>
                </c:pt>
                <c:pt idx="4">
                  <c:v>6.6639999999999997</c:v>
                </c:pt>
                <c:pt idx="5">
                  <c:v>7.57</c:v>
                </c:pt>
                <c:pt idx="6">
                  <c:v>0.72</c:v>
                </c:pt>
                <c:pt idx="7">
                  <c:v>2.403</c:v>
                </c:pt>
                <c:pt idx="8">
                  <c:v>2.637</c:v>
                </c:pt>
                <c:pt idx="9">
                  <c:v>3.6429999999999998</c:v>
                </c:pt>
                <c:pt idx="10">
                  <c:v>6.6639999999999997</c:v>
                </c:pt>
                <c:pt idx="11">
                  <c:v>7.57</c:v>
                </c:pt>
              </c:numCache>
            </c:numRef>
          </c:xVal>
          <c:yVal>
            <c:numRef>
              <c:f>'GB smooth slope 6'!$Y$23:$Y$34</c:f>
              <c:numCache>
                <c:formatCode>General</c:formatCode>
                <c:ptCount val="12"/>
                <c:pt idx="0">
                  <c:v>7.4909999999999997</c:v>
                </c:pt>
                <c:pt idx="1">
                  <c:v>6.1289999999999996</c:v>
                </c:pt>
                <c:pt idx="2">
                  <c:v>8.5120000000000005</c:v>
                </c:pt>
                <c:pt idx="3">
                  <c:v>12.257</c:v>
                </c:pt>
                <c:pt idx="4">
                  <c:v>9.42</c:v>
                </c:pt>
                <c:pt idx="5">
                  <c:v>8.0579999999999998</c:v>
                </c:pt>
                <c:pt idx="6">
                  <c:v>5.2210000000000001</c:v>
                </c:pt>
                <c:pt idx="7">
                  <c:v>6.0149999999999997</c:v>
                </c:pt>
                <c:pt idx="8">
                  <c:v>11.69</c:v>
                </c:pt>
                <c:pt idx="9">
                  <c:v>10.895</c:v>
                </c:pt>
                <c:pt idx="10">
                  <c:v>11.575999999999899</c:v>
                </c:pt>
                <c:pt idx="11">
                  <c:v>12.370999999999899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0AE-D74E-80FC-C89C112047E4}"/>
            </c:ext>
          </c:extLst>
        </c:ser>
        <c:ser>
          <c:idx val="6"/>
          <c:order val="6"/>
          <c:tx>
            <c:v>biomass (pred)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slope 6'!$L$85:$L$161</c:f>
              <c:numCache>
                <c:formatCode>General</c:formatCode>
                <c:ptCount val="7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</c:numCache>
            </c:numRef>
          </c:xVal>
          <c:yVal>
            <c:numRef>
              <c:f>'GB smooth slope 6'!$N$85:$N$161</c:f>
              <c:numCache>
                <c:formatCode>General</c:formatCode>
                <c:ptCount val="77"/>
                <c:pt idx="0">
                  <c:v>1.2131968325791851</c:v>
                </c:pt>
                <c:pt idx="1">
                  <c:v>1.222612876036945</c:v>
                </c:pt>
                <c:pt idx="2">
                  <c:v>1.2305205753837101</c:v>
                </c:pt>
                <c:pt idx="3">
                  <c:v>1.23844825045114</c:v>
                </c:pt>
                <c:pt idx="4">
                  <c:v>1.24764983087624</c:v>
                </c:pt>
                <c:pt idx="5">
                  <c:v>1.2577449953440649</c:v>
                </c:pt>
                <c:pt idx="6">
                  <c:v>1.2678386166310101</c:v>
                </c:pt>
                <c:pt idx="7">
                  <c:v>1.2780547702733951</c:v>
                </c:pt>
                <c:pt idx="8">
                  <c:v>1.2883712166786849</c:v>
                </c:pt>
                <c:pt idx="9">
                  <c:v>1.2987362610811399</c:v>
                </c:pt>
                <c:pt idx="10">
                  <c:v>1.309105171445935</c:v>
                </c:pt>
                <c:pt idx="11">
                  <c:v>1.3195526163001201</c:v>
                </c:pt>
                <c:pt idx="12">
                  <c:v>1.32965176708542</c:v>
                </c:pt>
                <c:pt idx="13">
                  <c:v>1.33891827445429</c:v>
                </c:pt>
                <c:pt idx="14">
                  <c:v>1.347135438938925</c:v>
                </c:pt>
                <c:pt idx="15">
                  <c:v>1.354177066566725</c:v>
                </c:pt>
                <c:pt idx="16">
                  <c:v>1.3600074688603101</c:v>
                </c:pt>
                <c:pt idx="17">
                  <c:v>1.3646814628375248</c:v>
                </c:pt>
                <c:pt idx="18">
                  <c:v>1.36834437101143</c:v>
                </c:pt>
                <c:pt idx="19">
                  <c:v>1.3712320213903</c:v>
                </c:pt>
                <c:pt idx="20">
                  <c:v>1.3736707474776249</c:v>
                </c:pt>
                <c:pt idx="21">
                  <c:v>1.376054818694135</c:v>
                </c:pt>
                <c:pt idx="22">
                  <c:v>1.378631338542895</c:v>
                </c:pt>
                <c:pt idx="23">
                  <c:v>1.3816667662417399</c:v>
                </c:pt>
                <c:pt idx="24">
                  <c:v>1.38497736205519</c:v>
                </c:pt>
                <c:pt idx="25">
                  <c:v>1.3881485909217601</c:v>
                </c:pt>
                <c:pt idx="26">
                  <c:v>1.3910910651090451</c:v>
                </c:pt>
                <c:pt idx="27">
                  <c:v>1.39372944972464</c:v>
                </c:pt>
                <c:pt idx="28">
                  <c:v>1.39600246271615</c:v>
                </c:pt>
                <c:pt idx="29">
                  <c:v>1.397862874871195</c:v>
                </c:pt>
                <c:pt idx="30">
                  <c:v>1.3992775098173902</c:v>
                </c:pt>
                <c:pt idx="31">
                  <c:v>1.40022724402238</c:v>
                </c:pt>
                <c:pt idx="32">
                  <c:v>1.4007070067937999</c:v>
                </c:pt>
                <c:pt idx="33">
                  <c:v>1.4007257802793198</c:v>
                </c:pt>
                <c:pt idx="34">
                  <c:v>1.40030659946659</c:v>
                </c:pt>
                <c:pt idx="35">
                  <c:v>1.3994865521832849</c:v>
                </c:pt>
                <c:pt idx="36">
                  <c:v>1.3983167790970901</c:v>
                </c:pt>
                <c:pt idx="37">
                  <c:v>1.3968624737156949</c:v>
                </c:pt>
                <c:pt idx="38">
                  <c:v>1.395202882386805</c:v>
                </c:pt>
                <c:pt idx="39">
                  <c:v>1.3934313042981201</c:v>
                </c:pt>
                <c:pt idx="40">
                  <c:v>1.39165509147738</c:v>
                </c:pt>
                <c:pt idx="41">
                  <c:v>1.38998785705185</c:v>
                </c:pt>
                <c:pt idx="42">
                  <c:v>1.388393363900235</c:v>
                </c:pt>
                <c:pt idx="43">
                  <c:v>1.3868287300748301</c:v>
                </c:pt>
                <c:pt idx="44">
                  <c:v>1.3852765159447848</c:v>
                </c:pt>
                <c:pt idx="45">
                  <c:v>1.383720124518405</c:v>
                </c:pt>
                <c:pt idx="46">
                  <c:v>1.3821438014431751</c:v>
                </c:pt>
                <c:pt idx="47">
                  <c:v>1.3805326350057601</c:v>
                </c:pt>
                <c:pt idx="48">
                  <c:v>1.3788725561319901</c:v>
                </c:pt>
                <c:pt idx="49">
                  <c:v>1.3771503383868748</c:v>
                </c:pt>
                <c:pt idx="50">
                  <c:v>1.3753535979745899</c:v>
                </c:pt>
                <c:pt idx="51">
                  <c:v>1.3734707937384849</c:v>
                </c:pt>
                <c:pt idx="52">
                  <c:v>1.37149122716109</c:v>
                </c:pt>
                <c:pt idx="53">
                  <c:v>1.3694050423641</c:v>
                </c:pt>
                <c:pt idx="54">
                  <c:v>1.3672032261083849</c:v>
                </c:pt>
                <c:pt idx="55">
                  <c:v>1.3648776077939999</c:v>
                </c:pt>
                <c:pt idx="56">
                  <c:v>1.362420859460145</c:v>
                </c:pt>
                <c:pt idx="57">
                  <c:v>1.3598459096513</c:v>
                </c:pt>
                <c:pt idx="58">
                  <c:v>1.3572633475753051</c:v>
                </c:pt>
                <c:pt idx="59">
                  <c:v>1.3546802341676201</c:v>
                </c:pt>
                <c:pt idx="60">
                  <c:v>1.3520877148173049</c:v>
                </c:pt>
                <c:pt idx="61">
                  <c:v>1.349482446713955</c:v>
                </c:pt>
                <c:pt idx="62">
                  <c:v>1.34686659884775</c:v>
                </c:pt>
                <c:pt idx="63">
                  <c:v>1.344247852009405</c:v>
                </c:pt>
                <c:pt idx="64">
                  <c:v>1.3416393987902151</c:v>
                </c:pt>
                <c:pt idx="65">
                  <c:v>1.3390599435820199</c:v>
                </c:pt>
                <c:pt idx="66">
                  <c:v>1.3365337025772199</c:v>
                </c:pt>
                <c:pt idx="67">
                  <c:v>1.3340904037687951</c:v>
                </c:pt>
                <c:pt idx="68">
                  <c:v>1.3317652869502701</c:v>
                </c:pt>
                <c:pt idx="69">
                  <c:v>1.32959910371572</c:v>
                </c:pt>
                <c:pt idx="70">
                  <c:v>1.3276381174598</c:v>
                </c:pt>
                <c:pt idx="71">
                  <c:v>1.32592721597855</c:v>
                </c:pt>
                <c:pt idx="72">
                  <c:v>1.3243115565771699</c:v>
                </c:pt>
                <c:pt idx="73">
                  <c:v>1.32270994009832</c:v>
                </c:pt>
                <c:pt idx="74">
                  <c:v>1.3211092187428</c:v>
                </c:pt>
                <c:pt idx="75">
                  <c:v>1.3195084973872799</c:v>
                </c:pt>
                <c:pt idx="76">
                  <c:v>1.317907776031765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0AE-D74E-80FC-C89C112047E4}"/>
            </c:ext>
          </c:extLst>
        </c:ser>
        <c:ser>
          <c:idx val="7"/>
          <c:order val="7"/>
          <c:tx>
            <c:v>butanol (pred)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slope 6'!$L$85:$L$161</c:f>
              <c:numCache>
                <c:formatCode>General</c:formatCode>
                <c:ptCount val="7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</c:numCache>
            </c:numRef>
          </c:xVal>
          <c:yVal>
            <c:numRef>
              <c:f>'GB smooth slope 6'!$O$85:$O$161</c:f>
              <c:numCache>
                <c:formatCode>General</c:formatCode>
                <c:ptCount val="77"/>
                <c:pt idx="0">
                  <c:v>1.11322443438914</c:v>
                </c:pt>
                <c:pt idx="1">
                  <c:v>1.3757454291002351</c:v>
                </c:pt>
                <c:pt idx="2">
                  <c:v>1.63987889694052</c:v>
                </c:pt>
                <c:pt idx="3">
                  <c:v>1.9532663794332152</c:v>
                </c:pt>
                <c:pt idx="4">
                  <c:v>2.2649562549146349</c:v>
                </c:pt>
                <c:pt idx="5">
                  <c:v>2.5945069256730902</c:v>
                </c:pt>
                <c:pt idx="6">
                  <c:v>2.95176796782716</c:v>
                </c:pt>
                <c:pt idx="7">
                  <c:v>3.3203815506206551</c:v>
                </c:pt>
                <c:pt idx="8">
                  <c:v>3.7208032295391602</c:v>
                </c:pt>
                <c:pt idx="9">
                  <c:v>4.1586056114587855</c:v>
                </c:pt>
                <c:pt idx="10">
                  <c:v>4.6214917337981554</c:v>
                </c:pt>
                <c:pt idx="11">
                  <c:v>5.0918346448057346</c:v>
                </c:pt>
                <c:pt idx="12">
                  <c:v>5.5610359353412351</c:v>
                </c:pt>
                <c:pt idx="13">
                  <c:v>6.0302372258767347</c:v>
                </c:pt>
                <c:pt idx="14">
                  <c:v>6.4994385164122352</c:v>
                </c:pt>
                <c:pt idx="15">
                  <c:v>6.9686398069477349</c:v>
                </c:pt>
                <c:pt idx="16">
                  <c:v>7.4378410974832398</c:v>
                </c:pt>
                <c:pt idx="17">
                  <c:v>7.9070423880187404</c:v>
                </c:pt>
                <c:pt idx="18">
                  <c:v>8.3762436785542391</c:v>
                </c:pt>
                <c:pt idx="19">
                  <c:v>8.8454449690897441</c:v>
                </c:pt>
                <c:pt idx="20">
                  <c:v>9.3146462596252455</c:v>
                </c:pt>
                <c:pt idx="21">
                  <c:v>9.7835254690452587</c:v>
                </c:pt>
                <c:pt idx="22">
                  <c:v>10.250363559747051</c:v>
                </c:pt>
                <c:pt idx="23">
                  <c:v>10.71582262332365</c:v>
                </c:pt>
                <c:pt idx="24">
                  <c:v>11.180041222998501</c:v>
                </c:pt>
                <c:pt idx="25">
                  <c:v>11.6438066301852</c:v>
                </c:pt>
                <c:pt idx="26">
                  <c:v>12.108751789308101</c:v>
                </c:pt>
                <c:pt idx="27">
                  <c:v>12.576280558884349</c:v>
                </c:pt>
                <c:pt idx="28">
                  <c:v>13.047567711523499</c:v>
                </c:pt>
                <c:pt idx="29">
                  <c:v>13.523558933927848</c:v>
                </c:pt>
                <c:pt idx="30">
                  <c:v>14.0049708268921</c:v>
                </c:pt>
                <c:pt idx="31">
                  <c:v>14.492290905303701</c:v>
                </c:pt>
                <c:pt idx="32">
                  <c:v>14.985777598142601</c:v>
                </c:pt>
                <c:pt idx="33">
                  <c:v>15.485460248481299</c:v>
                </c:pt>
                <c:pt idx="34">
                  <c:v>15.991139113484852</c:v>
                </c:pt>
                <c:pt idx="35">
                  <c:v>16.502385364411097</c:v>
                </c:pt>
                <c:pt idx="36">
                  <c:v>17.018541086610199</c:v>
                </c:pt>
                <c:pt idx="37">
                  <c:v>17.538719279525051</c:v>
                </c:pt>
                <c:pt idx="38">
                  <c:v>18.0618038566911</c:v>
                </c:pt>
                <c:pt idx="39">
                  <c:v>18.586449645736351</c:v>
                </c:pt>
                <c:pt idx="40">
                  <c:v>19.111082388381448</c:v>
                </c:pt>
                <c:pt idx="41">
                  <c:v>19.633974645615851</c:v>
                </c:pt>
                <c:pt idx="42">
                  <c:v>20.155583718595302</c:v>
                </c:pt>
                <c:pt idx="43">
                  <c:v>20.676992828105298</c:v>
                </c:pt>
                <c:pt idx="44">
                  <c:v>21.198715116030151</c:v>
                </c:pt>
                <c:pt idx="45">
                  <c:v>21.721194369374</c:v>
                </c:pt>
                <c:pt idx="46">
                  <c:v>22.244805020260848</c:v>
                </c:pt>
                <c:pt idx="47">
                  <c:v>22.769852145934951</c:v>
                </c:pt>
                <c:pt idx="48">
                  <c:v>23.296571468760149</c:v>
                </c:pt>
                <c:pt idx="49">
                  <c:v>23.825129356220501</c:v>
                </c:pt>
                <c:pt idx="50">
                  <c:v>24.355622820919947</c:v>
                </c:pt>
                <c:pt idx="51">
                  <c:v>24.888079520582352</c:v>
                </c:pt>
                <c:pt idx="52">
                  <c:v>25.422457758051451</c:v>
                </c:pt>
                <c:pt idx="53">
                  <c:v>25.958646481291147</c:v>
                </c:pt>
                <c:pt idx="54">
                  <c:v>26.496465283385199</c:v>
                </c:pt>
                <c:pt idx="55">
                  <c:v>27.035664402537151</c:v>
                </c:pt>
                <c:pt idx="56">
                  <c:v>27.575924722070852</c:v>
                </c:pt>
                <c:pt idx="57">
                  <c:v>28.117057482907899</c:v>
                </c:pt>
                <c:pt idx="58">
                  <c:v>28.659961434667299</c:v>
                </c:pt>
                <c:pt idx="59">
                  <c:v>29.204653437591951</c:v>
                </c:pt>
                <c:pt idx="60">
                  <c:v>29.750939986774149</c:v>
                </c:pt>
                <c:pt idx="61">
                  <c:v>30.298619195773547</c:v>
                </c:pt>
                <c:pt idx="62">
                  <c:v>30.847480796617049</c:v>
                </c:pt>
                <c:pt idx="63">
                  <c:v>31.3973061397988</c:v>
                </c:pt>
                <c:pt idx="64">
                  <c:v>31.9478681942803</c:v>
                </c:pt>
                <c:pt idx="65">
                  <c:v>32.498931547490102</c:v>
                </c:pt>
                <c:pt idx="66">
                  <c:v>33.05025240532435</c:v>
                </c:pt>
                <c:pt idx="67">
                  <c:v>33.601578592146147</c:v>
                </c:pt>
                <c:pt idx="68">
                  <c:v>34.152649550786101</c:v>
                </c:pt>
                <c:pt idx="69">
                  <c:v>34.703196342541951</c:v>
                </c:pt>
                <c:pt idx="70">
                  <c:v>35.252941647178744</c:v>
                </c:pt>
                <c:pt idx="71">
                  <c:v>35.801630527308546</c:v>
                </c:pt>
                <c:pt idx="72">
                  <c:v>36.349943900436649</c:v>
                </c:pt>
                <c:pt idx="73">
                  <c:v>36.898275915929048</c:v>
                </c:pt>
                <c:pt idx="74">
                  <c:v>37.446609217776754</c:v>
                </c:pt>
                <c:pt idx="75">
                  <c:v>37.994942519624452</c:v>
                </c:pt>
                <c:pt idx="76">
                  <c:v>38.54327582147225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0AE-D74E-80FC-C89C112047E4}"/>
            </c:ext>
          </c:extLst>
        </c:ser>
        <c:ser>
          <c:idx val="8"/>
          <c:order val="8"/>
          <c:tx>
            <c:v>butyrate (pred)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slope 6'!$L$85:$L$161</c:f>
              <c:numCache>
                <c:formatCode>General</c:formatCode>
                <c:ptCount val="7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</c:numCache>
            </c:numRef>
          </c:xVal>
          <c:yVal>
            <c:numRef>
              <c:f>'GB smooth slope 6'!$P$85:$P$161</c:f>
              <c:numCache>
                <c:formatCode>General</c:formatCode>
                <c:ptCount val="77"/>
                <c:pt idx="0">
                  <c:v>3.3998606334841748</c:v>
                </c:pt>
                <c:pt idx="1">
                  <c:v>3.5515263131779249</c:v>
                </c:pt>
                <c:pt idx="2">
                  <c:v>3.7040232352108151</c:v>
                </c:pt>
                <c:pt idx="3">
                  <c:v>3.8583021045793497</c:v>
                </c:pt>
                <c:pt idx="4">
                  <c:v>4.0107473484862748</c:v>
                </c:pt>
                <c:pt idx="5">
                  <c:v>4.1497339874146446</c:v>
                </c:pt>
                <c:pt idx="6">
                  <c:v>4.2857371826066153</c:v>
                </c:pt>
                <c:pt idx="7">
                  <c:v>4.4167397389601799</c:v>
                </c:pt>
                <c:pt idx="8">
                  <c:v>4.5388547516522895</c:v>
                </c:pt>
                <c:pt idx="9">
                  <c:v>4.6535906785632051</c:v>
                </c:pt>
                <c:pt idx="10">
                  <c:v>4.7676237478591954</c:v>
                </c:pt>
                <c:pt idx="11">
                  <c:v>4.8845613011676701</c:v>
                </c:pt>
                <c:pt idx="12">
                  <c:v>5.0015386981495249</c:v>
                </c:pt>
                <c:pt idx="13">
                  <c:v>5.1161608233818647</c:v>
                </c:pt>
                <c:pt idx="14">
                  <c:v>5.2266419695640796</c:v>
                </c:pt>
                <c:pt idx="15">
                  <c:v>5.3317824934694951</c:v>
                </c:pt>
                <c:pt idx="16">
                  <c:v>5.4309688159454002</c:v>
                </c:pt>
                <c:pt idx="17">
                  <c:v>5.5241734219130247</c:v>
                </c:pt>
                <c:pt idx="18">
                  <c:v>5.6119548603675398</c:v>
                </c:pt>
                <c:pt idx="19">
                  <c:v>5.6954577443780847</c:v>
                </c:pt>
                <c:pt idx="20">
                  <c:v>5.7764127510877348</c:v>
                </c:pt>
                <c:pt idx="21">
                  <c:v>5.8568927460556957</c:v>
                </c:pt>
                <c:pt idx="22">
                  <c:v>5.9389399810826049</c:v>
                </c:pt>
                <c:pt idx="23">
                  <c:v>6.0276800433409399</c:v>
                </c:pt>
                <c:pt idx="24">
                  <c:v>6.1200512942444147</c:v>
                </c:pt>
                <c:pt idx="25">
                  <c:v>6.2110419158652954</c:v>
                </c:pt>
                <c:pt idx="26">
                  <c:v>6.3018989780178449</c:v>
                </c:pt>
                <c:pt idx="27">
                  <c:v>6.3936492332396897</c:v>
                </c:pt>
                <c:pt idx="28">
                  <c:v>6.4870991167918399</c:v>
                </c:pt>
                <c:pt idx="29">
                  <c:v>6.5828347466586949</c:v>
                </c:pt>
                <c:pt idx="30">
                  <c:v>6.6812219235480201</c:v>
                </c:pt>
                <c:pt idx="31">
                  <c:v>6.7824061308909851</c:v>
                </c:pt>
                <c:pt idx="32">
                  <c:v>6.8863125348421201</c:v>
                </c:pt>
                <c:pt idx="33">
                  <c:v>6.9926459842793403</c:v>
                </c:pt>
                <c:pt idx="34">
                  <c:v>7.1008910108039602</c:v>
                </c:pt>
                <c:pt idx="35">
                  <c:v>7.2103118287406502</c:v>
                </c:pt>
                <c:pt idx="36">
                  <c:v>7.3199523351374749</c:v>
                </c:pt>
                <c:pt idx="37">
                  <c:v>7.4286361097658755</c:v>
                </c:pt>
                <c:pt idx="38">
                  <c:v>7.5349664151206852</c:v>
                </c:pt>
                <c:pt idx="39">
                  <c:v>7.6373261964201049</c:v>
                </c:pt>
                <c:pt idx="40">
                  <c:v>7.7338780816057309</c:v>
                </c:pt>
                <c:pt idx="41">
                  <c:v>7.8228907302924995</c:v>
                </c:pt>
                <c:pt idx="42">
                  <c:v>7.9008246746701705</c:v>
                </c:pt>
                <c:pt idx="43">
                  <c:v>7.9630484646959747</c:v>
                </c:pt>
                <c:pt idx="44">
                  <c:v>8.0086634304161493</c:v>
                </c:pt>
                <c:pt idx="45">
                  <c:v>8.0368522321986351</c:v>
                </c:pt>
                <c:pt idx="46">
                  <c:v>8.0468788607330648</c:v>
                </c:pt>
                <c:pt idx="47">
                  <c:v>8.0380886370307554</c:v>
                </c:pt>
                <c:pt idx="48">
                  <c:v>8.009908212424719</c:v>
                </c:pt>
                <c:pt idx="49">
                  <c:v>7.9618455685696805</c:v>
                </c:pt>
                <c:pt idx="50">
                  <c:v>7.8934900174420299</c:v>
                </c:pt>
                <c:pt idx="51">
                  <c:v>7.8045122013398753</c:v>
                </c:pt>
                <c:pt idx="52">
                  <c:v>7.6946640928830146</c:v>
                </c:pt>
                <c:pt idx="53">
                  <c:v>7.5637789950129299</c:v>
                </c:pt>
                <c:pt idx="54">
                  <c:v>7.4117715409927953</c:v>
                </c:pt>
                <c:pt idx="55">
                  <c:v>7.2386376944075046</c:v>
                </c:pt>
                <c:pt idx="56">
                  <c:v>7.0444547491636254</c:v>
                </c:pt>
                <c:pt idx="57">
                  <c:v>6.8316156947629096</c:v>
                </c:pt>
                <c:pt idx="58">
                  <c:v>6.61434119402701</c:v>
                </c:pt>
                <c:pt idx="59">
                  <c:v>6.3955216982226499</c:v>
                </c:pt>
                <c:pt idx="60">
                  <c:v>6.1756013259814999</c:v>
                </c:pt>
                <c:pt idx="61">
                  <c:v>5.954958997399225</c:v>
                </c:pt>
                <c:pt idx="62">
                  <c:v>5.7339084340354596</c:v>
                </c:pt>
                <c:pt idx="63">
                  <c:v>5.5126981589138246</c:v>
                </c:pt>
                <c:pt idx="64">
                  <c:v>5.2915114965219203</c:v>
                </c:pt>
                <c:pt idx="65">
                  <c:v>5.0704665728113198</c:v>
                </c:pt>
                <c:pt idx="66">
                  <c:v>4.8496163151975802</c:v>
                </c:pt>
                <c:pt idx="67">
                  <c:v>4.6289484525602393</c:v>
                </c:pt>
                <c:pt idx="68">
                  <c:v>4.4083855152428102</c:v>
                </c:pt>
                <c:pt idx="69">
                  <c:v>4.1877848350527902</c:v>
                </c:pt>
                <c:pt idx="70">
                  <c:v>3.9669385452616552</c:v>
                </c:pt>
                <c:pt idx="71">
                  <c:v>3.745591915948185</c:v>
                </c:pt>
                <c:pt idx="72">
                  <c:v>3.5240342786097854</c:v>
                </c:pt>
                <c:pt idx="73">
                  <c:v>3.3024766412713848</c:v>
                </c:pt>
                <c:pt idx="74">
                  <c:v>3.0809190039329799</c:v>
                </c:pt>
                <c:pt idx="75">
                  <c:v>2.8593613665945803</c:v>
                </c:pt>
                <c:pt idx="76">
                  <c:v>2.6378037292561798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0AE-D74E-80FC-C89C11204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3505775"/>
        <c:axId val="2039920303"/>
      </c:scatterChart>
      <c:valAx>
        <c:axId val="1699780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16684479"/>
        <c:crosses val="autoZero"/>
        <c:crossBetween val="midCat"/>
      </c:valAx>
      <c:valAx>
        <c:axId val="1216684479"/>
        <c:scaling>
          <c:orientation val="minMax"/>
          <c:max val="9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mmol (acetate, ethanol)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9780527"/>
        <c:crosses val="autoZero"/>
        <c:crossBetween val="midCat"/>
        <c:majorUnit val="15"/>
      </c:valAx>
      <c:valAx>
        <c:axId val="2039920303"/>
        <c:scaling>
          <c:orientation val="minMax"/>
          <c:max val="3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mmol (butyrate, butanol), g/L (biomass)</a:t>
                </a:r>
              </a:p>
            </c:rich>
          </c:tx>
          <c:layout>
            <c:manualLayout>
              <c:xMode val="edge"/>
              <c:yMode val="edge"/>
              <c:x val="0.94855760818359247"/>
              <c:y val="1.712780910705628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43505775"/>
        <c:crosses val="max"/>
        <c:crossBetween val="midCat"/>
        <c:majorUnit val="5"/>
      </c:valAx>
      <c:valAx>
        <c:axId val="20435057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39920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7556355623238546"/>
          <c:w val="1"/>
          <c:h val="0.12443640052480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2017 Sci Reports 20 mL/min (Conc - 7)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330170267178147E-2"/>
          <c:y val="0.14073134643838511"/>
          <c:w val="0.80733965946564368"/>
          <c:h val="0.56769697813282405"/>
        </c:manualLayout>
      </c:layout>
      <c:scatterChart>
        <c:scatterStyle val="lineMarker"/>
        <c:varyColors val="0"/>
        <c:ser>
          <c:idx val="0"/>
          <c:order val="0"/>
          <c:tx>
            <c:v>acetate (meas)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'GB smooth conc 7'!$U$3:$U$12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0.69499999999999995</c:v>
                </c:pt>
                <c:pt idx="6">
                  <c:v>0.94499999999999995</c:v>
                </c:pt>
                <c:pt idx="7">
                  <c:v>1.83</c:v>
                </c:pt>
                <c:pt idx="8">
                  <c:v>2.476</c:v>
                </c:pt>
                <c:pt idx="9">
                  <c:v>3.9830000000000001</c:v>
                </c:pt>
              </c:numCache>
            </c:numRef>
          </c:xVal>
          <c:yVal>
            <c:numRef>
              <c:f>'GB smooth conc 7'!$V$3:$V$12</c:f>
              <c:numCache>
                <c:formatCode>General</c:formatCode>
                <c:ptCount val="10"/>
                <c:pt idx="0">
                  <c:v>29.474</c:v>
                </c:pt>
                <c:pt idx="1">
                  <c:v>36.634999999999998</c:v>
                </c:pt>
                <c:pt idx="2">
                  <c:v>36.968000000000004</c:v>
                </c:pt>
                <c:pt idx="3">
                  <c:v>33.304000000000002</c:v>
                </c:pt>
                <c:pt idx="4">
                  <c:v>29.808</c:v>
                </c:pt>
                <c:pt idx="5">
                  <c:v>38.134</c:v>
                </c:pt>
                <c:pt idx="6">
                  <c:v>41.796999999999997</c:v>
                </c:pt>
                <c:pt idx="7">
                  <c:v>42.463000000000001</c:v>
                </c:pt>
                <c:pt idx="8">
                  <c:v>29.140999999999998</c:v>
                </c:pt>
                <c:pt idx="9">
                  <c:v>31.638999999999999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7A-6147-91B2-C4D460CD010B}"/>
            </c:ext>
          </c:extLst>
        </c:ser>
        <c:ser>
          <c:idx val="4"/>
          <c:order val="4"/>
          <c:tx>
            <c:v>ethanol (meas)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'GB smooth conc 7'!$U$3:$U$12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0.69499999999999995</c:v>
                </c:pt>
                <c:pt idx="6">
                  <c:v>0.94499999999999995</c:v>
                </c:pt>
                <c:pt idx="7">
                  <c:v>1.83</c:v>
                </c:pt>
                <c:pt idx="8">
                  <c:v>2.476</c:v>
                </c:pt>
                <c:pt idx="9">
                  <c:v>3.9830000000000001</c:v>
                </c:pt>
              </c:numCache>
            </c:numRef>
          </c:xVal>
          <c:yVal>
            <c:numRef>
              <c:f>'GB smooth conc 7'!$Z$3:$Z$12</c:f>
              <c:numCache>
                <c:formatCode>General</c:formatCode>
                <c:ptCount val="10"/>
                <c:pt idx="0">
                  <c:v>13.241</c:v>
                </c:pt>
                <c:pt idx="1">
                  <c:v>16.930999999999901</c:v>
                </c:pt>
                <c:pt idx="2">
                  <c:v>30.823</c:v>
                </c:pt>
                <c:pt idx="3">
                  <c:v>38.853999999999999</c:v>
                </c:pt>
                <c:pt idx="4">
                  <c:v>21.922999999999998</c:v>
                </c:pt>
                <c:pt idx="5">
                  <c:v>17.148</c:v>
                </c:pt>
                <c:pt idx="6">
                  <c:v>21.922999999999998</c:v>
                </c:pt>
                <c:pt idx="7">
                  <c:v>49.055999999999997</c:v>
                </c:pt>
                <c:pt idx="8">
                  <c:v>72.715000000000003</c:v>
                </c:pt>
                <c:pt idx="9">
                  <c:v>68.590999999999994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7A-6147-91B2-C4D460CD010B}"/>
            </c:ext>
          </c:extLst>
        </c:ser>
        <c:ser>
          <c:idx val="5"/>
          <c:order val="5"/>
          <c:tx>
            <c:v>acetate (pred)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conc 7'!$L$3:$L$43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conc 7'!$M$3:$M$43</c:f>
              <c:numCache>
                <c:formatCode>General</c:formatCode>
                <c:ptCount val="41"/>
                <c:pt idx="0">
                  <c:v>16.147358281394702</c:v>
                </c:pt>
                <c:pt idx="1">
                  <c:v>17.607624057941202</c:v>
                </c:pt>
                <c:pt idx="2">
                  <c:v>20.870198696875349</c:v>
                </c:pt>
                <c:pt idx="3">
                  <c:v>23.029307567135149</c:v>
                </c:pt>
                <c:pt idx="4">
                  <c:v>26.394079106507</c:v>
                </c:pt>
                <c:pt idx="5">
                  <c:v>29.366004748605</c:v>
                </c:pt>
                <c:pt idx="6">
                  <c:v>34.112474799225353</c:v>
                </c:pt>
                <c:pt idx="7">
                  <c:v>38.487447322543204</c:v>
                </c:pt>
                <c:pt idx="8">
                  <c:v>40.914493644246647</c:v>
                </c:pt>
                <c:pt idx="9">
                  <c:v>45.290752352777446</c:v>
                </c:pt>
                <c:pt idx="10">
                  <c:v>48.279778960268551</c:v>
                </c:pt>
                <c:pt idx="11">
                  <c:v>47.7909393050749</c:v>
                </c:pt>
                <c:pt idx="12">
                  <c:v>50.298614131190298</c:v>
                </c:pt>
                <c:pt idx="13">
                  <c:v>51.219901555737849</c:v>
                </c:pt>
                <c:pt idx="14">
                  <c:v>51.794386792605152</c:v>
                </c:pt>
                <c:pt idx="15">
                  <c:v>53.974836411325356</c:v>
                </c:pt>
                <c:pt idx="16">
                  <c:v>55.070124103155152</c:v>
                </c:pt>
                <c:pt idx="17">
                  <c:v>53.607856547626795</c:v>
                </c:pt>
                <c:pt idx="18">
                  <c:v>53.112775877784998</c:v>
                </c:pt>
                <c:pt idx="19">
                  <c:v>52.655940574660846</c:v>
                </c:pt>
                <c:pt idx="20">
                  <c:v>52.370236223640347</c:v>
                </c:pt>
                <c:pt idx="21">
                  <c:v>51.610783596796153</c:v>
                </c:pt>
                <c:pt idx="22">
                  <c:v>50.991218236389351</c:v>
                </c:pt>
                <c:pt idx="23">
                  <c:v>49.902816885082302</c:v>
                </c:pt>
                <c:pt idx="24">
                  <c:v>48.969004876167247</c:v>
                </c:pt>
                <c:pt idx="25">
                  <c:v>48.189463218705896</c:v>
                </c:pt>
                <c:pt idx="26">
                  <c:v>47.275154658720396</c:v>
                </c:pt>
                <c:pt idx="27">
                  <c:v>46.631424498268402</c:v>
                </c:pt>
                <c:pt idx="28">
                  <c:v>46.520241193720601</c:v>
                </c:pt>
                <c:pt idx="29">
                  <c:v>46.0136167133603</c:v>
                </c:pt>
                <c:pt idx="30">
                  <c:v>44.660401240361352</c:v>
                </c:pt>
                <c:pt idx="31">
                  <c:v>44.100906711169749</c:v>
                </c:pt>
                <c:pt idx="32">
                  <c:v>42.868570836101597</c:v>
                </c:pt>
                <c:pt idx="33">
                  <c:v>42.449744745267395</c:v>
                </c:pt>
                <c:pt idx="34">
                  <c:v>42.522420424446494</c:v>
                </c:pt>
                <c:pt idx="35">
                  <c:v>42.766446127471454</c:v>
                </c:pt>
                <c:pt idx="36">
                  <c:v>42.722342133252596</c:v>
                </c:pt>
                <c:pt idx="37">
                  <c:v>42.839247765378545</c:v>
                </c:pt>
                <c:pt idx="38">
                  <c:v>42.370328049697946</c:v>
                </c:pt>
                <c:pt idx="39">
                  <c:v>42.042303411434851</c:v>
                </c:pt>
                <c:pt idx="40">
                  <c:v>41.567664756666403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7A-6147-91B2-C4D460CD010B}"/>
            </c:ext>
          </c:extLst>
        </c:ser>
        <c:ser>
          <c:idx val="9"/>
          <c:order val="9"/>
          <c:tx>
            <c:v>ethanol (pred)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conc 7'!$L$3:$L$43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conc 7'!$Q$3:$Q$43</c:f>
              <c:numCache>
                <c:formatCode>General</c:formatCode>
                <c:ptCount val="41"/>
                <c:pt idx="0">
                  <c:v>23.5675616446619</c:v>
                </c:pt>
                <c:pt idx="1">
                  <c:v>23.5675616446619</c:v>
                </c:pt>
                <c:pt idx="2">
                  <c:v>23.5675616446619</c:v>
                </c:pt>
                <c:pt idx="3">
                  <c:v>23.5675616446619</c:v>
                </c:pt>
                <c:pt idx="4">
                  <c:v>23.5675616446619</c:v>
                </c:pt>
                <c:pt idx="5">
                  <c:v>23.5675616446619</c:v>
                </c:pt>
                <c:pt idx="6">
                  <c:v>23.5675616446619</c:v>
                </c:pt>
                <c:pt idx="7">
                  <c:v>23.5675616446619</c:v>
                </c:pt>
                <c:pt idx="8">
                  <c:v>23.5675616446619</c:v>
                </c:pt>
                <c:pt idx="9">
                  <c:v>23.5675616446619</c:v>
                </c:pt>
                <c:pt idx="10">
                  <c:v>23.5675616446619</c:v>
                </c:pt>
                <c:pt idx="11">
                  <c:v>23.5675616446619</c:v>
                </c:pt>
                <c:pt idx="12">
                  <c:v>23.5675616446619</c:v>
                </c:pt>
                <c:pt idx="13">
                  <c:v>23.5675616446619</c:v>
                </c:pt>
                <c:pt idx="14">
                  <c:v>23.5675616446619</c:v>
                </c:pt>
                <c:pt idx="15">
                  <c:v>23.5675616446619</c:v>
                </c:pt>
                <c:pt idx="16">
                  <c:v>23.5675616446619</c:v>
                </c:pt>
                <c:pt idx="17">
                  <c:v>23.5675616446619</c:v>
                </c:pt>
                <c:pt idx="18">
                  <c:v>23.5675616446619</c:v>
                </c:pt>
                <c:pt idx="19">
                  <c:v>23.5675616446619</c:v>
                </c:pt>
                <c:pt idx="20">
                  <c:v>23.5675616446619</c:v>
                </c:pt>
                <c:pt idx="21">
                  <c:v>23.5675616446619</c:v>
                </c:pt>
                <c:pt idx="22">
                  <c:v>23.5675616446619</c:v>
                </c:pt>
                <c:pt idx="23">
                  <c:v>23.5675616446619</c:v>
                </c:pt>
                <c:pt idx="24">
                  <c:v>23.5675616446619</c:v>
                </c:pt>
                <c:pt idx="25">
                  <c:v>23.5675616446619</c:v>
                </c:pt>
                <c:pt idx="26">
                  <c:v>23.5675616446619</c:v>
                </c:pt>
                <c:pt idx="27">
                  <c:v>23.5675616446619</c:v>
                </c:pt>
                <c:pt idx="28">
                  <c:v>23.5675616446619</c:v>
                </c:pt>
                <c:pt idx="29">
                  <c:v>23.5675616446619</c:v>
                </c:pt>
                <c:pt idx="30">
                  <c:v>23.5675616446619</c:v>
                </c:pt>
                <c:pt idx="31">
                  <c:v>23.5675616446619</c:v>
                </c:pt>
                <c:pt idx="32">
                  <c:v>28.110699882523299</c:v>
                </c:pt>
                <c:pt idx="33">
                  <c:v>28.110699882523299</c:v>
                </c:pt>
                <c:pt idx="34">
                  <c:v>28.110699882523299</c:v>
                </c:pt>
                <c:pt idx="35">
                  <c:v>32.019849781203497</c:v>
                </c:pt>
                <c:pt idx="36">
                  <c:v>32.019849781203497</c:v>
                </c:pt>
                <c:pt idx="37">
                  <c:v>32.019849781203497</c:v>
                </c:pt>
                <c:pt idx="38">
                  <c:v>32.019849781203497</c:v>
                </c:pt>
                <c:pt idx="39">
                  <c:v>32.019849781203497</c:v>
                </c:pt>
                <c:pt idx="40">
                  <c:v>32.019849781203497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C7A-6147-91B2-C4D460CD0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780527"/>
        <c:axId val="1216684479"/>
      </c:scatterChart>
      <c:scatterChart>
        <c:scatterStyle val="lineMarker"/>
        <c:varyColors val="0"/>
        <c:ser>
          <c:idx val="1"/>
          <c:order val="1"/>
          <c:tx>
            <c:v>biomass (meas)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'GB smooth conc 7'!$U$3:$U$12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0.69499999999999995</c:v>
                </c:pt>
                <c:pt idx="6">
                  <c:v>0.94499999999999995</c:v>
                </c:pt>
                <c:pt idx="7">
                  <c:v>1.83</c:v>
                </c:pt>
                <c:pt idx="8">
                  <c:v>2.476</c:v>
                </c:pt>
                <c:pt idx="9">
                  <c:v>3.9830000000000001</c:v>
                </c:pt>
              </c:numCache>
            </c:numRef>
          </c:xVal>
          <c:yVal>
            <c:numRef>
              <c:f>'GB smooth conc 7'!$W$3:$W$12</c:f>
              <c:numCache>
                <c:formatCode>General</c:formatCode>
                <c:ptCount val="10"/>
                <c:pt idx="0">
                  <c:v>1.1200000000000001</c:v>
                </c:pt>
                <c:pt idx="1">
                  <c:v>1.18</c:v>
                </c:pt>
                <c:pt idx="2">
                  <c:v>1.51</c:v>
                </c:pt>
                <c:pt idx="3">
                  <c:v>1.35</c:v>
                </c:pt>
                <c:pt idx="4">
                  <c:v>1.22</c:v>
                </c:pt>
                <c:pt idx="5">
                  <c:v>1.31</c:v>
                </c:pt>
                <c:pt idx="6">
                  <c:v>1.38</c:v>
                </c:pt>
                <c:pt idx="7">
                  <c:v>1.61</c:v>
                </c:pt>
                <c:pt idx="8">
                  <c:v>1.89</c:v>
                </c:pt>
                <c:pt idx="9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C7A-6147-91B2-C4D460CD010B}"/>
            </c:ext>
          </c:extLst>
        </c:ser>
        <c:ser>
          <c:idx val="2"/>
          <c:order val="2"/>
          <c:tx>
            <c:v>butanol (meas)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'GB smooth conc 7'!$U$3:$U$12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0.69499999999999995</c:v>
                </c:pt>
                <c:pt idx="6">
                  <c:v>0.94499999999999995</c:v>
                </c:pt>
                <c:pt idx="7">
                  <c:v>1.83</c:v>
                </c:pt>
                <c:pt idx="8">
                  <c:v>2.476</c:v>
                </c:pt>
                <c:pt idx="9">
                  <c:v>3.9830000000000001</c:v>
                </c:pt>
              </c:numCache>
            </c:numRef>
          </c:xVal>
          <c:yVal>
            <c:numRef>
              <c:f>'GB smooth conc 7'!$X$3:$X$12</c:f>
              <c:numCache>
                <c:formatCode>General</c:formatCode>
                <c:ptCount val="10"/>
                <c:pt idx="0">
                  <c:v>0.13500000000000001</c:v>
                </c:pt>
                <c:pt idx="1">
                  <c:v>0.40500000000000003</c:v>
                </c:pt>
                <c:pt idx="2">
                  <c:v>1.889</c:v>
                </c:pt>
                <c:pt idx="3">
                  <c:v>4.8570000000000002</c:v>
                </c:pt>
                <c:pt idx="4">
                  <c:v>4.0469999999999997</c:v>
                </c:pt>
                <c:pt idx="5">
                  <c:v>0.27</c:v>
                </c:pt>
                <c:pt idx="6">
                  <c:v>0.54</c:v>
                </c:pt>
                <c:pt idx="7">
                  <c:v>1.619</c:v>
                </c:pt>
                <c:pt idx="8">
                  <c:v>4.1819999999999897</c:v>
                </c:pt>
                <c:pt idx="9">
                  <c:v>7.5549999999999997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C7A-6147-91B2-C4D460CD010B}"/>
            </c:ext>
          </c:extLst>
        </c:ser>
        <c:ser>
          <c:idx val="3"/>
          <c:order val="3"/>
          <c:tx>
            <c:v>butyrate (meas)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'GB smooth conc 7'!$U$3:$U$12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0.69499999999999995</c:v>
                </c:pt>
                <c:pt idx="6">
                  <c:v>0.94499999999999995</c:v>
                </c:pt>
                <c:pt idx="7">
                  <c:v>1.83</c:v>
                </c:pt>
                <c:pt idx="8">
                  <c:v>2.476</c:v>
                </c:pt>
                <c:pt idx="9">
                  <c:v>3.9830000000000001</c:v>
                </c:pt>
              </c:numCache>
            </c:numRef>
          </c:xVal>
          <c:yVal>
            <c:numRef>
              <c:f>'GB smooth conc 7'!$Y$3:$Y$12</c:f>
              <c:numCache>
                <c:formatCode>General</c:formatCode>
                <c:ptCount val="10"/>
                <c:pt idx="0">
                  <c:v>0.34</c:v>
                </c:pt>
                <c:pt idx="1">
                  <c:v>1.135</c:v>
                </c:pt>
                <c:pt idx="2">
                  <c:v>2.1560000000000001</c:v>
                </c:pt>
                <c:pt idx="3">
                  <c:v>3.859</c:v>
                </c:pt>
                <c:pt idx="4">
                  <c:v>4.9939999999999998</c:v>
                </c:pt>
                <c:pt idx="5">
                  <c:v>1.3619999999999901</c:v>
                </c:pt>
                <c:pt idx="6">
                  <c:v>1.589</c:v>
                </c:pt>
                <c:pt idx="7">
                  <c:v>1.589</c:v>
                </c:pt>
                <c:pt idx="8">
                  <c:v>2.0430000000000001</c:v>
                </c:pt>
                <c:pt idx="9">
                  <c:v>3.5179999999999998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C7A-6147-91B2-C4D460CD010B}"/>
            </c:ext>
          </c:extLst>
        </c:ser>
        <c:ser>
          <c:idx val="6"/>
          <c:order val="6"/>
          <c:tx>
            <c:v>biomass (pred)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conc 7'!$L$3:$L$43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conc 7'!$N$3:$N$43</c:f>
              <c:numCache>
                <c:formatCode>General</c:formatCode>
                <c:ptCount val="41"/>
                <c:pt idx="0">
                  <c:v>0.4101034098769395</c:v>
                </c:pt>
                <c:pt idx="1">
                  <c:v>0.40308598403388252</c:v>
                </c:pt>
                <c:pt idx="2">
                  <c:v>0.39454138505953401</c:v>
                </c:pt>
                <c:pt idx="3">
                  <c:v>0.38967162091262697</c:v>
                </c:pt>
                <c:pt idx="4">
                  <c:v>0.39049387856645301</c:v>
                </c:pt>
                <c:pt idx="5">
                  <c:v>0.39471276738052452</c:v>
                </c:pt>
                <c:pt idx="6">
                  <c:v>0.40048560086802054</c:v>
                </c:pt>
                <c:pt idx="7">
                  <c:v>0.40416632083839849</c:v>
                </c:pt>
                <c:pt idx="8">
                  <c:v>0.41184978233349201</c:v>
                </c:pt>
                <c:pt idx="9">
                  <c:v>0.41985700444326601</c:v>
                </c:pt>
                <c:pt idx="10">
                  <c:v>0.38616704743037</c:v>
                </c:pt>
                <c:pt idx="11">
                  <c:v>0.39235861539828398</c:v>
                </c:pt>
                <c:pt idx="12">
                  <c:v>0.403769193652255</c:v>
                </c:pt>
                <c:pt idx="13">
                  <c:v>0.415186203157004</c:v>
                </c:pt>
                <c:pt idx="14">
                  <c:v>0.42504639420223</c:v>
                </c:pt>
                <c:pt idx="15">
                  <c:v>0.48528130189651097</c:v>
                </c:pt>
                <c:pt idx="16">
                  <c:v>0.49113197927634999</c:v>
                </c:pt>
                <c:pt idx="17">
                  <c:v>0.49688188669877298</c:v>
                </c:pt>
                <c:pt idx="18">
                  <c:v>0.50303780549774801</c:v>
                </c:pt>
                <c:pt idx="19">
                  <c:v>0.51027437232244999</c:v>
                </c:pt>
                <c:pt idx="20">
                  <c:v>0.51789610237962502</c:v>
                </c:pt>
                <c:pt idx="21">
                  <c:v>0.52546964987927802</c:v>
                </c:pt>
                <c:pt idx="22">
                  <c:v>0.53296002432255796</c:v>
                </c:pt>
                <c:pt idx="23">
                  <c:v>0.54021972228925597</c:v>
                </c:pt>
                <c:pt idx="24">
                  <c:v>0.54704767962865497</c:v>
                </c:pt>
                <c:pt idx="25">
                  <c:v>0.55419941148761498</c:v>
                </c:pt>
                <c:pt idx="26">
                  <c:v>0.56130379646807704</c:v>
                </c:pt>
                <c:pt idx="27">
                  <c:v>0.56831994616843295</c:v>
                </c:pt>
                <c:pt idx="28">
                  <c:v>0.57541872363708901</c:v>
                </c:pt>
                <c:pt idx="29">
                  <c:v>0.58256679638368403</c:v>
                </c:pt>
                <c:pt idx="30">
                  <c:v>0.58974691309364802</c:v>
                </c:pt>
                <c:pt idx="31">
                  <c:v>0.59724798250122901</c:v>
                </c:pt>
                <c:pt idx="32">
                  <c:v>0.60485095862620497</c:v>
                </c:pt>
                <c:pt idx="33">
                  <c:v>0.61222430868084798</c:v>
                </c:pt>
                <c:pt idx="34">
                  <c:v>0.61900866243853203</c:v>
                </c:pt>
                <c:pt idx="35">
                  <c:v>0.62543842580949005</c:v>
                </c:pt>
                <c:pt idx="36">
                  <c:v>0.63122036047285002</c:v>
                </c:pt>
                <c:pt idx="37">
                  <c:v>0.63629650002819105</c:v>
                </c:pt>
                <c:pt idx="38">
                  <c:v>0.64060141499725098</c:v>
                </c:pt>
                <c:pt idx="39">
                  <c:v>0.64414749738251798</c:v>
                </c:pt>
                <c:pt idx="40">
                  <c:v>0.64698475665938304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C7A-6147-91B2-C4D460CD010B}"/>
            </c:ext>
          </c:extLst>
        </c:ser>
        <c:ser>
          <c:idx val="7"/>
          <c:order val="7"/>
          <c:tx>
            <c:v>butanol (pred)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conc 7'!$L$3:$L$43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conc 7'!$O$3:$O$43</c:f>
              <c:numCache>
                <c:formatCode>General</c:formatCode>
                <c:ptCount val="41"/>
                <c:pt idx="0">
                  <c:v>0.80296882075853904</c:v>
                </c:pt>
                <c:pt idx="1">
                  <c:v>0.80296882075853904</c:v>
                </c:pt>
                <c:pt idx="2">
                  <c:v>0.80296882075853904</c:v>
                </c:pt>
                <c:pt idx="3">
                  <c:v>0.80296882075853904</c:v>
                </c:pt>
                <c:pt idx="4">
                  <c:v>0.80296882075853904</c:v>
                </c:pt>
                <c:pt idx="5">
                  <c:v>0.80296882075853904</c:v>
                </c:pt>
                <c:pt idx="6">
                  <c:v>0.80296882075853904</c:v>
                </c:pt>
                <c:pt idx="7">
                  <c:v>0.80296882075853904</c:v>
                </c:pt>
                <c:pt idx="8">
                  <c:v>0.80296882075853904</c:v>
                </c:pt>
                <c:pt idx="9">
                  <c:v>0.80296882075853904</c:v>
                </c:pt>
                <c:pt idx="10">
                  <c:v>0.80296882075853904</c:v>
                </c:pt>
                <c:pt idx="11">
                  <c:v>0.80296882075853904</c:v>
                </c:pt>
                <c:pt idx="12">
                  <c:v>0.80296882075853904</c:v>
                </c:pt>
                <c:pt idx="13">
                  <c:v>0.80296882075853904</c:v>
                </c:pt>
                <c:pt idx="14">
                  <c:v>0.89552672738180195</c:v>
                </c:pt>
                <c:pt idx="15">
                  <c:v>0.99970207454082605</c:v>
                </c:pt>
                <c:pt idx="16">
                  <c:v>0.99970207454082605</c:v>
                </c:pt>
                <c:pt idx="17">
                  <c:v>1.1615702763828399</c:v>
                </c:pt>
                <c:pt idx="18">
                  <c:v>1.35818552083609</c:v>
                </c:pt>
                <c:pt idx="19">
                  <c:v>1.35818552083609</c:v>
                </c:pt>
                <c:pt idx="20">
                  <c:v>1.59148998088088</c:v>
                </c:pt>
                <c:pt idx="21">
                  <c:v>1.78758210825708</c:v>
                </c:pt>
                <c:pt idx="22">
                  <c:v>2.09417121262865</c:v>
                </c:pt>
                <c:pt idx="23">
                  <c:v>2.39958101964065</c:v>
                </c:pt>
                <c:pt idx="24">
                  <c:v>2.39958101964065</c:v>
                </c:pt>
                <c:pt idx="25">
                  <c:v>2.70732972887562</c:v>
                </c:pt>
                <c:pt idx="26">
                  <c:v>2.9988590584120498</c:v>
                </c:pt>
                <c:pt idx="27">
                  <c:v>3.2339902309796198</c:v>
                </c:pt>
                <c:pt idx="28">
                  <c:v>3.4552870437787799</c:v>
                </c:pt>
                <c:pt idx="29">
                  <c:v>3.80018204124335</c:v>
                </c:pt>
                <c:pt idx="30">
                  <c:v>4.1387503269625503</c:v>
                </c:pt>
                <c:pt idx="31">
                  <c:v>4.3470000732858702</c:v>
                </c:pt>
                <c:pt idx="32">
                  <c:v>4.8519039433665299</c:v>
                </c:pt>
                <c:pt idx="33">
                  <c:v>5.5663693519407502</c:v>
                </c:pt>
                <c:pt idx="34">
                  <c:v>5.5663693519407502</c:v>
                </c:pt>
                <c:pt idx="35">
                  <c:v>6.2190732164283302</c:v>
                </c:pt>
                <c:pt idx="36">
                  <c:v>6.6136551754150004</c:v>
                </c:pt>
                <c:pt idx="37">
                  <c:v>7.2029825155592304</c:v>
                </c:pt>
                <c:pt idx="38">
                  <c:v>7.2481735576887596</c:v>
                </c:pt>
                <c:pt idx="39">
                  <c:v>7.6251297101798299</c:v>
                </c:pt>
                <c:pt idx="40">
                  <c:v>8.3161922841221649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C7A-6147-91B2-C4D460CD010B}"/>
            </c:ext>
          </c:extLst>
        </c:ser>
        <c:ser>
          <c:idx val="8"/>
          <c:order val="8"/>
          <c:tx>
            <c:v>butyrate (pred)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conc 7'!$L$3:$L$43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conc 7'!$P$3:$P$43</c:f>
              <c:numCache>
                <c:formatCode>General</c:formatCode>
                <c:ptCount val="41"/>
                <c:pt idx="0">
                  <c:v>0.81917369414160202</c:v>
                </c:pt>
                <c:pt idx="1">
                  <c:v>0.81917369414160202</c:v>
                </c:pt>
                <c:pt idx="2">
                  <c:v>0.81917369414160202</c:v>
                </c:pt>
                <c:pt idx="3">
                  <c:v>0.81917369414160202</c:v>
                </c:pt>
                <c:pt idx="4">
                  <c:v>0.81917369414160202</c:v>
                </c:pt>
                <c:pt idx="5">
                  <c:v>0.81917369414160202</c:v>
                </c:pt>
                <c:pt idx="6">
                  <c:v>0.81917369414160202</c:v>
                </c:pt>
                <c:pt idx="7">
                  <c:v>0.83100045837121095</c:v>
                </c:pt>
                <c:pt idx="8">
                  <c:v>0.89261799306478096</c:v>
                </c:pt>
                <c:pt idx="9">
                  <c:v>1.00491830298551</c:v>
                </c:pt>
                <c:pt idx="10">
                  <c:v>1.14226387154299</c:v>
                </c:pt>
                <c:pt idx="11">
                  <c:v>1.23950342000739</c:v>
                </c:pt>
                <c:pt idx="12">
                  <c:v>1.56067048582417</c:v>
                </c:pt>
                <c:pt idx="13">
                  <c:v>1.9703423553861099</c:v>
                </c:pt>
                <c:pt idx="14">
                  <c:v>2.1800560217587299</c:v>
                </c:pt>
                <c:pt idx="15">
                  <c:v>2.3888135793005199</c:v>
                </c:pt>
                <c:pt idx="16">
                  <c:v>2.7051397737768998</c:v>
                </c:pt>
                <c:pt idx="17">
                  <c:v>2.7890808734220198</c:v>
                </c:pt>
                <c:pt idx="18">
                  <c:v>3.1268851486832498</c:v>
                </c:pt>
                <c:pt idx="19">
                  <c:v>3.3395242066891702</c:v>
                </c:pt>
                <c:pt idx="20">
                  <c:v>3.6405801442105599</c:v>
                </c:pt>
                <c:pt idx="21">
                  <c:v>3.75892760995186</c:v>
                </c:pt>
                <c:pt idx="22">
                  <c:v>4.16082547869199</c:v>
                </c:pt>
                <c:pt idx="23">
                  <c:v>4.4911827201719401</c:v>
                </c:pt>
                <c:pt idx="24">
                  <c:v>4.4988599231426596</c:v>
                </c:pt>
                <c:pt idx="25">
                  <c:v>4.9247719166295703</c:v>
                </c:pt>
                <c:pt idx="26">
                  <c:v>5.7690552668872304</c:v>
                </c:pt>
                <c:pt idx="27">
                  <c:v>5.8764310394570298</c:v>
                </c:pt>
                <c:pt idx="28">
                  <c:v>6.2919052886519902</c:v>
                </c:pt>
                <c:pt idx="29">
                  <c:v>6.2348675182142204</c:v>
                </c:pt>
                <c:pt idx="30">
                  <c:v>6.67376791712383</c:v>
                </c:pt>
                <c:pt idx="31">
                  <c:v>7.13111137338311</c:v>
                </c:pt>
                <c:pt idx="32">
                  <c:v>7.58535475624877</c:v>
                </c:pt>
                <c:pt idx="33">
                  <c:v>8.0546802716616295</c:v>
                </c:pt>
                <c:pt idx="34">
                  <c:v>8.4225341372435008</c:v>
                </c:pt>
                <c:pt idx="35">
                  <c:v>8.4225341372435008</c:v>
                </c:pt>
                <c:pt idx="36">
                  <c:v>8.7596717737155601</c:v>
                </c:pt>
                <c:pt idx="37">
                  <c:v>9.0085880390326203</c:v>
                </c:pt>
                <c:pt idx="38">
                  <c:v>9.3927616123986404</c:v>
                </c:pt>
                <c:pt idx="39">
                  <c:v>9.6818909887389193</c:v>
                </c:pt>
                <c:pt idx="40">
                  <c:v>9.6818909887389193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C7A-6147-91B2-C4D460CD0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3505775"/>
        <c:axId val="2039920303"/>
      </c:scatterChart>
      <c:valAx>
        <c:axId val="1699780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16684479"/>
        <c:crosses val="autoZero"/>
        <c:crossBetween val="midCat"/>
      </c:valAx>
      <c:valAx>
        <c:axId val="1216684479"/>
        <c:scaling>
          <c:orientation val="minMax"/>
          <c:max val="7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mmol (acetate, ethanol)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9780527"/>
        <c:crosses val="autoZero"/>
        <c:crossBetween val="midCat"/>
        <c:majorUnit val="15"/>
      </c:valAx>
      <c:valAx>
        <c:axId val="2039920303"/>
        <c:scaling>
          <c:orientation val="minMax"/>
          <c:max val="1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mmol (butyrate, butanol), g/L (biomass)</a:t>
                </a:r>
              </a:p>
            </c:rich>
          </c:tx>
          <c:layout>
            <c:manualLayout>
              <c:xMode val="edge"/>
              <c:yMode val="edge"/>
              <c:x val="0.94855760818359247"/>
              <c:y val="1.712780910705628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43505775"/>
        <c:crosses val="max"/>
        <c:crossBetween val="midCat"/>
        <c:majorUnit val="3"/>
      </c:valAx>
      <c:valAx>
        <c:axId val="20435057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39920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7556355623238546"/>
          <c:w val="1"/>
          <c:h val="0.12443640052480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2017 Sci Reports 10 mL/min (Conc - 7)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330170267178147E-2"/>
          <c:y val="0.14073134643838511"/>
          <c:w val="0.80733965946564368"/>
          <c:h val="0.56769697813282405"/>
        </c:manualLayout>
      </c:layout>
      <c:scatterChart>
        <c:scatterStyle val="lineMarker"/>
        <c:varyColors val="0"/>
        <c:ser>
          <c:idx val="0"/>
          <c:order val="0"/>
          <c:tx>
            <c:v>acetate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'GB smooth conc 7'!$U$13:$U$22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0.65999999999999903</c:v>
                </c:pt>
                <c:pt idx="6">
                  <c:v>1</c:v>
                </c:pt>
                <c:pt idx="7">
                  <c:v>1.708</c:v>
                </c:pt>
                <c:pt idx="8">
                  <c:v>2.6839999999999899</c:v>
                </c:pt>
                <c:pt idx="9">
                  <c:v>4</c:v>
                </c:pt>
              </c:numCache>
            </c:numRef>
          </c:xVal>
          <c:yVal>
            <c:numRef>
              <c:f>'GB smooth conc 7'!$V$13:$V$22</c:f>
              <c:numCache>
                <c:formatCode>General</c:formatCode>
                <c:ptCount val="10"/>
                <c:pt idx="0">
                  <c:v>28.641999999999999</c:v>
                </c:pt>
                <c:pt idx="1">
                  <c:v>40.631</c:v>
                </c:pt>
                <c:pt idx="2">
                  <c:v>38.966000000000001</c:v>
                </c:pt>
                <c:pt idx="3">
                  <c:v>37.134</c:v>
                </c:pt>
                <c:pt idx="4">
                  <c:v>26.643999999999998</c:v>
                </c:pt>
                <c:pt idx="5">
                  <c:v>23.646000000000001</c:v>
                </c:pt>
                <c:pt idx="6">
                  <c:v>32.970999999999997</c:v>
                </c:pt>
                <c:pt idx="7">
                  <c:v>47.792000000000002</c:v>
                </c:pt>
                <c:pt idx="8">
                  <c:v>43.295999999999999</c:v>
                </c:pt>
                <c:pt idx="9">
                  <c:v>25.811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70-314C-805D-375F7AE29E32}"/>
            </c:ext>
          </c:extLst>
        </c:ser>
        <c:ser>
          <c:idx val="4"/>
          <c:order val="4"/>
          <c:tx>
            <c:v>ethanol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'GB smooth conc 7'!$U$13:$U$22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0.65999999999999903</c:v>
                </c:pt>
                <c:pt idx="6">
                  <c:v>1</c:v>
                </c:pt>
                <c:pt idx="7">
                  <c:v>1.708</c:v>
                </c:pt>
                <c:pt idx="8">
                  <c:v>2.6839999999999899</c:v>
                </c:pt>
                <c:pt idx="9">
                  <c:v>4</c:v>
                </c:pt>
              </c:numCache>
            </c:numRef>
          </c:xVal>
          <c:yVal>
            <c:numRef>
              <c:f>'GB smooth conc 7'!$Z$13:$Z$22</c:f>
              <c:numCache>
                <c:formatCode>General</c:formatCode>
                <c:ptCount val="10"/>
                <c:pt idx="0">
                  <c:v>14.325999999999899</c:v>
                </c:pt>
                <c:pt idx="1">
                  <c:v>14.977</c:v>
                </c:pt>
                <c:pt idx="2">
                  <c:v>18.233000000000001</c:v>
                </c:pt>
                <c:pt idx="3">
                  <c:v>48.405000000000001</c:v>
                </c:pt>
                <c:pt idx="4">
                  <c:v>61.427999999999997</c:v>
                </c:pt>
                <c:pt idx="5">
                  <c:v>14.977</c:v>
                </c:pt>
                <c:pt idx="6">
                  <c:v>19.753</c:v>
                </c:pt>
                <c:pt idx="7">
                  <c:v>28.869</c:v>
                </c:pt>
                <c:pt idx="8">
                  <c:v>46.016999999999904</c:v>
                </c:pt>
                <c:pt idx="9">
                  <c:v>74.018000000000001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70-314C-805D-375F7AE29E32}"/>
            </c:ext>
          </c:extLst>
        </c:ser>
        <c:ser>
          <c:idx val="5"/>
          <c:order val="5"/>
          <c:tx>
            <c:v>acetate (pred)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conc 7'!$L$44:$L$84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conc 7'!$M$44:$M$84</c:f>
              <c:numCache>
                <c:formatCode>General</c:formatCode>
                <c:ptCount val="41"/>
                <c:pt idx="0">
                  <c:v>14.122688433803351</c:v>
                </c:pt>
                <c:pt idx="1">
                  <c:v>15.4740608306548</c:v>
                </c:pt>
                <c:pt idx="2">
                  <c:v>17.36069853244415</c:v>
                </c:pt>
                <c:pt idx="3">
                  <c:v>19.280075330054501</c:v>
                </c:pt>
                <c:pt idx="4">
                  <c:v>23.1611914988084</c:v>
                </c:pt>
                <c:pt idx="5">
                  <c:v>25.756491226231198</c:v>
                </c:pt>
                <c:pt idx="6">
                  <c:v>30.340629796115699</c:v>
                </c:pt>
                <c:pt idx="7">
                  <c:v>35.156672765248949</c:v>
                </c:pt>
                <c:pt idx="8">
                  <c:v>37.78550521129565</c:v>
                </c:pt>
                <c:pt idx="9">
                  <c:v>42.170133612106795</c:v>
                </c:pt>
                <c:pt idx="10">
                  <c:v>43.414063054848349</c:v>
                </c:pt>
                <c:pt idx="11">
                  <c:v>41.220957733105301</c:v>
                </c:pt>
                <c:pt idx="12">
                  <c:v>42.368722496271403</c:v>
                </c:pt>
                <c:pt idx="13">
                  <c:v>43.410593206072051</c:v>
                </c:pt>
                <c:pt idx="14">
                  <c:v>44.288198900260852</c:v>
                </c:pt>
                <c:pt idx="15">
                  <c:v>47.079284769328751</c:v>
                </c:pt>
                <c:pt idx="16">
                  <c:v>49.449292026420352</c:v>
                </c:pt>
                <c:pt idx="17">
                  <c:v>49.772735908794751</c:v>
                </c:pt>
                <c:pt idx="18">
                  <c:v>50.108091094707802</c:v>
                </c:pt>
                <c:pt idx="19">
                  <c:v>49.964431603208197</c:v>
                </c:pt>
                <c:pt idx="20">
                  <c:v>49.484571693450199</c:v>
                </c:pt>
                <c:pt idx="21">
                  <c:v>49.259848311949298</c:v>
                </c:pt>
                <c:pt idx="22">
                  <c:v>48.240769629502651</c:v>
                </c:pt>
                <c:pt idx="23">
                  <c:v>48.675477394213402</c:v>
                </c:pt>
                <c:pt idx="24">
                  <c:v>48.150991979927255</c:v>
                </c:pt>
                <c:pt idx="25">
                  <c:v>47.532838895599852</c:v>
                </c:pt>
                <c:pt idx="26">
                  <c:v>46.927250016869351</c:v>
                </c:pt>
                <c:pt idx="27">
                  <c:v>47.462607357068705</c:v>
                </c:pt>
                <c:pt idx="28">
                  <c:v>47.504311255032349</c:v>
                </c:pt>
                <c:pt idx="29">
                  <c:v>47.574267426015751</c:v>
                </c:pt>
                <c:pt idx="30">
                  <c:v>47.181531153521846</c:v>
                </c:pt>
                <c:pt idx="31">
                  <c:v>47.4186038134876</c:v>
                </c:pt>
                <c:pt idx="32">
                  <c:v>47.152487868966851</c:v>
                </c:pt>
                <c:pt idx="33">
                  <c:v>46.89953646982535</c:v>
                </c:pt>
                <c:pt idx="34">
                  <c:v>46.965875696983552</c:v>
                </c:pt>
                <c:pt idx="35">
                  <c:v>47.194876356973452</c:v>
                </c:pt>
                <c:pt idx="36">
                  <c:v>47.486154579891306</c:v>
                </c:pt>
                <c:pt idx="37">
                  <c:v>47.513392617662902</c:v>
                </c:pt>
                <c:pt idx="38">
                  <c:v>47.290840231395599</c:v>
                </c:pt>
                <c:pt idx="39">
                  <c:v>47.293322784412297</c:v>
                </c:pt>
                <c:pt idx="40">
                  <c:v>46.818684129643799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70-314C-805D-375F7AE29E32}"/>
            </c:ext>
          </c:extLst>
        </c:ser>
        <c:ser>
          <c:idx val="9"/>
          <c:order val="9"/>
          <c:tx>
            <c:v>ethanol (pred)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conc 7'!$L$44:$L$84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conc 7'!$Q$44:$Q$84</c:f>
              <c:numCache>
                <c:formatCode>General</c:formatCode>
                <c:ptCount val="41"/>
                <c:pt idx="0">
                  <c:v>23.5675616446619</c:v>
                </c:pt>
                <c:pt idx="1">
                  <c:v>23.5675616446619</c:v>
                </c:pt>
                <c:pt idx="2">
                  <c:v>23.5675616446619</c:v>
                </c:pt>
                <c:pt idx="3">
                  <c:v>23.5675616446619</c:v>
                </c:pt>
                <c:pt idx="4">
                  <c:v>23.5675616446619</c:v>
                </c:pt>
                <c:pt idx="5">
                  <c:v>23.5675616446619</c:v>
                </c:pt>
                <c:pt idx="6">
                  <c:v>23.5675616446619</c:v>
                </c:pt>
                <c:pt idx="7">
                  <c:v>23.5675616446619</c:v>
                </c:pt>
                <c:pt idx="8">
                  <c:v>23.5675616446619</c:v>
                </c:pt>
                <c:pt idx="9">
                  <c:v>23.5675616446619</c:v>
                </c:pt>
                <c:pt idx="10">
                  <c:v>23.5675616446619</c:v>
                </c:pt>
                <c:pt idx="11">
                  <c:v>23.5675616446619</c:v>
                </c:pt>
                <c:pt idx="12">
                  <c:v>23.5675616446619</c:v>
                </c:pt>
                <c:pt idx="13">
                  <c:v>23.5675616446619</c:v>
                </c:pt>
                <c:pt idx="14">
                  <c:v>23.5675616446619</c:v>
                </c:pt>
                <c:pt idx="15">
                  <c:v>23.5675616446619</c:v>
                </c:pt>
                <c:pt idx="16">
                  <c:v>23.5675616446619</c:v>
                </c:pt>
                <c:pt idx="17">
                  <c:v>23.5675616446619</c:v>
                </c:pt>
                <c:pt idx="18">
                  <c:v>23.5675616446619</c:v>
                </c:pt>
                <c:pt idx="19">
                  <c:v>23.5675616446619</c:v>
                </c:pt>
                <c:pt idx="20">
                  <c:v>23.5675616446619</c:v>
                </c:pt>
                <c:pt idx="21">
                  <c:v>23.5675616446619</c:v>
                </c:pt>
                <c:pt idx="22">
                  <c:v>23.5675616446619</c:v>
                </c:pt>
                <c:pt idx="23">
                  <c:v>23.5675616446619</c:v>
                </c:pt>
                <c:pt idx="24">
                  <c:v>23.5675616446619</c:v>
                </c:pt>
                <c:pt idx="25">
                  <c:v>23.5675616446619</c:v>
                </c:pt>
                <c:pt idx="26">
                  <c:v>23.5675616446619</c:v>
                </c:pt>
                <c:pt idx="27">
                  <c:v>23.5675616446619</c:v>
                </c:pt>
                <c:pt idx="28">
                  <c:v>23.5675616446619</c:v>
                </c:pt>
                <c:pt idx="29">
                  <c:v>23.5675616446619</c:v>
                </c:pt>
                <c:pt idx="30">
                  <c:v>23.5675616446619</c:v>
                </c:pt>
                <c:pt idx="31">
                  <c:v>23.5675616446619</c:v>
                </c:pt>
                <c:pt idx="32">
                  <c:v>28.110699882523299</c:v>
                </c:pt>
                <c:pt idx="33">
                  <c:v>28.110699882523299</c:v>
                </c:pt>
                <c:pt idx="34">
                  <c:v>28.110699882523299</c:v>
                </c:pt>
                <c:pt idx="35">
                  <c:v>32.019849781203497</c:v>
                </c:pt>
                <c:pt idx="36">
                  <c:v>32.019849781203497</c:v>
                </c:pt>
                <c:pt idx="37">
                  <c:v>32.019849781203497</c:v>
                </c:pt>
                <c:pt idx="38">
                  <c:v>32.019849781203497</c:v>
                </c:pt>
                <c:pt idx="39">
                  <c:v>32.019849781203497</c:v>
                </c:pt>
                <c:pt idx="40">
                  <c:v>32.019849781203497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70-314C-805D-375F7AE29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780527"/>
        <c:axId val="1216684479"/>
      </c:scatterChart>
      <c:scatterChart>
        <c:scatterStyle val="lineMarker"/>
        <c:varyColors val="0"/>
        <c:ser>
          <c:idx val="1"/>
          <c:order val="1"/>
          <c:tx>
            <c:v>biomass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'GB smooth conc 7'!$U$13:$U$22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0.65999999999999903</c:v>
                </c:pt>
                <c:pt idx="6">
                  <c:v>1</c:v>
                </c:pt>
                <c:pt idx="7">
                  <c:v>1.708</c:v>
                </c:pt>
                <c:pt idx="8">
                  <c:v>2.6839999999999899</c:v>
                </c:pt>
                <c:pt idx="9">
                  <c:v>4</c:v>
                </c:pt>
              </c:numCache>
            </c:numRef>
          </c:xVal>
          <c:yVal>
            <c:numRef>
              <c:f>'GB smooth conc 7'!$W$13:$W$22</c:f>
              <c:numCache>
                <c:formatCode>General</c:formatCode>
                <c:ptCount val="10"/>
                <c:pt idx="0">
                  <c:v>1.1100000000000001</c:v>
                </c:pt>
                <c:pt idx="1">
                  <c:v>1.35</c:v>
                </c:pt>
                <c:pt idx="2">
                  <c:v>1.53</c:v>
                </c:pt>
                <c:pt idx="3">
                  <c:v>1.54</c:v>
                </c:pt>
                <c:pt idx="4">
                  <c:v>1.53</c:v>
                </c:pt>
                <c:pt idx="5">
                  <c:v>1.05</c:v>
                </c:pt>
                <c:pt idx="6">
                  <c:v>1.27</c:v>
                </c:pt>
                <c:pt idx="7">
                  <c:v>1.53</c:v>
                </c:pt>
                <c:pt idx="8">
                  <c:v>1.87</c:v>
                </c:pt>
                <c:pt idx="9">
                  <c:v>2.02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970-314C-805D-375F7AE29E32}"/>
            </c:ext>
          </c:extLst>
        </c:ser>
        <c:ser>
          <c:idx val="2"/>
          <c:order val="2"/>
          <c:tx>
            <c:v>butanol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'GB smooth conc 7'!$U$13:$U$22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0.65999999999999903</c:v>
                </c:pt>
                <c:pt idx="6">
                  <c:v>1</c:v>
                </c:pt>
                <c:pt idx="7">
                  <c:v>1.708</c:v>
                </c:pt>
                <c:pt idx="8">
                  <c:v>2.6839999999999899</c:v>
                </c:pt>
                <c:pt idx="9">
                  <c:v>4</c:v>
                </c:pt>
              </c:numCache>
            </c:numRef>
          </c:xVal>
          <c:yVal>
            <c:numRef>
              <c:f>'GB smooth conc 7'!$X$13:$X$22</c:f>
              <c:numCache>
                <c:formatCode>General</c:formatCode>
                <c:ptCount val="10"/>
                <c:pt idx="0">
                  <c:v>0.27</c:v>
                </c:pt>
                <c:pt idx="1">
                  <c:v>0.40500000000000003</c:v>
                </c:pt>
                <c:pt idx="2">
                  <c:v>1.484</c:v>
                </c:pt>
                <c:pt idx="3">
                  <c:v>4.3170000000000002</c:v>
                </c:pt>
                <c:pt idx="4">
                  <c:v>7.15</c:v>
                </c:pt>
                <c:pt idx="5">
                  <c:v>0.13500000000000001</c:v>
                </c:pt>
                <c:pt idx="6">
                  <c:v>0.27</c:v>
                </c:pt>
                <c:pt idx="7">
                  <c:v>0.94399999999999995</c:v>
                </c:pt>
                <c:pt idx="8">
                  <c:v>4.1819999999999897</c:v>
                </c:pt>
                <c:pt idx="9">
                  <c:v>11.198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70-314C-805D-375F7AE29E32}"/>
            </c:ext>
          </c:extLst>
        </c:ser>
        <c:ser>
          <c:idx val="3"/>
          <c:order val="3"/>
          <c:tx>
            <c:v>butyrate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'GB smooth conc 7'!$U$13:$U$22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0.65999999999999903</c:v>
                </c:pt>
                <c:pt idx="6">
                  <c:v>1</c:v>
                </c:pt>
                <c:pt idx="7">
                  <c:v>1.708</c:v>
                </c:pt>
                <c:pt idx="8">
                  <c:v>2.6839999999999899</c:v>
                </c:pt>
                <c:pt idx="9">
                  <c:v>4</c:v>
                </c:pt>
              </c:numCache>
            </c:numRef>
          </c:xVal>
          <c:yVal>
            <c:numRef>
              <c:f>'GB smooth conc 7'!$Y$13:$Y$22</c:f>
              <c:numCache>
                <c:formatCode>General</c:formatCode>
                <c:ptCount val="10"/>
                <c:pt idx="0">
                  <c:v>0.22699999999999901</c:v>
                </c:pt>
                <c:pt idx="1">
                  <c:v>1.3619999999999901</c:v>
                </c:pt>
                <c:pt idx="2">
                  <c:v>3.1779999999999999</c:v>
                </c:pt>
                <c:pt idx="3">
                  <c:v>1.4750000000000001</c:v>
                </c:pt>
                <c:pt idx="4">
                  <c:v>2.1560000000000001</c:v>
                </c:pt>
                <c:pt idx="5">
                  <c:v>0.90799999999999903</c:v>
                </c:pt>
                <c:pt idx="6">
                  <c:v>1.135</c:v>
                </c:pt>
                <c:pt idx="7">
                  <c:v>2.61</c:v>
                </c:pt>
                <c:pt idx="8">
                  <c:v>4.3129999999999997</c:v>
                </c:pt>
                <c:pt idx="9">
                  <c:v>2.72399999999999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970-314C-805D-375F7AE29E32}"/>
            </c:ext>
          </c:extLst>
        </c:ser>
        <c:ser>
          <c:idx val="6"/>
          <c:order val="6"/>
          <c:tx>
            <c:v>biomass (pred)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conc 7'!$L$44:$L$84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conc 7'!$N$44:$N$84</c:f>
              <c:numCache>
                <c:formatCode>General</c:formatCode>
                <c:ptCount val="41"/>
                <c:pt idx="0">
                  <c:v>0.41217032295356049</c:v>
                </c:pt>
                <c:pt idx="1">
                  <c:v>0.40475261643723404</c:v>
                </c:pt>
                <c:pt idx="2">
                  <c:v>0.39735730770804151</c:v>
                </c:pt>
                <c:pt idx="3">
                  <c:v>0.39169345739355499</c:v>
                </c:pt>
                <c:pt idx="4">
                  <c:v>0.39182807786940199</c:v>
                </c:pt>
                <c:pt idx="5">
                  <c:v>0.39584598802992949</c:v>
                </c:pt>
                <c:pt idx="6">
                  <c:v>0.40167028535017602</c:v>
                </c:pt>
                <c:pt idx="7">
                  <c:v>0.40657693455531102</c:v>
                </c:pt>
                <c:pt idx="8">
                  <c:v>0.415499945800889</c:v>
                </c:pt>
                <c:pt idx="9">
                  <c:v>0.424431600705032</c:v>
                </c:pt>
                <c:pt idx="10">
                  <c:v>0.403773411030735</c:v>
                </c:pt>
                <c:pt idx="11">
                  <c:v>0.41312455373182699</c:v>
                </c:pt>
                <c:pt idx="12">
                  <c:v>0.42187547137107201</c:v>
                </c:pt>
                <c:pt idx="13">
                  <c:v>0.43307906628446902</c:v>
                </c:pt>
                <c:pt idx="14">
                  <c:v>0.442582001241414</c:v>
                </c:pt>
                <c:pt idx="15">
                  <c:v>0.484479716993722</c:v>
                </c:pt>
                <c:pt idx="16">
                  <c:v>0.49103315225239152</c:v>
                </c:pt>
                <c:pt idx="17">
                  <c:v>0.49695389154445646</c:v>
                </c:pt>
                <c:pt idx="18">
                  <c:v>0.50303222987993057</c:v>
                </c:pt>
                <c:pt idx="19">
                  <c:v>0.51026879670463243</c:v>
                </c:pt>
                <c:pt idx="20">
                  <c:v>0.51789052676180747</c:v>
                </c:pt>
                <c:pt idx="21">
                  <c:v>0.52546407426146047</c:v>
                </c:pt>
                <c:pt idx="22">
                  <c:v>0.5329544487047404</c:v>
                </c:pt>
                <c:pt idx="23">
                  <c:v>0.54021414667143852</c:v>
                </c:pt>
                <c:pt idx="24">
                  <c:v>0.54704210401083753</c:v>
                </c:pt>
                <c:pt idx="25">
                  <c:v>0.55419383586979754</c:v>
                </c:pt>
                <c:pt idx="26">
                  <c:v>0.56129822085025949</c:v>
                </c:pt>
                <c:pt idx="27">
                  <c:v>0.56831437055061551</c:v>
                </c:pt>
                <c:pt idx="28">
                  <c:v>0.57541314801927146</c:v>
                </c:pt>
                <c:pt idx="29">
                  <c:v>0.58256122076586658</c:v>
                </c:pt>
                <c:pt idx="30">
                  <c:v>0.58974133747583002</c:v>
                </c:pt>
                <c:pt idx="31">
                  <c:v>0.59724240688341146</c:v>
                </c:pt>
                <c:pt idx="32">
                  <c:v>0.60484538300838753</c:v>
                </c:pt>
                <c:pt idx="33">
                  <c:v>0.61221873306303043</c:v>
                </c:pt>
                <c:pt idx="34">
                  <c:v>0.61900308682071459</c:v>
                </c:pt>
                <c:pt idx="35">
                  <c:v>0.62543285019167261</c:v>
                </c:pt>
                <c:pt idx="36">
                  <c:v>0.63121478485503246</c:v>
                </c:pt>
                <c:pt idx="37">
                  <c:v>0.63629092441037305</c:v>
                </c:pt>
                <c:pt idx="38">
                  <c:v>0.64059583937943354</c:v>
                </c:pt>
                <c:pt idx="39">
                  <c:v>0.64414192176469998</c:v>
                </c:pt>
                <c:pt idx="40">
                  <c:v>0.64697918104156549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970-314C-805D-375F7AE29E32}"/>
            </c:ext>
          </c:extLst>
        </c:ser>
        <c:ser>
          <c:idx val="7"/>
          <c:order val="7"/>
          <c:tx>
            <c:v>butanol (pred)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conc 7'!$L$44:$L$84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conc 7'!$O$44:$O$84</c:f>
              <c:numCache>
                <c:formatCode>General</c:formatCode>
                <c:ptCount val="41"/>
                <c:pt idx="0">
                  <c:v>0.80296882075853904</c:v>
                </c:pt>
                <c:pt idx="1">
                  <c:v>0.80296882075853904</c:v>
                </c:pt>
                <c:pt idx="2">
                  <c:v>0.80296882075853904</c:v>
                </c:pt>
                <c:pt idx="3">
                  <c:v>0.80296882075853904</c:v>
                </c:pt>
                <c:pt idx="4">
                  <c:v>0.80296882075853904</c:v>
                </c:pt>
                <c:pt idx="5">
                  <c:v>0.80296882075853904</c:v>
                </c:pt>
                <c:pt idx="6">
                  <c:v>0.80296882075853904</c:v>
                </c:pt>
                <c:pt idx="7">
                  <c:v>0.80296882075853904</c:v>
                </c:pt>
                <c:pt idx="8">
                  <c:v>0.80296882075853904</c:v>
                </c:pt>
                <c:pt idx="9">
                  <c:v>0.80296882075853904</c:v>
                </c:pt>
                <c:pt idx="10">
                  <c:v>0.80296882075853904</c:v>
                </c:pt>
                <c:pt idx="11">
                  <c:v>0.80296882075853904</c:v>
                </c:pt>
                <c:pt idx="12">
                  <c:v>0.80296882075853904</c:v>
                </c:pt>
                <c:pt idx="13">
                  <c:v>0.80296882075853904</c:v>
                </c:pt>
                <c:pt idx="14">
                  <c:v>0.89552672738180195</c:v>
                </c:pt>
                <c:pt idx="15">
                  <c:v>0.99970207454082605</c:v>
                </c:pt>
                <c:pt idx="16">
                  <c:v>0.99970207454082605</c:v>
                </c:pt>
                <c:pt idx="17">
                  <c:v>1.1615702763828399</c:v>
                </c:pt>
                <c:pt idx="18">
                  <c:v>1.35818552083609</c:v>
                </c:pt>
                <c:pt idx="19">
                  <c:v>1.35818552083609</c:v>
                </c:pt>
                <c:pt idx="20">
                  <c:v>1.59148998088088</c:v>
                </c:pt>
                <c:pt idx="21">
                  <c:v>1.78758210825708</c:v>
                </c:pt>
                <c:pt idx="22">
                  <c:v>2.09417121262865</c:v>
                </c:pt>
                <c:pt idx="23">
                  <c:v>2.39958101964065</c:v>
                </c:pt>
                <c:pt idx="24">
                  <c:v>2.39958101964065</c:v>
                </c:pt>
                <c:pt idx="25">
                  <c:v>2.70732972887562</c:v>
                </c:pt>
                <c:pt idx="26">
                  <c:v>2.9988590584120498</c:v>
                </c:pt>
                <c:pt idx="27">
                  <c:v>3.2339902309796198</c:v>
                </c:pt>
                <c:pt idx="28">
                  <c:v>3.4552870437787799</c:v>
                </c:pt>
                <c:pt idx="29">
                  <c:v>3.80018204124335</c:v>
                </c:pt>
                <c:pt idx="30">
                  <c:v>4.1387503269625503</c:v>
                </c:pt>
                <c:pt idx="31">
                  <c:v>4.3470000732858702</c:v>
                </c:pt>
                <c:pt idx="32">
                  <c:v>4.8519039433665299</c:v>
                </c:pt>
                <c:pt idx="33">
                  <c:v>5.5663693519407502</c:v>
                </c:pt>
                <c:pt idx="34">
                  <c:v>5.5663693519407502</c:v>
                </c:pt>
                <c:pt idx="35">
                  <c:v>6.2190732164283302</c:v>
                </c:pt>
                <c:pt idx="36">
                  <c:v>6.6136551754150004</c:v>
                </c:pt>
                <c:pt idx="37">
                  <c:v>7.2029825155592304</c:v>
                </c:pt>
                <c:pt idx="38">
                  <c:v>7.2481735576887596</c:v>
                </c:pt>
                <c:pt idx="39">
                  <c:v>7.6251297101798299</c:v>
                </c:pt>
                <c:pt idx="40">
                  <c:v>8.3161922841221649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970-314C-805D-375F7AE29E32}"/>
            </c:ext>
          </c:extLst>
        </c:ser>
        <c:ser>
          <c:idx val="8"/>
          <c:order val="8"/>
          <c:tx>
            <c:v>butyrate (pred)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conc 7'!$L$44:$L$84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conc 7'!$P$44:$P$84</c:f>
              <c:numCache>
                <c:formatCode>General</c:formatCode>
                <c:ptCount val="41"/>
                <c:pt idx="0">
                  <c:v>0.802710355891181</c:v>
                </c:pt>
                <c:pt idx="1">
                  <c:v>0.802710355891181</c:v>
                </c:pt>
                <c:pt idx="2">
                  <c:v>0.802710355891181</c:v>
                </c:pt>
                <c:pt idx="3">
                  <c:v>0.802710355891181</c:v>
                </c:pt>
                <c:pt idx="4">
                  <c:v>0.802710355891181</c:v>
                </c:pt>
                <c:pt idx="5">
                  <c:v>0.802710355891181</c:v>
                </c:pt>
                <c:pt idx="6">
                  <c:v>0.802710355891181</c:v>
                </c:pt>
                <c:pt idx="7">
                  <c:v>0.81453712012078949</c:v>
                </c:pt>
                <c:pt idx="8">
                  <c:v>0.8761546548143595</c:v>
                </c:pt>
                <c:pt idx="9">
                  <c:v>0.98845496473508843</c:v>
                </c:pt>
                <c:pt idx="10">
                  <c:v>1.1258005332925651</c:v>
                </c:pt>
                <c:pt idx="11">
                  <c:v>1.23405385321306</c:v>
                </c:pt>
                <c:pt idx="12">
                  <c:v>1.56067048582417</c:v>
                </c:pt>
                <c:pt idx="13">
                  <c:v>1.9703423553861099</c:v>
                </c:pt>
                <c:pt idx="14">
                  <c:v>2.1800560217587299</c:v>
                </c:pt>
                <c:pt idx="15">
                  <c:v>2.3888135793005199</c:v>
                </c:pt>
                <c:pt idx="16">
                  <c:v>2.7051397737768998</c:v>
                </c:pt>
                <c:pt idx="17">
                  <c:v>2.7890808734220198</c:v>
                </c:pt>
                <c:pt idx="18">
                  <c:v>3.1268851486832498</c:v>
                </c:pt>
                <c:pt idx="19">
                  <c:v>3.3395242066891702</c:v>
                </c:pt>
                <c:pt idx="20">
                  <c:v>3.6405801442105599</c:v>
                </c:pt>
                <c:pt idx="21">
                  <c:v>3.75892760995186</c:v>
                </c:pt>
                <c:pt idx="22">
                  <c:v>4.1610590032635795</c:v>
                </c:pt>
                <c:pt idx="23">
                  <c:v>4.4914162447435295</c:v>
                </c:pt>
                <c:pt idx="24">
                  <c:v>4.4990934477142499</c:v>
                </c:pt>
                <c:pt idx="25">
                  <c:v>5.2341117209357551</c:v>
                </c:pt>
                <c:pt idx="26">
                  <c:v>5.7870632496528795</c:v>
                </c:pt>
                <c:pt idx="27">
                  <c:v>6.1387818853444998</c:v>
                </c:pt>
                <c:pt idx="28">
                  <c:v>6.9170945503360395</c:v>
                </c:pt>
                <c:pt idx="29">
                  <c:v>7.2433901438391999</c:v>
                </c:pt>
                <c:pt idx="30">
                  <c:v>7.8043166641907797</c:v>
                </c:pt>
                <c:pt idx="31">
                  <c:v>8.0629013034980499</c:v>
                </c:pt>
                <c:pt idx="32">
                  <c:v>8.5106702484203343</c:v>
                </c:pt>
                <c:pt idx="33">
                  <c:v>9.0743763118430145</c:v>
                </c:pt>
                <c:pt idx="34">
                  <c:v>9.3891036915269641</c:v>
                </c:pt>
                <c:pt idx="35">
                  <c:v>9.5375360098386146</c:v>
                </c:pt>
                <c:pt idx="36">
                  <c:v>9.7061048280746398</c:v>
                </c:pt>
                <c:pt idx="37">
                  <c:v>9.8305629607331753</c:v>
                </c:pt>
                <c:pt idx="38">
                  <c:v>10.022649747416185</c:v>
                </c:pt>
                <c:pt idx="39">
                  <c:v>10.167214435586324</c:v>
                </c:pt>
                <c:pt idx="40">
                  <c:v>10.167214435586324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970-314C-805D-375F7AE29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3505775"/>
        <c:axId val="2039920303"/>
      </c:scatterChart>
      <c:valAx>
        <c:axId val="1699780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16684479"/>
        <c:crosses val="autoZero"/>
        <c:crossBetween val="midCat"/>
      </c:valAx>
      <c:valAx>
        <c:axId val="1216684479"/>
        <c:scaling>
          <c:orientation val="minMax"/>
          <c:max val="7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mmol (acetate, ethanol)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9780527"/>
        <c:crosses val="autoZero"/>
        <c:crossBetween val="midCat"/>
        <c:majorUnit val="15"/>
      </c:valAx>
      <c:valAx>
        <c:axId val="2039920303"/>
        <c:scaling>
          <c:orientation val="minMax"/>
          <c:max val="1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mmol (butyrate, butanol), g/L (biomass)</a:t>
                </a:r>
              </a:p>
            </c:rich>
          </c:tx>
          <c:layout>
            <c:manualLayout>
              <c:xMode val="edge"/>
              <c:yMode val="edge"/>
              <c:x val="0.94855760818359247"/>
              <c:y val="1.712780910705628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43505775"/>
        <c:crosses val="max"/>
        <c:crossBetween val="midCat"/>
        <c:majorUnit val="3"/>
      </c:valAx>
      <c:valAx>
        <c:axId val="20435057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39920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7556355623238546"/>
          <c:w val="1"/>
          <c:h val="0.12443640052480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2017 Sci Reports 1 mL/min (Conc - 7)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330170267178147E-2"/>
          <c:y val="0.14073134643838511"/>
          <c:w val="0.80733965946564368"/>
          <c:h val="0.56769697813282405"/>
        </c:manualLayout>
      </c:layout>
      <c:scatterChart>
        <c:scatterStyle val="lineMarker"/>
        <c:varyColors val="0"/>
        <c:ser>
          <c:idx val="0"/>
          <c:order val="0"/>
          <c:tx>
            <c:v>acetate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'GB smooth conc 7'!$U$23:$U$34</c:f>
              <c:numCache>
                <c:formatCode>General</c:formatCode>
                <c:ptCount val="12"/>
                <c:pt idx="0">
                  <c:v>0.72</c:v>
                </c:pt>
                <c:pt idx="1">
                  <c:v>2.403</c:v>
                </c:pt>
                <c:pt idx="2">
                  <c:v>2.637</c:v>
                </c:pt>
                <c:pt idx="3">
                  <c:v>3.6429999999999998</c:v>
                </c:pt>
                <c:pt idx="4">
                  <c:v>6.6639999999999997</c:v>
                </c:pt>
                <c:pt idx="5">
                  <c:v>7.57</c:v>
                </c:pt>
                <c:pt idx="6">
                  <c:v>0.72</c:v>
                </c:pt>
                <c:pt idx="7">
                  <c:v>2.403</c:v>
                </c:pt>
                <c:pt idx="8">
                  <c:v>2.637</c:v>
                </c:pt>
                <c:pt idx="9">
                  <c:v>3.6429999999999998</c:v>
                </c:pt>
                <c:pt idx="10">
                  <c:v>6.6639999999999997</c:v>
                </c:pt>
                <c:pt idx="11">
                  <c:v>7.57</c:v>
                </c:pt>
              </c:numCache>
            </c:numRef>
          </c:xVal>
          <c:yVal>
            <c:numRef>
              <c:f>'GB smooth conc 7'!$V$23:$V$34</c:f>
              <c:numCache>
                <c:formatCode>General</c:formatCode>
                <c:ptCount val="12"/>
                <c:pt idx="0">
                  <c:v>66.941999999999993</c:v>
                </c:pt>
                <c:pt idx="1">
                  <c:v>44.295000000000002</c:v>
                </c:pt>
                <c:pt idx="2">
                  <c:v>65.61</c:v>
                </c:pt>
                <c:pt idx="3">
                  <c:v>46.792999999999999</c:v>
                </c:pt>
                <c:pt idx="4">
                  <c:v>33.304000000000002</c:v>
                </c:pt>
                <c:pt idx="5">
                  <c:v>29.640999999999998</c:v>
                </c:pt>
                <c:pt idx="6">
                  <c:v>52.953999999999901</c:v>
                </c:pt>
                <c:pt idx="7">
                  <c:v>58.616</c:v>
                </c:pt>
                <c:pt idx="8">
                  <c:v>59.448</c:v>
                </c:pt>
                <c:pt idx="9">
                  <c:v>65.942999999999998</c:v>
                </c:pt>
                <c:pt idx="10">
                  <c:v>50.456000000000003</c:v>
                </c:pt>
                <c:pt idx="11">
                  <c:v>48.125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AA-0044-8022-D6CF6CFA8003}"/>
            </c:ext>
          </c:extLst>
        </c:ser>
        <c:ser>
          <c:idx val="4"/>
          <c:order val="4"/>
          <c:tx>
            <c:v>ethanol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'GB smooth conc 7'!$U$23:$U$34</c:f>
              <c:numCache>
                <c:formatCode>General</c:formatCode>
                <c:ptCount val="12"/>
                <c:pt idx="0">
                  <c:v>0.72</c:v>
                </c:pt>
                <c:pt idx="1">
                  <c:v>2.403</c:v>
                </c:pt>
                <c:pt idx="2">
                  <c:v>2.637</c:v>
                </c:pt>
                <c:pt idx="3">
                  <c:v>3.6429999999999998</c:v>
                </c:pt>
                <c:pt idx="4">
                  <c:v>6.6639999999999997</c:v>
                </c:pt>
                <c:pt idx="5">
                  <c:v>7.57</c:v>
                </c:pt>
                <c:pt idx="6">
                  <c:v>0.72</c:v>
                </c:pt>
                <c:pt idx="7">
                  <c:v>2.403</c:v>
                </c:pt>
                <c:pt idx="8">
                  <c:v>2.637</c:v>
                </c:pt>
                <c:pt idx="9">
                  <c:v>3.6429999999999998</c:v>
                </c:pt>
                <c:pt idx="10">
                  <c:v>6.6639999999999997</c:v>
                </c:pt>
                <c:pt idx="11">
                  <c:v>7.57</c:v>
                </c:pt>
              </c:numCache>
            </c:numRef>
          </c:xVal>
          <c:yVal>
            <c:numRef>
              <c:f>'GB smooth conc 7'!$Z$23:$Z$34</c:f>
              <c:numCache>
                <c:formatCode>General</c:formatCode>
                <c:ptCount val="12"/>
                <c:pt idx="0">
                  <c:v>9.5510000000000002</c:v>
                </c:pt>
                <c:pt idx="1">
                  <c:v>6.9459999999999997</c:v>
                </c:pt>
                <c:pt idx="2">
                  <c:v>5.4269999999999996</c:v>
                </c:pt>
                <c:pt idx="3">
                  <c:v>18.015999999999998</c:v>
                </c:pt>
                <c:pt idx="4">
                  <c:v>33.643999999999998</c:v>
                </c:pt>
                <c:pt idx="5">
                  <c:v>36.683</c:v>
                </c:pt>
                <c:pt idx="6">
                  <c:v>3.0389999999999899</c:v>
                </c:pt>
                <c:pt idx="7">
                  <c:v>3.4729999999999999</c:v>
                </c:pt>
                <c:pt idx="8">
                  <c:v>13.675000000000001</c:v>
                </c:pt>
                <c:pt idx="9">
                  <c:v>8.6820000000000004</c:v>
                </c:pt>
                <c:pt idx="10">
                  <c:v>11.07</c:v>
                </c:pt>
                <c:pt idx="11">
                  <c:v>13.675000000000001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AA-0044-8022-D6CF6CFA8003}"/>
            </c:ext>
          </c:extLst>
        </c:ser>
        <c:ser>
          <c:idx val="5"/>
          <c:order val="5"/>
          <c:tx>
            <c:v>acetate (pred)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conc 7'!$L$85:$L$161</c:f>
              <c:numCache>
                <c:formatCode>General</c:formatCode>
                <c:ptCount val="7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</c:numCache>
            </c:numRef>
          </c:xVal>
          <c:yVal>
            <c:numRef>
              <c:f>'GB smooth conc 7'!$M$85:$M$161</c:f>
              <c:numCache>
                <c:formatCode>General</c:formatCode>
                <c:ptCount val="77"/>
                <c:pt idx="0">
                  <c:v>16.2885414320763</c:v>
                </c:pt>
                <c:pt idx="1">
                  <c:v>18.247871435649103</c:v>
                </c:pt>
                <c:pt idx="2">
                  <c:v>22.051692126993451</c:v>
                </c:pt>
                <c:pt idx="3">
                  <c:v>23.979903574157248</c:v>
                </c:pt>
                <c:pt idx="4">
                  <c:v>28.001936443934099</c:v>
                </c:pt>
                <c:pt idx="5">
                  <c:v>30.163036156539448</c:v>
                </c:pt>
                <c:pt idx="6">
                  <c:v>34.104216746662047</c:v>
                </c:pt>
                <c:pt idx="7">
                  <c:v>38.707255684455149</c:v>
                </c:pt>
                <c:pt idx="8">
                  <c:v>41.933879431781747</c:v>
                </c:pt>
                <c:pt idx="9">
                  <c:v>46.160138866405248</c:v>
                </c:pt>
                <c:pt idx="10">
                  <c:v>48.937522053481601</c:v>
                </c:pt>
                <c:pt idx="11">
                  <c:v>47.716875567095251</c:v>
                </c:pt>
                <c:pt idx="12">
                  <c:v>48.79697765401685</c:v>
                </c:pt>
                <c:pt idx="13">
                  <c:v>49.38004439007215</c:v>
                </c:pt>
                <c:pt idx="14">
                  <c:v>49.820110129800447</c:v>
                </c:pt>
                <c:pt idx="15">
                  <c:v>51.977695943585353</c:v>
                </c:pt>
                <c:pt idx="16">
                  <c:v>53.167337032257706</c:v>
                </c:pt>
                <c:pt idx="17">
                  <c:v>52.497448138327897</c:v>
                </c:pt>
                <c:pt idx="18">
                  <c:v>52.569601996466453</c:v>
                </c:pt>
                <c:pt idx="19">
                  <c:v>51.998305235286352</c:v>
                </c:pt>
                <c:pt idx="20">
                  <c:v>51.632387266347251</c:v>
                </c:pt>
                <c:pt idx="21">
                  <c:v>51.828508692048601</c:v>
                </c:pt>
                <c:pt idx="22">
                  <c:v>51.482084767518046</c:v>
                </c:pt>
                <c:pt idx="23">
                  <c:v>51.809189427256349</c:v>
                </c:pt>
                <c:pt idx="24">
                  <c:v>51.3990436859632</c:v>
                </c:pt>
                <c:pt idx="25">
                  <c:v>50.644913011359151</c:v>
                </c:pt>
                <c:pt idx="26">
                  <c:v>49.628707065733053</c:v>
                </c:pt>
                <c:pt idx="27">
                  <c:v>49.932829538478998</c:v>
                </c:pt>
                <c:pt idx="28">
                  <c:v>49.994486513677202</c:v>
                </c:pt>
                <c:pt idx="29">
                  <c:v>50.248869682439505</c:v>
                </c:pt>
                <c:pt idx="30">
                  <c:v>49.147988160323649</c:v>
                </c:pt>
                <c:pt idx="31">
                  <c:v>48.588493631132053</c:v>
                </c:pt>
                <c:pt idx="32">
                  <c:v>47.640873822308151</c:v>
                </c:pt>
                <c:pt idx="33">
                  <c:v>47.209950973008347</c:v>
                </c:pt>
                <c:pt idx="34">
                  <c:v>47.282626652187453</c:v>
                </c:pt>
                <c:pt idx="35">
                  <c:v>47.431683685370352</c:v>
                </c:pt>
                <c:pt idx="36">
                  <c:v>47.333783314560648</c:v>
                </c:pt>
                <c:pt idx="37">
                  <c:v>47.424681680483445</c:v>
                </c:pt>
                <c:pt idx="38">
                  <c:v>46.801544759718951</c:v>
                </c:pt>
                <c:pt idx="39">
                  <c:v>46.329947494137002</c:v>
                </c:pt>
                <c:pt idx="40">
                  <c:v>45.830946742224853</c:v>
                </c:pt>
                <c:pt idx="41">
                  <c:v>45.884501677140804</c:v>
                </c:pt>
                <c:pt idx="42">
                  <c:v>45.1541926148277</c:v>
                </c:pt>
                <c:pt idx="43">
                  <c:v>45.163837334410147</c:v>
                </c:pt>
                <c:pt idx="44">
                  <c:v>44.796168598395099</c:v>
                </c:pt>
                <c:pt idx="45">
                  <c:v>44.05850460992135</c:v>
                </c:pt>
                <c:pt idx="46">
                  <c:v>43.882990325665801</c:v>
                </c:pt>
                <c:pt idx="47">
                  <c:v>42.846898655216947</c:v>
                </c:pt>
                <c:pt idx="48">
                  <c:v>41.2290598420349</c:v>
                </c:pt>
                <c:pt idx="49">
                  <c:v>40.371500797885098</c:v>
                </c:pt>
                <c:pt idx="50">
                  <c:v>38.285318684488402</c:v>
                </c:pt>
                <c:pt idx="51">
                  <c:v>37.410553296300549</c:v>
                </c:pt>
                <c:pt idx="52">
                  <c:v>37.219262111322053</c:v>
                </c:pt>
                <c:pt idx="53">
                  <c:v>37.146592445540747</c:v>
                </c:pt>
                <c:pt idx="54">
                  <c:v>36.239741042636602</c:v>
                </c:pt>
                <c:pt idx="55">
                  <c:v>35.31988040066495</c:v>
                </c:pt>
                <c:pt idx="56">
                  <c:v>34.591950387770702</c:v>
                </c:pt>
                <c:pt idx="57">
                  <c:v>34.468939680275902</c:v>
                </c:pt>
                <c:pt idx="58">
                  <c:v>34.468939680275902</c:v>
                </c:pt>
                <c:pt idx="59">
                  <c:v>34.468939680275902</c:v>
                </c:pt>
                <c:pt idx="60">
                  <c:v>34.468939680275902</c:v>
                </c:pt>
                <c:pt idx="61">
                  <c:v>34.468939680275902</c:v>
                </c:pt>
                <c:pt idx="62">
                  <c:v>34.468939680275902</c:v>
                </c:pt>
                <c:pt idx="63">
                  <c:v>34.468939680275902</c:v>
                </c:pt>
                <c:pt idx="64">
                  <c:v>34.468939680275902</c:v>
                </c:pt>
                <c:pt idx="65">
                  <c:v>34.468939680275902</c:v>
                </c:pt>
                <c:pt idx="66">
                  <c:v>34.468939680275902</c:v>
                </c:pt>
                <c:pt idx="67">
                  <c:v>34.468939680275902</c:v>
                </c:pt>
                <c:pt idx="68">
                  <c:v>34.468939680275902</c:v>
                </c:pt>
                <c:pt idx="69">
                  <c:v>34.468939680275902</c:v>
                </c:pt>
                <c:pt idx="70">
                  <c:v>34.468939680275902</c:v>
                </c:pt>
                <c:pt idx="71">
                  <c:v>34.468939680275902</c:v>
                </c:pt>
                <c:pt idx="72">
                  <c:v>34.468939680275902</c:v>
                </c:pt>
                <c:pt idx="73">
                  <c:v>34.468939680275902</c:v>
                </c:pt>
                <c:pt idx="74">
                  <c:v>34.468939680275902</c:v>
                </c:pt>
                <c:pt idx="75">
                  <c:v>34.468939680275902</c:v>
                </c:pt>
                <c:pt idx="76">
                  <c:v>34.468939680275902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DAA-0044-8022-D6CF6CFA8003}"/>
            </c:ext>
          </c:extLst>
        </c:ser>
        <c:ser>
          <c:idx val="9"/>
          <c:order val="9"/>
          <c:tx>
            <c:v>ethanol (pred)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conc 7'!$L$85:$L$161</c:f>
              <c:numCache>
                <c:formatCode>General</c:formatCode>
                <c:ptCount val="7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</c:numCache>
            </c:numRef>
          </c:xVal>
          <c:yVal>
            <c:numRef>
              <c:f>'GB smooth conc 7'!$Q$85:$Q$161</c:f>
              <c:numCache>
                <c:formatCode>General</c:formatCode>
                <c:ptCount val="77"/>
                <c:pt idx="0">
                  <c:v>23.5675616446619</c:v>
                </c:pt>
                <c:pt idx="1">
                  <c:v>23.5675616446619</c:v>
                </c:pt>
                <c:pt idx="2">
                  <c:v>23.5675616446619</c:v>
                </c:pt>
                <c:pt idx="3">
                  <c:v>23.5675616446619</c:v>
                </c:pt>
                <c:pt idx="4">
                  <c:v>23.5675616446619</c:v>
                </c:pt>
                <c:pt idx="5">
                  <c:v>23.5675616446619</c:v>
                </c:pt>
                <c:pt idx="6">
                  <c:v>23.5675616446619</c:v>
                </c:pt>
                <c:pt idx="7">
                  <c:v>23.5675616446619</c:v>
                </c:pt>
                <c:pt idx="8">
                  <c:v>23.5675616446619</c:v>
                </c:pt>
                <c:pt idx="9">
                  <c:v>23.5675616446619</c:v>
                </c:pt>
                <c:pt idx="10">
                  <c:v>23.5675616446619</c:v>
                </c:pt>
                <c:pt idx="11">
                  <c:v>23.5675616446619</c:v>
                </c:pt>
                <c:pt idx="12">
                  <c:v>23.5675616446619</c:v>
                </c:pt>
                <c:pt idx="13">
                  <c:v>23.5675616446619</c:v>
                </c:pt>
                <c:pt idx="14">
                  <c:v>23.5675616446619</c:v>
                </c:pt>
                <c:pt idx="15">
                  <c:v>23.5675616446619</c:v>
                </c:pt>
                <c:pt idx="16">
                  <c:v>23.5675616446619</c:v>
                </c:pt>
                <c:pt idx="17">
                  <c:v>23.5675616446619</c:v>
                </c:pt>
                <c:pt idx="18">
                  <c:v>23.5675616446619</c:v>
                </c:pt>
                <c:pt idx="19">
                  <c:v>23.5675616446619</c:v>
                </c:pt>
                <c:pt idx="20">
                  <c:v>23.5675616446619</c:v>
                </c:pt>
                <c:pt idx="21">
                  <c:v>23.5675616446619</c:v>
                </c:pt>
                <c:pt idx="22">
                  <c:v>23.5675616446619</c:v>
                </c:pt>
                <c:pt idx="23">
                  <c:v>23.5675616446619</c:v>
                </c:pt>
                <c:pt idx="24">
                  <c:v>23.5675616446619</c:v>
                </c:pt>
                <c:pt idx="25">
                  <c:v>23.5675616446619</c:v>
                </c:pt>
                <c:pt idx="26">
                  <c:v>23.5675616446619</c:v>
                </c:pt>
                <c:pt idx="27">
                  <c:v>23.5675616446619</c:v>
                </c:pt>
                <c:pt idx="28">
                  <c:v>23.5675616446619</c:v>
                </c:pt>
                <c:pt idx="29">
                  <c:v>23.5675616446619</c:v>
                </c:pt>
                <c:pt idx="30">
                  <c:v>23.5675616446619</c:v>
                </c:pt>
                <c:pt idx="31">
                  <c:v>23.5675616446619</c:v>
                </c:pt>
                <c:pt idx="32">
                  <c:v>28.110699882523299</c:v>
                </c:pt>
                <c:pt idx="33">
                  <c:v>28.110699882523299</c:v>
                </c:pt>
                <c:pt idx="34">
                  <c:v>28.110699882523299</c:v>
                </c:pt>
                <c:pt idx="35">
                  <c:v>32.019849781203497</c:v>
                </c:pt>
                <c:pt idx="36">
                  <c:v>32.019849781203497</c:v>
                </c:pt>
                <c:pt idx="37">
                  <c:v>32.019849781203497</c:v>
                </c:pt>
                <c:pt idx="38">
                  <c:v>32.019849781203497</c:v>
                </c:pt>
                <c:pt idx="39">
                  <c:v>32.019849781203497</c:v>
                </c:pt>
                <c:pt idx="40">
                  <c:v>32.019849781203497</c:v>
                </c:pt>
                <c:pt idx="41">
                  <c:v>32.019849781203497</c:v>
                </c:pt>
                <c:pt idx="42">
                  <c:v>32.019849781203497</c:v>
                </c:pt>
                <c:pt idx="43">
                  <c:v>32.019849781203497</c:v>
                </c:pt>
                <c:pt idx="44">
                  <c:v>32.019849781203497</c:v>
                </c:pt>
                <c:pt idx="45">
                  <c:v>32.019849781203497</c:v>
                </c:pt>
                <c:pt idx="46">
                  <c:v>32.019849781203497</c:v>
                </c:pt>
                <c:pt idx="47">
                  <c:v>32.019849781203497</c:v>
                </c:pt>
                <c:pt idx="48">
                  <c:v>32.019849781203497</c:v>
                </c:pt>
                <c:pt idx="49">
                  <c:v>32.019849781203497</c:v>
                </c:pt>
                <c:pt idx="50">
                  <c:v>32.019849781203497</c:v>
                </c:pt>
                <c:pt idx="51">
                  <c:v>32.019849781203497</c:v>
                </c:pt>
                <c:pt idx="52">
                  <c:v>32.019849781203497</c:v>
                </c:pt>
                <c:pt idx="53">
                  <c:v>32.019849781203497</c:v>
                </c:pt>
                <c:pt idx="54">
                  <c:v>32.019849781203497</c:v>
                </c:pt>
                <c:pt idx="55">
                  <c:v>32.019849781203497</c:v>
                </c:pt>
                <c:pt idx="56">
                  <c:v>32.019849781203497</c:v>
                </c:pt>
                <c:pt idx="57">
                  <c:v>32.019849781203497</c:v>
                </c:pt>
                <c:pt idx="58">
                  <c:v>32.019849781203497</c:v>
                </c:pt>
                <c:pt idx="59">
                  <c:v>32.019849781203497</c:v>
                </c:pt>
                <c:pt idx="60">
                  <c:v>32.019849781203497</c:v>
                </c:pt>
                <c:pt idx="61">
                  <c:v>32.019849781203497</c:v>
                </c:pt>
                <c:pt idx="62">
                  <c:v>32.019849781203497</c:v>
                </c:pt>
                <c:pt idx="63">
                  <c:v>32.019849781203497</c:v>
                </c:pt>
                <c:pt idx="64">
                  <c:v>32.019849781203497</c:v>
                </c:pt>
                <c:pt idx="65">
                  <c:v>32.019849781203497</c:v>
                </c:pt>
                <c:pt idx="66">
                  <c:v>32.019849781203497</c:v>
                </c:pt>
                <c:pt idx="67">
                  <c:v>32.019849781203497</c:v>
                </c:pt>
                <c:pt idx="68">
                  <c:v>32.019849781203497</c:v>
                </c:pt>
                <c:pt idx="69">
                  <c:v>32.019849781203497</c:v>
                </c:pt>
                <c:pt idx="70">
                  <c:v>32.019849781203497</c:v>
                </c:pt>
                <c:pt idx="71">
                  <c:v>32.019849781203497</c:v>
                </c:pt>
                <c:pt idx="72">
                  <c:v>32.019849781203497</c:v>
                </c:pt>
                <c:pt idx="73">
                  <c:v>32.019849781203497</c:v>
                </c:pt>
                <c:pt idx="74">
                  <c:v>32.019849781203497</c:v>
                </c:pt>
                <c:pt idx="75">
                  <c:v>32.019849781203497</c:v>
                </c:pt>
                <c:pt idx="76">
                  <c:v>32.019849781203497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DAA-0044-8022-D6CF6CFA8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780527"/>
        <c:axId val="1216684479"/>
      </c:scatterChart>
      <c:scatterChart>
        <c:scatterStyle val="lineMarker"/>
        <c:varyColors val="0"/>
        <c:ser>
          <c:idx val="1"/>
          <c:order val="1"/>
          <c:tx>
            <c:v>biomass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'GB smooth conc 7'!$U$23:$U$34</c:f>
              <c:numCache>
                <c:formatCode>General</c:formatCode>
                <c:ptCount val="12"/>
                <c:pt idx="0">
                  <c:v>0.72</c:v>
                </c:pt>
                <c:pt idx="1">
                  <c:v>2.403</c:v>
                </c:pt>
                <c:pt idx="2">
                  <c:v>2.637</c:v>
                </c:pt>
                <c:pt idx="3">
                  <c:v>3.6429999999999998</c:v>
                </c:pt>
                <c:pt idx="4">
                  <c:v>6.6639999999999997</c:v>
                </c:pt>
                <c:pt idx="5">
                  <c:v>7.57</c:v>
                </c:pt>
                <c:pt idx="6">
                  <c:v>0.72</c:v>
                </c:pt>
                <c:pt idx="7">
                  <c:v>2.403</c:v>
                </c:pt>
                <c:pt idx="8">
                  <c:v>2.637</c:v>
                </c:pt>
                <c:pt idx="9">
                  <c:v>3.6429999999999998</c:v>
                </c:pt>
                <c:pt idx="10">
                  <c:v>6.6639999999999997</c:v>
                </c:pt>
                <c:pt idx="11">
                  <c:v>7.57</c:v>
                </c:pt>
              </c:numCache>
            </c:numRef>
          </c:xVal>
          <c:yVal>
            <c:numRef>
              <c:f>'GB smooth conc 7'!$W$23:$W$34</c:f>
              <c:numCache>
                <c:formatCode>General</c:formatCode>
                <c:ptCount val="12"/>
                <c:pt idx="0">
                  <c:v>1.1499999999999999</c:v>
                </c:pt>
                <c:pt idx="1">
                  <c:v>1.44</c:v>
                </c:pt>
                <c:pt idx="2">
                  <c:v>1.25</c:v>
                </c:pt>
                <c:pt idx="3">
                  <c:v>1.45</c:v>
                </c:pt>
                <c:pt idx="4">
                  <c:v>1.43</c:v>
                </c:pt>
                <c:pt idx="5">
                  <c:v>1.35</c:v>
                </c:pt>
                <c:pt idx="6">
                  <c:v>1.0900000000000001</c:v>
                </c:pt>
                <c:pt idx="7">
                  <c:v>1.32</c:v>
                </c:pt>
                <c:pt idx="8">
                  <c:v>1.1100000000000001</c:v>
                </c:pt>
                <c:pt idx="9">
                  <c:v>1.44</c:v>
                </c:pt>
                <c:pt idx="10">
                  <c:v>1.47</c:v>
                </c:pt>
                <c:pt idx="11">
                  <c:v>1.51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DAA-0044-8022-D6CF6CFA8003}"/>
            </c:ext>
          </c:extLst>
        </c:ser>
        <c:ser>
          <c:idx val="2"/>
          <c:order val="2"/>
          <c:tx>
            <c:v>butanol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'GB smooth conc 7'!$U$23:$U$34</c:f>
              <c:numCache>
                <c:formatCode>General</c:formatCode>
                <c:ptCount val="12"/>
                <c:pt idx="0">
                  <c:v>0.72</c:v>
                </c:pt>
                <c:pt idx="1">
                  <c:v>2.403</c:v>
                </c:pt>
                <c:pt idx="2">
                  <c:v>2.637</c:v>
                </c:pt>
                <c:pt idx="3">
                  <c:v>3.6429999999999998</c:v>
                </c:pt>
                <c:pt idx="4">
                  <c:v>6.6639999999999997</c:v>
                </c:pt>
                <c:pt idx="5">
                  <c:v>7.57</c:v>
                </c:pt>
                <c:pt idx="6">
                  <c:v>0.72</c:v>
                </c:pt>
                <c:pt idx="7">
                  <c:v>2.403</c:v>
                </c:pt>
                <c:pt idx="8">
                  <c:v>2.637</c:v>
                </c:pt>
                <c:pt idx="9">
                  <c:v>3.6429999999999998</c:v>
                </c:pt>
                <c:pt idx="10">
                  <c:v>6.6639999999999997</c:v>
                </c:pt>
                <c:pt idx="11">
                  <c:v>7.57</c:v>
                </c:pt>
              </c:numCache>
            </c:numRef>
          </c:xVal>
          <c:yVal>
            <c:numRef>
              <c:f>'GB smooth conc 7'!$X$23:$X$34</c:f>
              <c:numCache>
                <c:formatCode>General</c:formatCode>
                <c:ptCount val="12"/>
                <c:pt idx="0">
                  <c:v>1.754</c:v>
                </c:pt>
                <c:pt idx="1">
                  <c:v>1.619</c:v>
                </c:pt>
                <c:pt idx="2">
                  <c:v>1.349</c:v>
                </c:pt>
                <c:pt idx="3">
                  <c:v>5.9359999999999999</c:v>
                </c:pt>
                <c:pt idx="4">
                  <c:v>14.030999999999899</c:v>
                </c:pt>
                <c:pt idx="5">
                  <c:v>14.840999999999999</c:v>
                </c:pt>
                <c:pt idx="6">
                  <c:v>0.94399999999999995</c:v>
                </c:pt>
                <c:pt idx="7">
                  <c:v>0.94399999999999995</c:v>
                </c:pt>
                <c:pt idx="8">
                  <c:v>3.508</c:v>
                </c:pt>
                <c:pt idx="9">
                  <c:v>2.1589999999999998</c:v>
                </c:pt>
                <c:pt idx="10">
                  <c:v>3.6429999999999998</c:v>
                </c:pt>
                <c:pt idx="11">
                  <c:v>4.8570000000000002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DAA-0044-8022-D6CF6CFA8003}"/>
            </c:ext>
          </c:extLst>
        </c:ser>
        <c:ser>
          <c:idx val="3"/>
          <c:order val="3"/>
          <c:tx>
            <c:v>butyrate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'GB smooth conc 7'!$U$23:$U$34</c:f>
              <c:numCache>
                <c:formatCode>General</c:formatCode>
                <c:ptCount val="12"/>
                <c:pt idx="0">
                  <c:v>0.72</c:v>
                </c:pt>
                <c:pt idx="1">
                  <c:v>2.403</c:v>
                </c:pt>
                <c:pt idx="2">
                  <c:v>2.637</c:v>
                </c:pt>
                <c:pt idx="3">
                  <c:v>3.6429999999999998</c:v>
                </c:pt>
                <c:pt idx="4">
                  <c:v>6.6639999999999997</c:v>
                </c:pt>
                <c:pt idx="5">
                  <c:v>7.57</c:v>
                </c:pt>
                <c:pt idx="6">
                  <c:v>0.72</c:v>
                </c:pt>
                <c:pt idx="7">
                  <c:v>2.403</c:v>
                </c:pt>
                <c:pt idx="8">
                  <c:v>2.637</c:v>
                </c:pt>
                <c:pt idx="9">
                  <c:v>3.6429999999999998</c:v>
                </c:pt>
                <c:pt idx="10">
                  <c:v>6.6639999999999997</c:v>
                </c:pt>
                <c:pt idx="11">
                  <c:v>7.57</c:v>
                </c:pt>
              </c:numCache>
            </c:numRef>
          </c:xVal>
          <c:yVal>
            <c:numRef>
              <c:f>'GB smooth conc 7'!$Y$23:$Y$34</c:f>
              <c:numCache>
                <c:formatCode>General</c:formatCode>
                <c:ptCount val="12"/>
                <c:pt idx="0">
                  <c:v>7.4909999999999997</c:v>
                </c:pt>
                <c:pt idx="1">
                  <c:v>6.1289999999999996</c:v>
                </c:pt>
                <c:pt idx="2">
                  <c:v>8.5120000000000005</c:v>
                </c:pt>
                <c:pt idx="3">
                  <c:v>12.257</c:v>
                </c:pt>
                <c:pt idx="4">
                  <c:v>9.42</c:v>
                </c:pt>
                <c:pt idx="5">
                  <c:v>8.0579999999999998</c:v>
                </c:pt>
                <c:pt idx="6">
                  <c:v>5.2210000000000001</c:v>
                </c:pt>
                <c:pt idx="7">
                  <c:v>6.0149999999999997</c:v>
                </c:pt>
                <c:pt idx="8">
                  <c:v>11.69</c:v>
                </c:pt>
                <c:pt idx="9">
                  <c:v>10.895</c:v>
                </c:pt>
                <c:pt idx="10">
                  <c:v>11.575999999999899</c:v>
                </c:pt>
                <c:pt idx="11">
                  <c:v>12.370999999999899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DAA-0044-8022-D6CF6CFA8003}"/>
            </c:ext>
          </c:extLst>
        </c:ser>
        <c:ser>
          <c:idx val="6"/>
          <c:order val="6"/>
          <c:tx>
            <c:v>biomass (pred)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conc 7'!$L$85:$L$161</c:f>
              <c:numCache>
                <c:formatCode>General</c:formatCode>
                <c:ptCount val="7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</c:numCache>
            </c:numRef>
          </c:xVal>
          <c:yVal>
            <c:numRef>
              <c:f>'GB smooth conc 7'!$N$85:$N$161</c:f>
              <c:numCache>
                <c:formatCode>General</c:formatCode>
                <c:ptCount val="77"/>
                <c:pt idx="0">
                  <c:v>0.40942889778729552</c:v>
                </c:pt>
                <c:pt idx="1">
                  <c:v>0.40245530642600347</c:v>
                </c:pt>
                <c:pt idx="2">
                  <c:v>0.39388185201230502</c:v>
                </c:pt>
                <c:pt idx="3">
                  <c:v>0.38902653348854349</c:v>
                </c:pt>
                <c:pt idx="4">
                  <c:v>0.38984879114236998</c:v>
                </c:pt>
                <c:pt idx="5">
                  <c:v>0.39415098213384148</c:v>
                </c:pt>
                <c:pt idx="6">
                  <c:v>0.39999356675215247</c:v>
                </c:pt>
                <c:pt idx="7">
                  <c:v>0.40372001853808503</c:v>
                </c:pt>
                <c:pt idx="8">
                  <c:v>0.41138237059923549</c:v>
                </c:pt>
                <c:pt idx="9">
                  <c:v>0.41943280531092653</c:v>
                </c:pt>
                <c:pt idx="10">
                  <c:v>0.38616704743037</c:v>
                </c:pt>
                <c:pt idx="11">
                  <c:v>0.39235861539828398</c:v>
                </c:pt>
                <c:pt idx="12">
                  <c:v>0.403769193652255</c:v>
                </c:pt>
                <c:pt idx="13">
                  <c:v>0.415186203157004</c:v>
                </c:pt>
                <c:pt idx="14">
                  <c:v>0.42504639420223</c:v>
                </c:pt>
                <c:pt idx="15">
                  <c:v>0.48528130189651097</c:v>
                </c:pt>
                <c:pt idx="16">
                  <c:v>0.49113197927634999</c:v>
                </c:pt>
                <c:pt idx="17">
                  <c:v>0.49688188669877298</c:v>
                </c:pt>
                <c:pt idx="18">
                  <c:v>0.50303780549774801</c:v>
                </c:pt>
                <c:pt idx="19">
                  <c:v>0.51027437232244999</c:v>
                </c:pt>
                <c:pt idx="20">
                  <c:v>0.51789610237962502</c:v>
                </c:pt>
                <c:pt idx="21">
                  <c:v>0.52546964987927802</c:v>
                </c:pt>
                <c:pt idx="22">
                  <c:v>0.53296002432255796</c:v>
                </c:pt>
                <c:pt idx="23">
                  <c:v>0.54021972228925597</c:v>
                </c:pt>
                <c:pt idx="24">
                  <c:v>0.54704767962865497</c:v>
                </c:pt>
                <c:pt idx="25">
                  <c:v>0.55419941148761498</c:v>
                </c:pt>
                <c:pt idx="26">
                  <c:v>0.56130379646807704</c:v>
                </c:pt>
                <c:pt idx="27">
                  <c:v>0.56831994616843295</c:v>
                </c:pt>
                <c:pt idx="28">
                  <c:v>0.57541872363708901</c:v>
                </c:pt>
                <c:pt idx="29">
                  <c:v>0.58256679638368403</c:v>
                </c:pt>
                <c:pt idx="30">
                  <c:v>0.58974691309364802</c:v>
                </c:pt>
                <c:pt idx="31">
                  <c:v>0.59724798250122901</c:v>
                </c:pt>
                <c:pt idx="32">
                  <c:v>0.60485095862620497</c:v>
                </c:pt>
                <c:pt idx="33">
                  <c:v>0.61222430868084798</c:v>
                </c:pt>
                <c:pt idx="34">
                  <c:v>0.61900866243853203</c:v>
                </c:pt>
                <c:pt idx="35">
                  <c:v>0.62543842580949005</c:v>
                </c:pt>
                <c:pt idx="36">
                  <c:v>0.63122036047285002</c:v>
                </c:pt>
                <c:pt idx="37">
                  <c:v>0.63629650002819105</c:v>
                </c:pt>
                <c:pt idx="38">
                  <c:v>0.64060141499725098</c:v>
                </c:pt>
                <c:pt idx="39">
                  <c:v>0.64414749738251798</c:v>
                </c:pt>
                <c:pt idx="40">
                  <c:v>0.64698475665938304</c:v>
                </c:pt>
                <c:pt idx="41">
                  <c:v>0.64916854486114095</c:v>
                </c:pt>
                <c:pt idx="42">
                  <c:v>0.65106470361652702</c:v>
                </c:pt>
                <c:pt idx="43">
                  <c:v>0.65284935749588902</c:v>
                </c:pt>
                <c:pt idx="44">
                  <c:v>0.65469779496207403</c:v>
                </c:pt>
                <c:pt idx="45">
                  <c:v>0.65701188000089905</c:v>
                </c:pt>
                <c:pt idx="46">
                  <c:v>0.65931608911389195</c:v>
                </c:pt>
                <c:pt idx="47">
                  <c:v>0.66149018276066596</c:v>
                </c:pt>
                <c:pt idx="48">
                  <c:v>0.66348380668529405</c:v>
                </c:pt>
                <c:pt idx="49">
                  <c:v>0.66530864982878701</c:v>
                </c:pt>
                <c:pt idx="50">
                  <c:v>0.666685520340494</c:v>
                </c:pt>
                <c:pt idx="51">
                  <c:v>0.66771864561775696</c:v>
                </c:pt>
                <c:pt idx="52">
                  <c:v>0.66858777717122098</c:v>
                </c:pt>
                <c:pt idx="53">
                  <c:v>0.66925354912722301</c:v>
                </c:pt>
                <c:pt idx="54">
                  <c:v>0.66952601112930399</c:v>
                </c:pt>
                <c:pt idx="55">
                  <c:v>0.66952601112930399</c:v>
                </c:pt>
                <c:pt idx="56">
                  <c:v>0.66952601112930399</c:v>
                </c:pt>
                <c:pt idx="57">
                  <c:v>0.66952601112930399</c:v>
                </c:pt>
                <c:pt idx="58">
                  <c:v>0.66952601112930399</c:v>
                </c:pt>
                <c:pt idx="59">
                  <c:v>0.66952601112930399</c:v>
                </c:pt>
                <c:pt idx="60">
                  <c:v>0.66952601112930399</c:v>
                </c:pt>
                <c:pt idx="61">
                  <c:v>0.66952601112930399</c:v>
                </c:pt>
                <c:pt idx="62">
                  <c:v>0.66952601112930399</c:v>
                </c:pt>
                <c:pt idx="63">
                  <c:v>0.66952601112930399</c:v>
                </c:pt>
                <c:pt idx="64">
                  <c:v>0.66952601112930399</c:v>
                </c:pt>
                <c:pt idx="65">
                  <c:v>0.66952601112930399</c:v>
                </c:pt>
                <c:pt idx="66">
                  <c:v>0.66952601112930399</c:v>
                </c:pt>
                <c:pt idx="67">
                  <c:v>0.66952601112930399</c:v>
                </c:pt>
                <c:pt idx="68">
                  <c:v>0.66952601112930399</c:v>
                </c:pt>
                <c:pt idx="69">
                  <c:v>0.66952601112930399</c:v>
                </c:pt>
                <c:pt idx="70">
                  <c:v>0.66952601112930399</c:v>
                </c:pt>
                <c:pt idx="71">
                  <c:v>0.66952601112930399</c:v>
                </c:pt>
                <c:pt idx="72">
                  <c:v>0.66952601112930399</c:v>
                </c:pt>
                <c:pt idx="73">
                  <c:v>0.66952601112930399</c:v>
                </c:pt>
                <c:pt idx="74">
                  <c:v>0.66952601112930399</c:v>
                </c:pt>
                <c:pt idx="75">
                  <c:v>0.66952601112930399</c:v>
                </c:pt>
                <c:pt idx="76">
                  <c:v>0.66952601112930399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DAA-0044-8022-D6CF6CFA8003}"/>
            </c:ext>
          </c:extLst>
        </c:ser>
        <c:ser>
          <c:idx val="7"/>
          <c:order val="7"/>
          <c:tx>
            <c:v>butanol (pred)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conc 7'!$L$85:$L$161</c:f>
              <c:numCache>
                <c:formatCode>General</c:formatCode>
                <c:ptCount val="7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</c:numCache>
            </c:numRef>
          </c:xVal>
          <c:yVal>
            <c:numRef>
              <c:f>'GB smooth conc 7'!$O$85:$O$161</c:f>
              <c:numCache>
                <c:formatCode>General</c:formatCode>
                <c:ptCount val="77"/>
                <c:pt idx="0">
                  <c:v>0.80296882075853904</c:v>
                </c:pt>
                <c:pt idx="1">
                  <c:v>0.80296882075853904</c:v>
                </c:pt>
                <c:pt idx="2">
                  <c:v>0.80296882075853904</c:v>
                </c:pt>
                <c:pt idx="3">
                  <c:v>0.80296882075853904</c:v>
                </c:pt>
                <c:pt idx="4">
                  <c:v>0.80296882075853904</c:v>
                </c:pt>
                <c:pt idx="5">
                  <c:v>0.80296882075853904</c:v>
                </c:pt>
                <c:pt idx="6">
                  <c:v>0.80296882075853904</c:v>
                </c:pt>
                <c:pt idx="7">
                  <c:v>0.80296882075853904</c:v>
                </c:pt>
                <c:pt idx="8">
                  <c:v>0.80296882075853904</c:v>
                </c:pt>
                <c:pt idx="9">
                  <c:v>0.80296882075853904</c:v>
                </c:pt>
                <c:pt idx="10">
                  <c:v>0.80296882075853904</c:v>
                </c:pt>
                <c:pt idx="11">
                  <c:v>0.80296882075853904</c:v>
                </c:pt>
                <c:pt idx="12">
                  <c:v>0.80296882075853904</c:v>
                </c:pt>
                <c:pt idx="13">
                  <c:v>0.80296882075853904</c:v>
                </c:pt>
                <c:pt idx="14">
                  <c:v>0.89552672738180195</c:v>
                </c:pt>
                <c:pt idx="15">
                  <c:v>0.99970207454082605</c:v>
                </c:pt>
                <c:pt idx="16">
                  <c:v>0.99970207454082605</c:v>
                </c:pt>
                <c:pt idx="17">
                  <c:v>1.1615702763828399</c:v>
                </c:pt>
                <c:pt idx="18">
                  <c:v>1.35818552083609</c:v>
                </c:pt>
                <c:pt idx="19">
                  <c:v>1.35818552083609</c:v>
                </c:pt>
                <c:pt idx="20">
                  <c:v>1.59148998088088</c:v>
                </c:pt>
                <c:pt idx="21">
                  <c:v>1.78758210825708</c:v>
                </c:pt>
                <c:pt idx="22">
                  <c:v>2.09417121262865</c:v>
                </c:pt>
                <c:pt idx="23">
                  <c:v>2.39958101964065</c:v>
                </c:pt>
                <c:pt idx="24">
                  <c:v>2.39958101964065</c:v>
                </c:pt>
                <c:pt idx="25">
                  <c:v>2.70732972887562</c:v>
                </c:pt>
                <c:pt idx="26">
                  <c:v>2.9988590584120498</c:v>
                </c:pt>
                <c:pt idx="27">
                  <c:v>3.2339902309796198</c:v>
                </c:pt>
                <c:pt idx="28">
                  <c:v>3.4552870437787799</c:v>
                </c:pt>
                <c:pt idx="29">
                  <c:v>3.80018204124335</c:v>
                </c:pt>
                <c:pt idx="30">
                  <c:v>4.1387503269625503</c:v>
                </c:pt>
                <c:pt idx="31">
                  <c:v>4.3470000732858702</c:v>
                </c:pt>
                <c:pt idx="32">
                  <c:v>4.8519039433665299</c:v>
                </c:pt>
                <c:pt idx="33">
                  <c:v>5.5663693519407502</c:v>
                </c:pt>
                <c:pt idx="34">
                  <c:v>5.5663693519407502</c:v>
                </c:pt>
                <c:pt idx="35">
                  <c:v>6.2190732164283302</c:v>
                </c:pt>
                <c:pt idx="36">
                  <c:v>6.6136551754150004</c:v>
                </c:pt>
                <c:pt idx="37">
                  <c:v>7.2029825155592304</c:v>
                </c:pt>
                <c:pt idx="38">
                  <c:v>7.2481735576887596</c:v>
                </c:pt>
                <c:pt idx="39">
                  <c:v>7.6251297101798299</c:v>
                </c:pt>
                <c:pt idx="40">
                  <c:v>8.6932443583527892</c:v>
                </c:pt>
                <c:pt idx="41">
                  <c:v>8.6867463269701499</c:v>
                </c:pt>
                <c:pt idx="42">
                  <c:v>9.2786520671062505</c:v>
                </c:pt>
                <c:pt idx="43">
                  <c:v>9.2860480415334106</c:v>
                </c:pt>
                <c:pt idx="44">
                  <c:v>10.119110529137</c:v>
                </c:pt>
                <c:pt idx="45">
                  <c:v>11.027864675864199</c:v>
                </c:pt>
                <c:pt idx="46">
                  <c:v>11.027864675864199</c:v>
                </c:pt>
                <c:pt idx="47">
                  <c:v>11.027864675864199</c:v>
                </c:pt>
                <c:pt idx="48">
                  <c:v>10.9503822526324</c:v>
                </c:pt>
                <c:pt idx="49">
                  <c:v>11.8023769387309</c:v>
                </c:pt>
                <c:pt idx="50">
                  <c:v>12.695893218232801</c:v>
                </c:pt>
                <c:pt idx="51">
                  <c:v>12.695893218232801</c:v>
                </c:pt>
                <c:pt idx="52">
                  <c:v>12.695893218232801</c:v>
                </c:pt>
                <c:pt idx="53">
                  <c:v>12.695893218232801</c:v>
                </c:pt>
                <c:pt idx="54">
                  <c:v>12.695893218232801</c:v>
                </c:pt>
                <c:pt idx="55">
                  <c:v>12.695893218232801</c:v>
                </c:pt>
                <c:pt idx="56">
                  <c:v>12.695893218232801</c:v>
                </c:pt>
                <c:pt idx="57">
                  <c:v>12.695893218232801</c:v>
                </c:pt>
                <c:pt idx="58">
                  <c:v>12.695893218232801</c:v>
                </c:pt>
                <c:pt idx="59">
                  <c:v>12.695893218232801</c:v>
                </c:pt>
                <c:pt idx="60">
                  <c:v>12.695893218232801</c:v>
                </c:pt>
                <c:pt idx="61">
                  <c:v>12.695893218232801</c:v>
                </c:pt>
                <c:pt idx="62">
                  <c:v>12.695893218232801</c:v>
                </c:pt>
                <c:pt idx="63">
                  <c:v>12.695893218232801</c:v>
                </c:pt>
                <c:pt idx="64">
                  <c:v>12.695893218232801</c:v>
                </c:pt>
                <c:pt idx="65">
                  <c:v>12.695893218232801</c:v>
                </c:pt>
                <c:pt idx="66">
                  <c:v>12.695893218232801</c:v>
                </c:pt>
                <c:pt idx="67">
                  <c:v>12.695893218232801</c:v>
                </c:pt>
                <c:pt idx="68">
                  <c:v>12.695893218232801</c:v>
                </c:pt>
                <c:pt idx="69">
                  <c:v>12.695893218232801</c:v>
                </c:pt>
                <c:pt idx="70">
                  <c:v>12.695893218232801</c:v>
                </c:pt>
                <c:pt idx="71">
                  <c:v>12.695893218232801</c:v>
                </c:pt>
                <c:pt idx="72">
                  <c:v>12.695893218232801</c:v>
                </c:pt>
                <c:pt idx="73">
                  <c:v>12.695893218232801</c:v>
                </c:pt>
                <c:pt idx="74">
                  <c:v>12.695893218232801</c:v>
                </c:pt>
                <c:pt idx="75">
                  <c:v>12.695893218232801</c:v>
                </c:pt>
                <c:pt idx="76">
                  <c:v>12.695893218232801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DAA-0044-8022-D6CF6CFA8003}"/>
            </c:ext>
          </c:extLst>
        </c:ser>
        <c:ser>
          <c:idx val="8"/>
          <c:order val="8"/>
          <c:tx>
            <c:v>butyrate (pred)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conc 7'!$L$85:$L$161</c:f>
              <c:numCache>
                <c:formatCode>General</c:formatCode>
                <c:ptCount val="7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</c:numCache>
            </c:numRef>
          </c:xVal>
          <c:yVal>
            <c:numRef>
              <c:f>'GB smooth conc 7'!$P$85:$P$161</c:f>
              <c:numCache>
                <c:formatCode>General</c:formatCode>
                <c:ptCount val="77"/>
                <c:pt idx="0">
                  <c:v>0.81917369414160202</c:v>
                </c:pt>
                <c:pt idx="1">
                  <c:v>0.81917369414160202</c:v>
                </c:pt>
                <c:pt idx="2">
                  <c:v>0.81917369414160202</c:v>
                </c:pt>
                <c:pt idx="3">
                  <c:v>0.81917369414160202</c:v>
                </c:pt>
                <c:pt idx="4">
                  <c:v>0.81917369414160202</c:v>
                </c:pt>
                <c:pt idx="5">
                  <c:v>0.81917369414160202</c:v>
                </c:pt>
                <c:pt idx="6">
                  <c:v>0.81917369414160202</c:v>
                </c:pt>
                <c:pt idx="7">
                  <c:v>0.83100045837121095</c:v>
                </c:pt>
                <c:pt idx="8">
                  <c:v>0.89261799306478096</c:v>
                </c:pt>
                <c:pt idx="9">
                  <c:v>1.00491830298551</c:v>
                </c:pt>
                <c:pt idx="10">
                  <c:v>1.14226387154299</c:v>
                </c:pt>
                <c:pt idx="11">
                  <c:v>1.23950342000739</c:v>
                </c:pt>
                <c:pt idx="12">
                  <c:v>1.56067048582417</c:v>
                </c:pt>
                <c:pt idx="13">
                  <c:v>1.9703423553861099</c:v>
                </c:pt>
                <c:pt idx="14">
                  <c:v>2.1800560217587299</c:v>
                </c:pt>
                <c:pt idx="15">
                  <c:v>2.3888135793005199</c:v>
                </c:pt>
                <c:pt idx="16">
                  <c:v>2.7051397737768998</c:v>
                </c:pt>
                <c:pt idx="17">
                  <c:v>2.7890808734220198</c:v>
                </c:pt>
                <c:pt idx="18">
                  <c:v>3.1268851486832498</c:v>
                </c:pt>
                <c:pt idx="19">
                  <c:v>3.3395242066891702</c:v>
                </c:pt>
                <c:pt idx="20">
                  <c:v>3.6405801442105599</c:v>
                </c:pt>
                <c:pt idx="21">
                  <c:v>3.75892760995186</c:v>
                </c:pt>
                <c:pt idx="22">
                  <c:v>4.16082547869199</c:v>
                </c:pt>
                <c:pt idx="23">
                  <c:v>4.4911827201719401</c:v>
                </c:pt>
                <c:pt idx="24">
                  <c:v>4.4988599231426596</c:v>
                </c:pt>
                <c:pt idx="25">
                  <c:v>4.9247719166295703</c:v>
                </c:pt>
                <c:pt idx="26">
                  <c:v>5.7690552668872304</c:v>
                </c:pt>
                <c:pt idx="27">
                  <c:v>5.8764310394570298</c:v>
                </c:pt>
                <c:pt idx="28">
                  <c:v>6.2919052886519902</c:v>
                </c:pt>
                <c:pt idx="29">
                  <c:v>6.2348675182142204</c:v>
                </c:pt>
                <c:pt idx="30">
                  <c:v>6.67376791712383</c:v>
                </c:pt>
                <c:pt idx="31">
                  <c:v>7.13111137338311</c:v>
                </c:pt>
                <c:pt idx="32">
                  <c:v>7.58535475624877</c:v>
                </c:pt>
                <c:pt idx="33">
                  <c:v>8.0546802716616295</c:v>
                </c:pt>
                <c:pt idx="34">
                  <c:v>8.4225341372435008</c:v>
                </c:pt>
                <c:pt idx="35">
                  <c:v>8.4225341372435008</c:v>
                </c:pt>
                <c:pt idx="36">
                  <c:v>8.7596717737155601</c:v>
                </c:pt>
                <c:pt idx="37">
                  <c:v>9.0085880390326203</c:v>
                </c:pt>
                <c:pt idx="38">
                  <c:v>9.3927616123986404</c:v>
                </c:pt>
                <c:pt idx="39">
                  <c:v>9.6818909887389193</c:v>
                </c:pt>
                <c:pt idx="40">
                  <c:v>9.6818909887389193</c:v>
                </c:pt>
                <c:pt idx="41">
                  <c:v>9.6818909887389193</c:v>
                </c:pt>
                <c:pt idx="42">
                  <c:v>9.7823476534848499</c:v>
                </c:pt>
                <c:pt idx="43">
                  <c:v>9.8751082343004395</c:v>
                </c:pt>
                <c:pt idx="44">
                  <c:v>9.8751082343004395</c:v>
                </c:pt>
                <c:pt idx="45">
                  <c:v>9.7004922993357994</c:v>
                </c:pt>
                <c:pt idx="46">
                  <c:v>9.4949458155549191</c:v>
                </c:pt>
                <c:pt idx="47">
                  <c:v>9.2306675724243608</c:v>
                </c:pt>
                <c:pt idx="48">
                  <c:v>9.0700387562420701</c:v>
                </c:pt>
                <c:pt idx="49">
                  <c:v>9.0700387562420701</c:v>
                </c:pt>
                <c:pt idx="50">
                  <c:v>8.4223418376474406</c:v>
                </c:pt>
                <c:pt idx="51">
                  <c:v>8.4223418376474406</c:v>
                </c:pt>
                <c:pt idx="52">
                  <c:v>7.9586143595894798</c:v>
                </c:pt>
                <c:pt idx="53">
                  <c:v>7.66527516092596</c:v>
                </c:pt>
                <c:pt idx="54">
                  <c:v>7.17010316056618</c:v>
                </c:pt>
                <c:pt idx="55">
                  <c:v>6.6931209223706096</c:v>
                </c:pt>
                <c:pt idx="56">
                  <c:v>6.5814009223706096</c:v>
                </c:pt>
                <c:pt idx="57">
                  <c:v>6.5814009223706096</c:v>
                </c:pt>
                <c:pt idx="58">
                  <c:v>6.5814009223706096</c:v>
                </c:pt>
                <c:pt idx="59">
                  <c:v>6.5814009223706096</c:v>
                </c:pt>
                <c:pt idx="60">
                  <c:v>6.5814009223706096</c:v>
                </c:pt>
                <c:pt idx="61">
                  <c:v>6.5814009223706096</c:v>
                </c:pt>
                <c:pt idx="62">
                  <c:v>6.5814009223706096</c:v>
                </c:pt>
                <c:pt idx="63">
                  <c:v>6.5814009223706096</c:v>
                </c:pt>
                <c:pt idx="64">
                  <c:v>6.5814009223706096</c:v>
                </c:pt>
                <c:pt idx="65">
                  <c:v>6.5814009223706096</c:v>
                </c:pt>
                <c:pt idx="66">
                  <c:v>6.5814009223706096</c:v>
                </c:pt>
                <c:pt idx="67">
                  <c:v>6.5814009223706096</c:v>
                </c:pt>
                <c:pt idx="68">
                  <c:v>6.5814009223706096</c:v>
                </c:pt>
                <c:pt idx="69">
                  <c:v>6.5814009223706096</c:v>
                </c:pt>
                <c:pt idx="70">
                  <c:v>6.5814009223706096</c:v>
                </c:pt>
                <c:pt idx="71">
                  <c:v>6.5814009223706096</c:v>
                </c:pt>
                <c:pt idx="72">
                  <c:v>6.5814009223706096</c:v>
                </c:pt>
                <c:pt idx="73">
                  <c:v>6.5814009223706096</c:v>
                </c:pt>
                <c:pt idx="74">
                  <c:v>6.5814009223706096</c:v>
                </c:pt>
                <c:pt idx="75">
                  <c:v>6.5814009223706096</c:v>
                </c:pt>
                <c:pt idx="76">
                  <c:v>6.5814009223706096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DAA-0044-8022-D6CF6CFA8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3505775"/>
        <c:axId val="2039920303"/>
      </c:scatterChart>
      <c:valAx>
        <c:axId val="1699780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16684479"/>
        <c:crosses val="autoZero"/>
        <c:crossBetween val="midCat"/>
      </c:valAx>
      <c:valAx>
        <c:axId val="1216684479"/>
        <c:scaling>
          <c:orientation val="minMax"/>
          <c:max val="9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mmol (acetate, ethanol)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9780527"/>
        <c:crosses val="autoZero"/>
        <c:crossBetween val="midCat"/>
        <c:majorUnit val="15"/>
      </c:valAx>
      <c:valAx>
        <c:axId val="2039920303"/>
        <c:scaling>
          <c:orientation val="minMax"/>
          <c:max val="3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mmol (butyrate, butanol), g/L (biomass)</a:t>
                </a:r>
              </a:p>
            </c:rich>
          </c:tx>
          <c:layout>
            <c:manualLayout>
              <c:xMode val="edge"/>
              <c:yMode val="edge"/>
              <c:x val="0.94855760818359247"/>
              <c:y val="1.712780910705628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43505775"/>
        <c:crosses val="max"/>
        <c:crossBetween val="midCat"/>
        <c:majorUnit val="5"/>
      </c:valAx>
      <c:valAx>
        <c:axId val="20435057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39920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7556355623238546"/>
          <c:w val="1"/>
          <c:h val="0.12443640052480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2017 Sci Reports 20 mL/min (Slope - 7)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330170267178147E-2"/>
          <c:y val="0.14073134643838511"/>
          <c:w val="0.80733965946564368"/>
          <c:h val="0.56769697813282405"/>
        </c:manualLayout>
      </c:layout>
      <c:scatterChart>
        <c:scatterStyle val="lineMarker"/>
        <c:varyColors val="0"/>
        <c:ser>
          <c:idx val="0"/>
          <c:order val="0"/>
          <c:tx>
            <c:v>acetate (meas)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'GB smooth slope 7'!$U$3:$U$12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0.69499999999999995</c:v>
                </c:pt>
                <c:pt idx="6">
                  <c:v>0.94499999999999995</c:v>
                </c:pt>
                <c:pt idx="7">
                  <c:v>1.83</c:v>
                </c:pt>
                <c:pt idx="8">
                  <c:v>2.476</c:v>
                </c:pt>
                <c:pt idx="9">
                  <c:v>3.9830000000000001</c:v>
                </c:pt>
              </c:numCache>
            </c:numRef>
          </c:xVal>
          <c:yVal>
            <c:numRef>
              <c:f>'GB smooth slope 7'!$V$3:$V$12</c:f>
              <c:numCache>
                <c:formatCode>General</c:formatCode>
                <c:ptCount val="10"/>
                <c:pt idx="0">
                  <c:v>29.474</c:v>
                </c:pt>
                <c:pt idx="1">
                  <c:v>36.634999999999998</c:v>
                </c:pt>
                <c:pt idx="2">
                  <c:v>36.968000000000004</c:v>
                </c:pt>
                <c:pt idx="3">
                  <c:v>33.304000000000002</c:v>
                </c:pt>
                <c:pt idx="4">
                  <c:v>29.808</c:v>
                </c:pt>
                <c:pt idx="5">
                  <c:v>38.134</c:v>
                </c:pt>
                <c:pt idx="6">
                  <c:v>41.796999999999997</c:v>
                </c:pt>
                <c:pt idx="7">
                  <c:v>42.463000000000001</c:v>
                </c:pt>
                <c:pt idx="8">
                  <c:v>29.140999999999998</c:v>
                </c:pt>
                <c:pt idx="9">
                  <c:v>31.638999999999999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3D-9C4B-B5A9-AC88EF5A57DA}"/>
            </c:ext>
          </c:extLst>
        </c:ser>
        <c:ser>
          <c:idx val="4"/>
          <c:order val="4"/>
          <c:tx>
            <c:v>ethanol (meas)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'GB smooth slope 7'!$U$3:$U$12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0.69499999999999995</c:v>
                </c:pt>
                <c:pt idx="6">
                  <c:v>0.94499999999999995</c:v>
                </c:pt>
                <c:pt idx="7">
                  <c:v>1.83</c:v>
                </c:pt>
                <c:pt idx="8">
                  <c:v>2.476</c:v>
                </c:pt>
                <c:pt idx="9">
                  <c:v>3.9830000000000001</c:v>
                </c:pt>
              </c:numCache>
            </c:numRef>
          </c:xVal>
          <c:yVal>
            <c:numRef>
              <c:f>'GB smooth slope 7'!$Z$3:$Z$12</c:f>
              <c:numCache>
                <c:formatCode>General</c:formatCode>
                <c:ptCount val="10"/>
                <c:pt idx="0">
                  <c:v>13.241</c:v>
                </c:pt>
                <c:pt idx="1">
                  <c:v>16.930999999999901</c:v>
                </c:pt>
                <c:pt idx="2">
                  <c:v>30.823</c:v>
                </c:pt>
                <c:pt idx="3">
                  <c:v>38.853999999999999</c:v>
                </c:pt>
                <c:pt idx="4">
                  <c:v>21.922999999999998</c:v>
                </c:pt>
                <c:pt idx="5">
                  <c:v>17.148</c:v>
                </c:pt>
                <c:pt idx="6">
                  <c:v>21.922999999999998</c:v>
                </c:pt>
                <c:pt idx="7">
                  <c:v>49.055999999999997</c:v>
                </c:pt>
                <c:pt idx="8">
                  <c:v>72.715000000000003</c:v>
                </c:pt>
                <c:pt idx="9">
                  <c:v>68.590999999999994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3D-9C4B-B5A9-AC88EF5A57DA}"/>
            </c:ext>
          </c:extLst>
        </c:ser>
        <c:ser>
          <c:idx val="5"/>
          <c:order val="5"/>
          <c:tx>
            <c:v>acetate (pred)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slope 7'!$L$3:$L$43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slope 7'!$M$3:$M$43</c:f>
              <c:numCache>
                <c:formatCode>General</c:formatCode>
                <c:ptCount val="41"/>
                <c:pt idx="0">
                  <c:v>20.689850678733102</c:v>
                </c:pt>
                <c:pt idx="1">
                  <c:v>21.888542733785549</c:v>
                </c:pt>
                <c:pt idx="2">
                  <c:v>24.354334221021148</c:v>
                </c:pt>
                <c:pt idx="3">
                  <c:v>26.546518562460601</c:v>
                </c:pt>
                <c:pt idx="4">
                  <c:v>28.070249128294101</c:v>
                </c:pt>
                <c:pt idx="5">
                  <c:v>29.160398394906302</c:v>
                </c:pt>
                <c:pt idx="6">
                  <c:v>30.228708999670552</c:v>
                </c:pt>
                <c:pt idx="7">
                  <c:v>31.245948899976149</c:v>
                </c:pt>
                <c:pt idx="8">
                  <c:v>32.179933252180398</c:v>
                </c:pt>
                <c:pt idx="9">
                  <c:v>33.0137243405809</c:v>
                </c:pt>
                <c:pt idx="10">
                  <c:v>33.745631577414947</c:v>
                </c:pt>
                <c:pt idx="11">
                  <c:v>34.387244337678098</c:v>
                </c:pt>
                <c:pt idx="12">
                  <c:v>34.940154812855596</c:v>
                </c:pt>
                <c:pt idx="13">
                  <c:v>35.387629716126199</c:v>
                </c:pt>
                <c:pt idx="14">
                  <c:v>35.747323856518605</c:v>
                </c:pt>
                <c:pt idx="15">
                  <c:v>36.085894022940352</c:v>
                </c:pt>
                <c:pt idx="16">
                  <c:v>36.448750867984948</c:v>
                </c:pt>
                <c:pt idx="17">
                  <c:v>36.860058907931652</c:v>
                </c:pt>
                <c:pt idx="18">
                  <c:v>37.3227365227457</c:v>
                </c:pt>
                <c:pt idx="19">
                  <c:v>37.818455956078154</c:v>
                </c:pt>
                <c:pt idx="20">
                  <c:v>38.3076433152658</c:v>
                </c:pt>
                <c:pt idx="21">
                  <c:v>38.729478571331398</c:v>
                </c:pt>
                <c:pt idx="22">
                  <c:v>39.002591525563901</c:v>
                </c:pt>
                <c:pt idx="23">
                  <c:v>39.145525944543152</c:v>
                </c:pt>
                <c:pt idx="24">
                  <c:v>39.222291413969103</c:v>
                </c:pt>
                <c:pt idx="25">
                  <c:v>39.230978405867198</c:v>
                </c:pt>
                <c:pt idx="26">
                  <c:v>39.161850209133604</c:v>
                </c:pt>
                <c:pt idx="27">
                  <c:v>39.004884550170402</c:v>
                </c:pt>
                <c:pt idx="28">
                  <c:v>38.749773592885802</c:v>
                </c:pt>
                <c:pt idx="29">
                  <c:v>38.385923938694205</c:v>
                </c:pt>
                <c:pt idx="30">
                  <c:v>37.902456626515956</c:v>
                </c:pt>
                <c:pt idx="31">
                  <c:v>37.2882071327777</c:v>
                </c:pt>
                <c:pt idx="32">
                  <c:v>36.531725371412001</c:v>
                </c:pt>
                <c:pt idx="33">
                  <c:v>35.621275693857655</c:v>
                </c:pt>
                <c:pt idx="34">
                  <c:v>34.544836889059397</c:v>
                </c:pt>
                <c:pt idx="35">
                  <c:v>33.321005636912346</c:v>
                </c:pt>
                <c:pt idx="36">
                  <c:v>32.102843560214751</c:v>
                </c:pt>
                <c:pt idx="37">
                  <c:v>30.849101705336402</c:v>
                </c:pt>
                <c:pt idx="38">
                  <c:v>29.441847401645298</c:v>
                </c:pt>
                <c:pt idx="39">
                  <c:v>27.922854712023153</c:v>
                </c:pt>
                <c:pt idx="40">
                  <c:v>26.493623043417898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3D-9C4B-B5A9-AC88EF5A57DA}"/>
            </c:ext>
          </c:extLst>
        </c:ser>
        <c:ser>
          <c:idx val="9"/>
          <c:order val="9"/>
          <c:tx>
            <c:v>ethanol (pred)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slope 7'!$L$3:$L$43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slope 7'!$Q$3:$Q$43</c:f>
              <c:numCache>
                <c:formatCode>General</c:formatCode>
                <c:ptCount val="41"/>
                <c:pt idx="0">
                  <c:v>14.117192307692349</c:v>
                </c:pt>
                <c:pt idx="1">
                  <c:v>14.166396756282801</c:v>
                </c:pt>
                <c:pt idx="2">
                  <c:v>14.296944260199851</c:v>
                </c:pt>
                <c:pt idx="3">
                  <c:v>14.431144917886598</c:v>
                </c:pt>
                <c:pt idx="4">
                  <c:v>14.6341764624632</c:v>
                </c:pt>
                <c:pt idx="5">
                  <c:v>14.884072396463051</c:v>
                </c:pt>
                <c:pt idx="6">
                  <c:v>15.1306733518468</c:v>
                </c:pt>
                <c:pt idx="7">
                  <c:v>15.39344646341195</c:v>
                </c:pt>
                <c:pt idx="8">
                  <c:v>15.672249479156401</c:v>
                </c:pt>
                <c:pt idx="9">
                  <c:v>15.96729426728275</c:v>
                </c:pt>
                <c:pt idx="10">
                  <c:v>16.279146816197851</c:v>
                </c:pt>
                <c:pt idx="11">
                  <c:v>16.607240845436401</c:v>
                </c:pt>
                <c:pt idx="12">
                  <c:v>16.933315111624601</c:v>
                </c:pt>
                <c:pt idx="13">
                  <c:v>17.2766858694856</c:v>
                </c:pt>
                <c:pt idx="14">
                  <c:v>17.6554029137477</c:v>
                </c:pt>
                <c:pt idx="15">
                  <c:v>18.0820142057323</c:v>
                </c:pt>
                <c:pt idx="16">
                  <c:v>18.5660521738981</c:v>
                </c:pt>
                <c:pt idx="17">
                  <c:v>19.11403371384035</c:v>
                </c:pt>
                <c:pt idx="18">
                  <c:v>19.729460188291348</c:v>
                </c:pt>
                <c:pt idx="19">
                  <c:v>20.412817427120249</c:v>
                </c:pt>
                <c:pt idx="20">
                  <c:v>21.161575727333101</c:v>
                </c:pt>
                <c:pt idx="21">
                  <c:v>21.970189853072799</c:v>
                </c:pt>
                <c:pt idx="22">
                  <c:v>22.830351819896897</c:v>
                </c:pt>
                <c:pt idx="23">
                  <c:v>23.7737845933949</c:v>
                </c:pt>
                <c:pt idx="24">
                  <c:v>24.830300532923253</c:v>
                </c:pt>
                <c:pt idx="25">
                  <c:v>25.992872591893899</c:v>
                </c:pt>
                <c:pt idx="26">
                  <c:v>27.25191646206725</c:v>
                </c:pt>
                <c:pt idx="27">
                  <c:v>28.596995837135101</c:v>
                </c:pt>
                <c:pt idx="28">
                  <c:v>30.016822412720302</c:v>
                </c:pt>
                <c:pt idx="29">
                  <c:v>31.4992558863771</c:v>
                </c:pt>
                <c:pt idx="30">
                  <c:v>33.031303957590801</c:v>
                </c:pt>
                <c:pt idx="31">
                  <c:v>34.599122327778048</c:v>
                </c:pt>
                <c:pt idx="32">
                  <c:v>36.188014700286644</c:v>
                </c:pt>
                <c:pt idx="33">
                  <c:v>37.782432780395595</c:v>
                </c:pt>
                <c:pt idx="34">
                  <c:v>39.365976275315205</c:v>
                </c:pt>
                <c:pt idx="35">
                  <c:v>40.913037989987998</c:v>
                </c:pt>
                <c:pt idx="36">
                  <c:v>42.412421968639798</c:v>
                </c:pt>
                <c:pt idx="37">
                  <c:v>43.887582065792898</c:v>
                </c:pt>
                <c:pt idx="38">
                  <c:v>45.353580760980847</c:v>
                </c:pt>
                <c:pt idx="39">
                  <c:v>46.818786897927296</c:v>
                </c:pt>
                <c:pt idx="40">
                  <c:v>48.284876380798551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3D-9C4B-B5A9-AC88EF5A5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780527"/>
        <c:axId val="1216684479"/>
      </c:scatterChart>
      <c:scatterChart>
        <c:scatterStyle val="lineMarker"/>
        <c:varyColors val="0"/>
        <c:ser>
          <c:idx val="1"/>
          <c:order val="1"/>
          <c:tx>
            <c:v>biomass (meas)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'GB smooth slope 7'!$U$3:$U$12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0.69499999999999995</c:v>
                </c:pt>
                <c:pt idx="6">
                  <c:v>0.94499999999999995</c:v>
                </c:pt>
                <c:pt idx="7">
                  <c:v>1.83</c:v>
                </c:pt>
                <c:pt idx="8">
                  <c:v>2.476</c:v>
                </c:pt>
                <c:pt idx="9">
                  <c:v>3.9830000000000001</c:v>
                </c:pt>
              </c:numCache>
            </c:numRef>
          </c:xVal>
          <c:yVal>
            <c:numRef>
              <c:f>'GB smooth slope 7'!$W$3:$W$12</c:f>
              <c:numCache>
                <c:formatCode>General</c:formatCode>
                <c:ptCount val="10"/>
                <c:pt idx="0">
                  <c:v>1.1200000000000001</c:v>
                </c:pt>
                <c:pt idx="1">
                  <c:v>1.18</c:v>
                </c:pt>
                <c:pt idx="2">
                  <c:v>1.51</c:v>
                </c:pt>
                <c:pt idx="3">
                  <c:v>1.35</c:v>
                </c:pt>
                <c:pt idx="4">
                  <c:v>1.22</c:v>
                </c:pt>
                <c:pt idx="5">
                  <c:v>1.31</c:v>
                </c:pt>
                <c:pt idx="6">
                  <c:v>1.38</c:v>
                </c:pt>
                <c:pt idx="7">
                  <c:v>1.61</c:v>
                </c:pt>
                <c:pt idx="8">
                  <c:v>1.89</c:v>
                </c:pt>
                <c:pt idx="9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3D-9C4B-B5A9-AC88EF5A57DA}"/>
            </c:ext>
          </c:extLst>
        </c:ser>
        <c:ser>
          <c:idx val="2"/>
          <c:order val="2"/>
          <c:tx>
            <c:v>butanol (meas)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'GB smooth slope 7'!$U$3:$U$12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0.69499999999999995</c:v>
                </c:pt>
                <c:pt idx="6">
                  <c:v>0.94499999999999995</c:v>
                </c:pt>
                <c:pt idx="7">
                  <c:v>1.83</c:v>
                </c:pt>
                <c:pt idx="8">
                  <c:v>2.476</c:v>
                </c:pt>
                <c:pt idx="9">
                  <c:v>3.9830000000000001</c:v>
                </c:pt>
              </c:numCache>
            </c:numRef>
          </c:xVal>
          <c:yVal>
            <c:numRef>
              <c:f>'GB smooth slope 7'!$X$3:$X$12</c:f>
              <c:numCache>
                <c:formatCode>General</c:formatCode>
                <c:ptCount val="10"/>
                <c:pt idx="0">
                  <c:v>0.13500000000000001</c:v>
                </c:pt>
                <c:pt idx="1">
                  <c:v>0.40500000000000003</c:v>
                </c:pt>
                <c:pt idx="2">
                  <c:v>1.889</c:v>
                </c:pt>
                <c:pt idx="3">
                  <c:v>4.8570000000000002</c:v>
                </c:pt>
                <c:pt idx="4">
                  <c:v>4.0469999999999997</c:v>
                </c:pt>
                <c:pt idx="5">
                  <c:v>0.27</c:v>
                </c:pt>
                <c:pt idx="6">
                  <c:v>0.54</c:v>
                </c:pt>
                <c:pt idx="7">
                  <c:v>1.619</c:v>
                </c:pt>
                <c:pt idx="8">
                  <c:v>4.1819999999999897</c:v>
                </c:pt>
                <c:pt idx="9">
                  <c:v>7.5549999999999997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63D-9C4B-B5A9-AC88EF5A57DA}"/>
            </c:ext>
          </c:extLst>
        </c:ser>
        <c:ser>
          <c:idx val="3"/>
          <c:order val="3"/>
          <c:tx>
            <c:v>butyrate (meas)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'GB smooth slope 7'!$U$3:$U$12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0.69499999999999995</c:v>
                </c:pt>
                <c:pt idx="6">
                  <c:v>0.94499999999999995</c:v>
                </c:pt>
                <c:pt idx="7">
                  <c:v>1.83</c:v>
                </c:pt>
                <c:pt idx="8">
                  <c:v>2.476</c:v>
                </c:pt>
                <c:pt idx="9">
                  <c:v>3.9830000000000001</c:v>
                </c:pt>
              </c:numCache>
            </c:numRef>
          </c:xVal>
          <c:yVal>
            <c:numRef>
              <c:f>'GB smooth slope 7'!$Y$3:$Y$12</c:f>
              <c:numCache>
                <c:formatCode>General</c:formatCode>
                <c:ptCount val="10"/>
                <c:pt idx="0">
                  <c:v>0.34</c:v>
                </c:pt>
                <c:pt idx="1">
                  <c:v>1.135</c:v>
                </c:pt>
                <c:pt idx="2">
                  <c:v>2.1560000000000001</c:v>
                </c:pt>
                <c:pt idx="3">
                  <c:v>3.859</c:v>
                </c:pt>
                <c:pt idx="4">
                  <c:v>4.9939999999999998</c:v>
                </c:pt>
                <c:pt idx="5">
                  <c:v>1.3619999999999901</c:v>
                </c:pt>
                <c:pt idx="6">
                  <c:v>1.589</c:v>
                </c:pt>
                <c:pt idx="7">
                  <c:v>1.589</c:v>
                </c:pt>
                <c:pt idx="8">
                  <c:v>2.0430000000000001</c:v>
                </c:pt>
                <c:pt idx="9">
                  <c:v>3.5179999999999998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63D-9C4B-B5A9-AC88EF5A57DA}"/>
            </c:ext>
          </c:extLst>
        </c:ser>
        <c:ser>
          <c:idx val="6"/>
          <c:order val="6"/>
          <c:tx>
            <c:v>biomass (pred)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slope 7'!$L$3:$L$43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slope 7'!$N$3:$N$43</c:f>
              <c:numCache>
                <c:formatCode>General</c:formatCode>
                <c:ptCount val="41"/>
                <c:pt idx="0">
                  <c:v>1.1346610859728501</c:v>
                </c:pt>
                <c:pt idx="1">
                  <c:v>1.137634759999115</c:v>
                </c:pt>
                <c:pt idx="2">
                  <c:v>1.1404824819112251</c:v>
                </c:pt>
                <c:pt idx="3">
                  <c:v>1.1446473629103899</c:v>
                </c:pt>
                <c:pt idx="4">
                  <c:v>1.1503752856171201</c:v>
                </c:pt>
                <c:pt idx="5">
                  <c:v>1.1581915803303049</c:v>
                </c:pt>
                <c:pt idx="6">
                  <c:v>1.16790527723197</c:v>
                </c:pt>
                <c:pt idx="7">
                  <c:v>1.1784795577817748</c:v>
                </c:pt>
                <c:pt idx="8">
                  <c:v>1.1894696379516851</c:v>
                </c:pt>
                <c:pt idx="9">
                  <c:v>1.2005488760701699</c:v>
                </c:pt>
                <c:pt idx="10">
                  <c:v>1.2115087728222451</c:v>
                </c:pt>
                <c:pt idx="11">
                  <c:v>1.2222771729383051</c:v>
                </c:pt>
                <c:pt idx="12">
                  <c:v>1.2333303442424048</c:v>
                </c:pt>
                <c:pt idx="13">
                  <c:v>1.2446104993288851</c:v>
                </c:pt>
                <c:pt idx="14">
                  <c:v>1.25560450754389</c:v>
                </c:pt>
                <c:pt idx="15">
                  <c:v>1.2661451419370451</c:v>
                </c:pt>
                <c:pt idx="16">
                  <c:v>1.2761086650391851</c:v>
                </c:pt>
                <c:pt idx="17">
                  <c:v>1.2854148288623999</c:v>
                </c:pt>
                <c:pt idx="18">
                  <c:v>1.294026874899995</c:v>
                </c:pt>
                <c:pt idx="19">
                  <c:v>1.3019515341265151</c:v>
                </c:pt>
                <c:pt idx="20">
                  <c:v>1.309239026997745</c:v>
                </c:pt>
                <c:pt idx="21">
                  <c:v>1.315983063450695</c:v>
                </c:pt>
                <c:pt idx="22">
                  <c:v>1.3223208635999799</c:v>
                </c:pt>
                <c:pt idx="23">
                  <c:v>1.328375680373165</c:v>
                </c:pt>
                <c:pt idx="24">
                  <c:v>1.33406636523255</c:v>
                </c:pt>
                <c:pt idx="25">
                  <c:v>1.3396292178847451</c:v>
                </c:pt>
                <c:pt idx="26">
                  <c:v>1.34530772880803</c:v>
                </c:pt>
                <c:pt idx="27">
                  <c:v>1.351264721202035</c:v>
                </c:pt>
                <c:pt idx="28">
                  <c:v>1.35758235098779</c:v>
                </c:pt>
                <c:pt idx="29">
                  <c:v>1.364262106807665</c:v>
                </c:pt>
                <c:pt idx="30">
                  <c:v>1.371224810025425</c:v>
                </c:pt>
                <c:pt idx="31">
                  <c:v>1.3783106147261899</c:v>
                </c:pt>
                <c:pt idx="32">
                  <c:v>1.3852790077164701</c:v>
                </c:pt>
                <c:pt idx="33">
                  <c:v>1.39180880852412</c:v>
                </c:pt>
                <c:pt idx="34">
                  <c:v>1.3974981693983901</c:v>
                </c:pt>
                <c:pt idx="35">
                  <c:v>1.401549162071585</c:v>
                </c:pt>
                <c:pt idx="36">
                  <c:v>1.404157325772885</c:v>
                </c:pt>
                <c:pt idx="37">
                  <c:v>1.4064579162746349</c:v>
                </c:pt>
                <c:pt idx="38">
                  <c:v>1.408618976436095</c:v>
                </c:pt>
                <c:pt idx="39">
                  <c:v>1.4107234593853102</c:v>
                </c:pt>
                <c:pt idx="40">
                  <c:v>1.412769332422755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63D-9C4B-B5A9-AC88EF5A57DA}"/>
            </c:ext>
          </c:extLst>
        </c:ser>
        <c:ser>
          <c:idx val="7"/>
          <c:order val="7"/>
          <c:tx>
            <c:v>butanol (pred)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slope 7'!$L$3:$L$43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slope 7'!$O$3:$O$43</c:f>
              <c:numCache>
                <c:formatCode>General</c:formatCode>
                <c:ptCount val="41"/>
                <c:pt idx="0">
                  <c:v>0.15357556561086</c:v>
                </c:pt>
                <c:pt idx="1">
                  <c:v>0.33639725579134999</c:v>
                </c:pt>
                <c:pt idx="2">
                  <c:v>0.53592088109401392</c:v>
                </c:pt>
                <c:pt idx="3">
                  <c:v>0.74439012796892556</c:v>
                </c:pt>
                <c:pt idx="4">
                  <c:v>0.9543184196600335</c:v>
                </c:pt>
                <c:pt idx="5">
                  <c:v>1.1634764669859099</c:v>
                </c:pt>
                <c:pt idx="6">
                  <c:v>1.37754591256756</c:v>
                </c:pt>
                <c:pt idx="7">
                  <c:v>1.5973625566596901</c:v>
                </c:pt>
                <c:pt idx="8">
                  <c:v>1.8194403265292651</c:v>
                </c:pt>
                <c:pt idx="9">
                  <c:v>2.041586612350105</c:v>
                </c:pt>
                <c:pt idx="10">
                  <c:v>2.2629022672028749</c:v>
                </c:pt>
                <c:pt idx="11">
                  <c:v>2.4826492986168449</c:v>
                </c:pt>
                <c:pt idx="12">
                  <c:v>2.6850786221837097</c:v>
                </c:pt>
                <c:pt idx="13">
                  <c:v>2.8650268559691003</c:v>
                </c:pt>
                <c:pt idx="14">
                  <c:v>3.0418434318702601</c:v>
                </c:pt>
                <c:pt idx="15">
                  <c:v>3.2458077507659597</c:v>
                </c:pt>
                <c:pt idx="16">
                  <c:v>3.4983788119963748</c:v>
                </c:pt>
                <c:pt idx="17">
                  <c:v>3.812195213363065</c:v>
                </c:pt>
                <c:pt idx="18">
                  <c:v>4.1910751511290147</c:v>
                </c:pt>
                <c:pt idx="19">
                  <c:v>4.6300164200185847</c:v>
                </c:pt>
                <c:pt idx="20">
                  <c:v>5.1151964132175447</c:v>
                </c:pt>
                <c:pt idx="21">
                  <c:v>5.6239721223730701</c:v>
                </c:pt>
                <c:pt idx="22">
                  <c:v>6.1249914346731149</c:v>
                </c:pt>
                <c:pt idx="23">
                  <c:v>6.6023290606853449</c:v>
                </c:pt>
                <c:pt idx="24">
                  <c:v>7.0745444492583953</c:v>
                </c:pt>
                <c:pt idx="25">
                  <c:v>7.5467598378314396</c:v>
                </c:pt>
                <c:pt idx="26">
                  <c:v>8.0189752264044891</c:v>
                </c:pt>
                <c:pt idx="27">
                  <c:v>8.4911906149775351</c:v>
                </c:pt>
                <c:pt idx="28">
                  <c:v>8.9634060035505811</c:v>
                </c:pt>
                <c:pt idx="29">
                  <c:v>9.4356213921236289</c:v>
                </c:pt>
                <c:pt idx="30">
                  <c:v>9.9078367806966341</c:v>
                </c:pt>
                <c:pt idx="31">
                  <c:v>10.3800521692697</c:v>
                </c:pt>
                <c:pt idx="32">
                  <c:v>10.852267557842699</c:v>
                </c:pt>
                <c:pt idx="33">
                  <c:v>11.324482946415801</c:v>
                </c:pt>
                <c:pt idx="34">
                  <c:v>11.7966983349888</c:v>
                </c:pt>
                <c:pt idx="35">
                  <c:v>12.2689137235619</c:v>
                </c:pt>
                <c:pt idx="36">
                  <c:v>12.7411291121349</c:v>
                </c:pt>
                <c:pt idx="37">
                  <c:v>13.213344500708001</c:v>
                </c:pt>
                <c:pt idx="38">
                  <c:v>13.685559889281</c:v>
                </c:pt>
                <c:pt idx="39">
                  <c:v>14.15777527785405</c:v>
                </c:pt>
                <c:pt idx="40">
                  <c:v>14.6299906664271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63D-9C4B-B5A9-AC88EF5A57DA}"/>
            </c:ext>
          </c:extLst>
        </c:ser>
        <c:ser>
          <c:idx val="8"/>
          <c:order val="8"/>
          <c:tx>
            <c:v>butyrate (pred)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slope 7'!$L$3:$L$43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slope 7'!$P$3:$P$43</c:f>
              <c:numCache>
                <c:formatCode>General</c:formatCode>
                <c:ptCount val="41"/>
                <c:pt idx="0">
                  <c:v>0.76603529411764604</c:v>
                </c:pt>
                <c:pt idx="1">
                  <c:v>0.85346121630718241</c:v>
                </c:pt>
                <c:pt idx="2">
                  <c:v>0.94283088171397744</c:v>
                </c:pt>
                <c:pt idx="3">
                  <c:v>1.0422556375667884</c:v>
                </c:pt>
                <c:pt idx="4">
                  <c:v>1.1342063601699275</c:v>
                </c:pt>
                <c:pt idx="5">
                  <c:v>1.2298355485654389</c:v>
                </c:pt>
                <c:pt idx="6">
                  <c:v>1.334924418164148</c:v>
                </c:pt>
                <c:pt idx="7">
                  <c:v>1.4416797322986001</c:v>
                </c:pt>
                <c:pt idx="8">
                  <c:v>1.5530184709503199</c:v>
                </c:pt>
                <c:pt idx="9">
                  <c:v>1.66959327339675</c:v>
                </c:pt>
                <c:pt idx="10">
                  <c:v>1.7897924382112951</c:v>
                </c:pt>
                <c:pt idx="11">
                  <c:v>1.9100144194105702</c:v>
                </c:pt>
                <c:pt idx="12">
                  <c:v>2.03582110174453</c:v>
                </c:pt>
                <c:pt idx="13">
                  <c:v>2.1666539833927501</c:v>
                </c:pt>
                <c:pt idx="14">
                  <c:v>2.2997926373636299</c:v>
                </c:pt>
                <c:pt idx="15">
                  <c:v>2.442239994085845</c:v>
                </c:pt>
                <c:pt idx="16">
                  <c:v>2.5985594065843403</c:v>
                </c:pt>
                <c:pt idx="17">
                  <c:v>2.7708746504803603</c:v>
                </c:pt>
                <c:pt idx="18">
                  <c:v>2.9588699239914202</c:v>
                </c:pt>
                <c:pt idx="19">
                  <c:v>3.1597898479313251</c:v>
                </c:pt>
                <c:pt idx="20">
                  <c:v>3.3684394657101553</c:v>
                </c:pt>
                <c:pt idx="21">
                  <c:v>3.5771842433342798</c:v>
                </c:pt>
                <c:pt idx="22">
                  <c:v>3.7760264024537351</c:v>
                </c:pt>
                <c:pt idx="23">
                  <c:v>3.9657092441120652</c:v>
                </c:pt>
                <c:pt idx="24">
                  <c:v>4.1503488320304047</c:v>
                </c:pt>
                <c:pt idx="25">
                  <c:v>4.3322490963963647</c:v>
                </c:pt>
                <c:pt idx="26">
                  <c:v>4.5135898386020106</c:v>
                </c:pt>
                <c:pt idx="27">
                  <c:v>4.6958339559018301</c:v>
                </c:pt>
                <c:pt idx="28">
                  <c:v>4.8797274414127498</c:v>
                </c:pt>
                <c:pt idx="29">
                  <c:v>5.0652993841141143</c:v>
                </c:pt>
                <c:pt idx="30">
                  <c:v>5.2518619688476846</c:v>
                </c:pt>
                <c:pt idx="31">
                  <c:v>5.4380104763176549</c:v>
                </c:pt>
                <c:pt idx="32">
                  <c:v>5.6216232830906501</c:v>
                </c:pt>
                <c:pt idx="33">
                  <c:v>5.7998618615957049</c:v>
                </c:pt>
                <c:pt idx="34">
                  <c:v>5.9691707801242995</c:v>
                </c:pt>
                <c:pt idx="35">
                  <c:v>6.0950922151399149</c:v>
                </c:pt>
                <c:pt idx="36">
                  <c:v>6.1361053496700446</c:v>
                </c:pt>
                <c:pt idx="37">
                  <c:v>6.13561229827069</c:v>
                </c:pt>
                <c:pt idx="38">
                  <c:v>6.1328055998847448</c:v>
                </c:pt>
                <c:pt idx="39">
                  <c:v>6.1396271734375105</c:v>
                </c:pt>
                <c:pt idx="40">
                  <c:v>6.1407670412145148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63D-9C4B-B5A9-AC88EF5A5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3505775"/>
        <c:axId val="2039920303"/>
      </c:scatterChart>
      <c:valAx>
        <c:axId val="1699780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16684479"/>
        <c:crosses val="autoZero"/>
        <c:crossBetween val="midCat"/>
      </c:valAx>
      <c:valAx>
        <c:axId val="1216684479"/>
        <c:scaling>
          <c:orientation val="minMax"/>
          <c:max val="7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mmol (acetate, ethanol)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9780527"/>
        <c:crosses val="autoZero"/>
        <c:crossBetween val="midCat"/>
        <c:majorUnit val="15"/>
      </c:valAx>
      <c:valAx>
        <c:axId val="2039920303"/>
        <c:scaling>
          <c:orientation val="minMax"/>
          <c:max val="1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mmol (butyrate, butanol), g/L (biomass)</a:t>
                </a:r>
              </a:p>
            </c:rich>
          </c:tx>
          <c:layout>
            <c:manualLayout>
              <c:xMode val="edge"/>
              <c:yMode val="edge"/>
              <c:x val="0.94855760818359247"/>
              <c:y val="1.712780910705628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43505775"/>
        <c:crosses val="max"/>
        <c:crossBetween val="midCat"/>
        <c:majorUnit val="3"/>
      </c:valAx>
      <c:valAx>
        <c:axId val="20435057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39920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7556355623238546"/>
          <c:w val="1"/>
          <c:h val="0.12443640052480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2017 Sci Reports 10 mL/min (Slope - 7)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330170267178147E-2"/>
          <c:y val="0.14073134643838511"/>
          <c:w val="0.80733965946564368"/>
          <c:h val="0.56769697813282405"/>
        </c:manualLayout>
      </c:layout>
      <c:scatterChart>
        <c:scatterStyle val="lineMarker"/>
        <c:varyColors val="0"/>
        <c:ser>
          <c:idx val="0"/>
          <c:order val="0"/>
          <c:tx>
            <c:v>acetate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'GB smooth slope 7'!$U$13:$U$22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0.65999999999999903</c:v>
                </c:pt>
                <c:pt idx="6">
                  <c:v>1</c:v>
                </c:pt>
                <c:pt idx="7">
                  <c:v>1.708</c:v>
                </c:pt>
                <c:pt idx="8">
                  <c:v>2.6839999999999899</c:v>
                </c:pt>
                <c:pt idx="9">
                  <c:v>4</c:v>
                </c:pt>
              </c:numCache>
            </c:numRef>
          </c:xVal>
          <c:yVal>
            <c:numRef>
              <c:f>'GB smooth slope 7'!$V$13:$V$22</c:f>
              <c:numCache>
                <c:formatCode>General</c:formatCode>
                <c:ptCount val="10"/>
                <c:pt idx="0">
                  <c:v>28.641999999999999</c:v>
                </c:pt>
                <c:pt idx="1">
                  <c:v>40.631</c:v>
                </c:pt>
                <c:pt idx="2">
                  <c:v>38.966000000000001</c:v>
                </c:pt>
                <c:pt idx="3">
                  <c:v>37.134</c:v>
                </c:pt>
                <c:pt idx="4">
                  <c:v>26.643999999999998</c:v>
                </c:pt>
                <c:pt idx="5">
                  <c:v>23.646000000000001</c:v>
                </c:pt>
                <c:pt idx="6">
                  <c:v>32.970999999999997</c:v>
                </c:pt>
                <c:pt idx="7">
                  <c:v>47.792000000000002</c:v>
                </c:pt>
                <c:pt idx="8">
                  <c:v>43.295999999999999</c:v>
                </c:pt>
                <c:pt idx="9">
                  <c:v>25.811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24-0048-8839-95327C5AC38B}"/>
            </c:ext>
          </c:extLst>
        </c:ser>
        <c:ser>
          <c:idx val="4"/>
          <c:order val="4"/>
          <c:tx>
            <c:v>ethanol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'GB smooth slope 7'!$U$13:$U$22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0.65999999999999903</c:v>
                </c:pt>
                <c:pt idx="6">
                  <c:v>1</c:v>
                </c:pt>
                <c:pt idx="7">
                  <c:v>1.708</c:v>
                </c:pt>
                <c:pt idx="8">
                  <c:v>2.6839999999999899</c:v>
                </c:pt>
                <c:pt idx="9">
                  <c:v>4</c:v>
                </c:pt>
              </c:numCache>
            </c:numRef>
          </c:xVal>
          <c:yVal>
            <c:numRef>
              <c:f>'GB smooth slope 7'!$Z$13:$Z$22</c:f>
              <c:numCache>
                <c:formatCode>General</c:formatCode>
                <c:ptCount val="10"/>
                <c:pt idx="0">
                  <c:v>14.325999999999899</c:v>
                </c:pt>
                <c:pt idx="1">
                  <c:v>14.977</c:v>
                </c:pt>
                <c:pt idx="2">
                  <c:v>18.233000000000001</c:v>
                </c:pt>
                <c:pt idx="3">
                  <c:v>48.405000000000001</c:v>
                </c:pt>
                <c:pt idx="4">
                  <c:v>61.427999999999997</c:v>
                </c:pt>
                <c:pt idx="5">
                  <c:v>14.977</c:v>
                </c:pt>
                <c:pt idx="6">
                  <c:v>19.753</c:v>
                </c:pt>
                <c:pt idx="7">
                  <c:v>28.869</c:v>
                </c:pt>
                <c:pt idx="8">
                  <c:v>46.016999999999904</c:v>
                </c:pt>
                <c:pt idx="9">
                  <c:v>74.018000000000001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24-0048-8839-95327C5AC38B}"/>
            </c:ext>
          </c:extLst>
        </c:ser>
        <c:ser>
          <c:idx val="5"/>
          <c:order val="5"/>
          <c:tx>
            <c:v>acetate (pred)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slope 7'!$L$44:$L$84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slope 7'!$M$44:$M$84</c:f>
              <c:numCache>
                <c:formatCode>General</c:formatCode>
                <c:ptCount val="41"/>
                <c:pt idx="0">
                  <c:v>14.1583615384616</c:v>
                </c:pt>
                <c:pt idx="1">
                  <c:v>14.772583468888399</c:v>
                </c:pt>
                <c:pt idx="2">
                  <c:v>15.957834269314549</c:v>
                </c:pt>
                <c:pt idx="3">
                  <c:v>17.478052526792499</c:v>
                </c:pt>
                <c:pt idx="4">
                  <c:v>18.710992022482849</c:v>
                </c:pt>
                <c:pt idx="5">
                  <c:v>19.819090706931952</c:v>
                </c:pt>
                <c:pt idx="6">
                  <c:v>20.879258394084552</c:v>
                </c:pt>
                <c:pt idx="7">
                  <c:v>21.950207638156797</c:v>
                </c:pt>
                <c:pt idx="8">
                  <c:v>23.04402745159415</c:v>
                </c:pt>
                <c:pt idx="9">
                  <c:v>24.114872400043549</c:v>
                </c:pt>
                <c:pt idx="10">
                  <c:v>25.059132736548051</c:v>
                </c:pt>
                <c:pt idx="11">
                  <c:v>25.7903479178308</c:v>
                </c:pt>
                <c:pt idx="12">
                  <c:v>26.438106093952651</c:v>
                </c:pt>
                <c:pt idx="13">
                  <c:v>27.04059596508775</c:v>
                </c:pt>
                <c:pt idx="14">
                  <c:v>27.59150656796875</c:v>
                </c:pt>
                <c:pt idx="15">
                  <c:v>28.089145176872051</c:v>
                </c:pt>
                <c:pt idx="16">
                  <c:v>28.536437303617049</c:v>
                </c:pt>
                <c:pt idx="17">
                  <c:v>28.940926697566852</c:v>
                </c:pt>
                <c:pt idx="18">
                  <c:v>29.31477534562795</c:v>
                </c:pt>
                <c:pt idx="19">
                  <c:v>29.67476347225</c:v>
                </c:pt>
                <c:pt idx="20">
                  <c:v>30.0419115608948</c:v>
                </c:pt>
                <c:pt idx="21">
                  <c:v>30.383115483316452</c:v>
                </c:pt>
                <c:pt idx="22">
                  <c:v>30.680754850329748</c:v>
                </c:pt>
                <c:pt idx="23">
                  <c:v>30.934061054046651</c:v>
                </c:pt>
                <c:pt idx="24">
                  <c:v>31.134650337837499</c:v>
                </c:pt>
                <c:pt idx="25">
                  <c:v>31.266548669040048</c:v>
                </c:pt>
                <c:pt idx="26">
                  <c:v>31.30619173895905</c:v>
                </c:pt>
                <c:pt idx="27">
                  <c:v>31.22242496286675</c:v>
                </c:pt>
                <c:pt idx="28">
                  <c:v>30.976503480002449</c:v>
                </c:pt>
                <c:pt idx="29">
                  <c:v>30.522092153572849</c:v>
                </c:pt>
                <c:pt idx="30">
                  <c:v>29.840562507176799</c:v>
                </c:pt>
                <c:pt idx="31">
                  <c:v>28.997227623783047</c:v>
                </c:pt>
                <c:pt idx="32">
                  <c:v>28.054454086238252</c:v>
                </c:pt>
                <c:pt idx="33">
                  <c:v>27.083617573001803</c:v>
                </c:pt>
                <c:pt idx="34">
                  <c:v>26.165587799487099</c:v>
                </c:pt>
                <c:pt idx="35">
                  <c:v>25.348669150213148</c:v>
                </c:pt>
                <c:pt idx="36">
                  <c:v>24.496858616603653</c:v>
                </c:pt>
                <c:pt idx="37">
                  <c:v>23.635074604922249</c:v>
                </c:pt>
                <c:pt idx="38">
                  <c:v>22.790688669591599</c:v>
                </c:pt>
                <c:pt idx="39">
                  <c:v>21.961158518247849</c:v>
                </c:pt>
                <c:pt idx="40">
                  <c:v>21.114028011740949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24-0048-8839-95327C5AC38B}"/>
            </c:ext>
          </c:extLst>
        </c:ser>
        <c:ser>
          <c:idx val="9"/>
          <c:order val="9"/>
          <c:tx>
            <c:v>ethanol (pred)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slope 7'!$L$44:$L$84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slope 7'!$Q$44:$Q$84</c:f>
              <c:numCache>
                <c:formatCode>General</c:formatCode>
                <c:ptCount val="41"/>
                <c:pt idx="0">
                  <c:v>14.843557466063348</c:v>
                </c:pt>
                <c:pt idx="1">
                  <c:v>14.887007097387151</c:v>
                </c:pt>
                <c:pt idx="2">
                  <c:v>15.02053325542645</c:v>
                </c:pt>
                <c:pt idx="3">
                  <c:v>15.160574678739</c:v>
                </c:pt>
                <c:pt idx="4">
                  <c:v>15.322801466827801</c:v>
                </c:pt>
                <c:pt idx="5">
                  <c:v>15.554528688246201</c:v>
                </c:pt>
                <c:pt idx="6">
                  <c:v>15.7979598840917</c:v>
                </c:pt>
                <c:pt idx="7">
                  <c:v>16.05864272435695</c:v>
                </c:pt>
                <c:pt idx="8">
                  <c:v>16.34057422277365</c:v>
                </c:pt>
                <c:pt idx="9">
                  <c:v>16.640874017655598</c:v>
                </c:pt>
                <c:pt idx="10">
                  <c:v>16.949815332242601</c:v>
                </c:pt>
                <c:pt idx="11">
                  <c:v>17.263995138563999</c:v>
                </c:pt>
                <c:pt idx="12">
                  <c:v>17.600496088723901</c:v>
                </c:pt>
                <c:pt idx="13">
                  <c:v>17.950075644369051</c:v>
                </c:pt>
                <c:pt idx="14">
                  <c:v>18.303140070787251</c:v>
                </c:pt>
                <c:pt idx="15">
                  <c:v>18.657624564364198</c:v>
                </c:pt>
                <c:pt idx="16">
                  <c:v>19.018993252583797</c:v>
                </c:pt>
                <c:pt idx="17">
                  <c:v>19.40023919402805</c:v>
                </c:pt>
                <c:pt idx="18">
                  <c:v>19.82188437837695</c:v>
                </c:pt>
                <c:pt idx="19">
                  <c:v>20.311979726408499</c:v>
                </c:pt>
                <c:pt idx="20">
                  <c:v>20.905744199546653</c:v>
                </c:pt>
                <c:pt idx="21">
                  <c:v>21.53040928926665</c:v>
                </c:pt>
                <c:pt idx="22">
                  <c:v>22.154305847619501</c:v>
                </c:pt>
                <c:pt idx="23">
                  <c:v>22.835590639988702</c:v>
                </c:pt>
                <c:pt idx="24">
                  <c:v>23.61698176038335</c:v>
                </c:pt>
                <c:pt idx="25">
                  <c:v>24.525754531425999</c:v>
                </c:pt>
                <c:pt idx="26">
                  <c:v>25.573741504352899</c:v>
                </c:pt>
                <c:pt idx="27">
                  <c:v>26.7573324590137</c:v>
                </c:pt>
                <c:pt idx="28">
                  <c:v>28.057474403871851</c:v>
                </c:pt>
                <c:pt idx="29">
                  <c:v>29.439671576004251</c:v>
                </c:pt>
                <c:pt idx="30">
                  <c:v>30.882611869189201</c:v>
                </c:pt>
                <c:pt idx="31">
                  <c:v>32.396390739688755</c:v>
                </c:pt>
                <c:pt idx="32">
                  <c:v>33.957979089846802</c:v>
                </c:pt>
                <c:pt idx="33">
                  <c:v>35.539418976238352</c:v>
                </c:pt>
                <c:pt idx="34">
                  <c:v>37.108347308336349</c:v>
                </c:pt>
                <c:pt idx="35">
                  <c:v>38.634732486982045</c:v>
                </c:pt>
                <c:pt idx="36">
                  <c:v>40.121247617247747</c:v>
                </c:pt>
                <c:pt idx="37">
                  <c:v>41.556483713045999</c:v>
                </c:pt>
                <c:pt idx="38">
                  <c:v>42.936770642696601</c:v>
                </c:pt>
                <c:pt idx="39">
                  <c:v>44.270986930673352</c:v>
                </c:pt>
                <c:pt idx="40">
                  <c:v>45.580559757603751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D24-0048-8839-95327C5AC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780527"/>
        <c:axId val="1216684479"/>
      </c:scatterChart>
      <c:scatterChart>
        <c:scatterStyle val="lineMarker"/>
        <c:varyColors val="0"/>
        <c:ser>
          <c:idx val="1"/>
          <c:order val="1"/>
          <c:tx>
            <c:v>biomass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'GB smooth slope 7'!$U$13:$U$22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0.65999999999999903</c:v>
                </c:pt>
                <c:pt idx="6">
                  <c:v>1</c:v>
                </c:pt>
                <c:pt idx="7">
                  <c:v>1.708</c:v>
                </c:pt>
                <c:pt idx="8">
                  <c:v>2.6839999999999899</c:v>
                </c:pt>
                <c:pt idx="9">
                  <c:v>4</c:v>
                </c:pt>
              </c:numCache>
            </c:numRef>
          </c:xVal>
          <c:yVal>
            <c:numRef>
              <c:f>'GB smooth slope 7'!$W$13:$W$22</c:f>
              <c:numCache>
                <c:formatCode>General</c:formatCode>
                <c:ptCount val="10"/>
                <c:pt idx="0">
                  <c:v>1.1100000000000001</c:v>
                </c:pt>
                <c:pt idx="1">
                  <c:v>1.35</c:v>
                </c:pt>
                <c:pt idx="2">
                  <c:v>1.53</c:v>
                </c:pt>
                <c:pt idx="3">
                  <c:v>1.54</c:v>
                </c:pt>
                <c:pt idx="4">
                  <c:v>1.53</c:v>
                </c:pt>
                <c:pt idx="5">
                  <c:v>1.05</c:v>
                </c:pt>
                <c:pt idx="6">
                  <c:v>1.27</c:v>
                </c:pt>
                <c:pt idx="7">
                  <c:v>1.53</c:v>
                </c:pt>
                <c:pt idx="8">
                  <c:v>1.87</c:v>
                </c:pt>
                <c:pt idx="9">
                  <c:v>2.02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D24-0048-8839-95327C5AC38B}"/>
            </c:ext>
          </c:extLst>
        </c:ser>
        <c:ser>
          <c:idx val="2"/>
          <c:order val="2"/>
          <c:tx>
            <c:v>butanol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'GB smooth slope 7'!$U$13:$U$22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0.65999999999999903</c:v>
                </c:pt>
                <c:pt idx="6">
                  <c:v>1</c:v>
                </c:pt>
                <c:pt idx="7">
                  <c:v>1.708</c:v>
                </c:pt>
                <c:pt idx="8">
                  <c:v>2.6839999999999899</c:v>
                </c:pt>
                <c:pt idx="9">
                  <c:v>4</c:v>
                </c:pt>
              </c:numCache>
            </c:numRef>
          </c:xVal>
          <c:yVal>
            <c:numRef>
              <c:f>'GB smooth slope 7'!$X$13:$X$22</c:f>
              <c:numCache>
                <c:formatCode>General</c:formatCode>
                <c:ptCount val="10"/>
                <c:pt idx="0">
                  <c:v>0.27</c:v>
                </c:pt>
                <c:pt idx="1">
                  <c:v>0.40500000000000003</c:v>
                </c:pt>
                <c:pt idx="2">
                  <c:v>1.484</c:v>
                </c:pt>
                <c:pt idx="3">
                  <c:v>4.3170000000000002</c:v>
                </c:pt>
                <c:pt idx="4">
                  <c:v>7.15</c:v>
                </c:pt>
                <c:pt idx="5">
                  <c:v>0.13500000000000001</c:v>
                </c:pt>
                <c:pt idx="6">
                  <c:v>0.27</c:v>
                </c:pt>
                <c:pt idx="7">
                  <c:v>0.94399999999999995</c:v>
                </c:pt>
                <c:pt idx="8">
                  <c:v>4.1819999999999897</c:v>
                </c:pt>
                <c:pt idx="9">
                  <c:v>11.198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D24-0048-8839-95327C5AC38B}"/>
            </c:ext>
          </c:extLst>
        </c:ser>
        <c:ser>
          <c:idx val="3"/>
          <c:order val="3"/>
          <c:tx>
            <c:v>butyrate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'GB smooth slope 7'!$U$13:$U$22</c:f>
              <c:numCache>
                <c:formatCode>General</c:formatCode>
                <c:ptCount val="10"/>
                <c:pt idx="0">
                  <c:v>0.625</c:v>
                </c:pt>
                <c:pt idx="1">
                  <c:v>0.96499999999999997</c:v>
                </c:pt>
                <c:pt idx="2">
                  <c:v>1.663</c:v>
                </c:pt>
                <c:pt idx="3">
                  <c:v>2.6949999999999998</c:v>
                </c:pt>
                <c:pt idx="4">
                  <c:v>3.9649999999999999</c:v>
                </c:pt>
                <c:pt idx="5">
                  <c:v>0.65999999999999903</c:v>
                </c:pt>
                <c:pt idx="6">
                  <c:v>1</c:v>
                </c:pt>
                <c:pt idx="7">
                  <c:v>1.708</c:v>
                </c:pt>
                <c:pt idx="8">
                  <c:v>2.6839999999999899</c:v>
                </c:pt>
                <c:pt idx="9">
                  <c:v>4</c:v>
                </c:pt>
              </c:numCache>
            </c:numRef>
          </c:xVal>
          <c:yVal>
            <c:numRef>
              <c:f>'GB smooth slope 7'!$Y$13:$Y$22</c:f>
              <c:numCache>
                <c:formatCode>General</c:formatCode>
                <c:ptCount val="10"/>
                <c:pt idx="0">
                  <c:v>0.22699999999999901</c:v>
                </c:pt>
                <c:pt idx="1">
                  <c:v>1.3619999999999901</c:v>
                </c:pt>
                <c:pt idx="2">
                  <c:v>3.1779999999999999</c:v>
                </c:pt>
                <c:pt idx="3">
                  <c:v>1.4750000000000001</c:v>
                </c:pt>
                <c:pt idx="4">
                  <c:v>2.1560000000000001</c:v>
                </c:pt>
                <c:pt idx="5">
                  <c:v>0.90799999999999903</c:v>
                </c:pt>
                <c:pt idx="6">
                  <c:v>1.135</c:v>
                </c:pt>
                <c:pt idx="7">
                  <c:v>2.61</c:v>
                </c:pt>
                <c:pt idx="8">
                  <c:v>4.3129999999999997</c:v>
                </c:pt>
                <c:pt idx="9">
                  <c:v>2.72399999999999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D24-0048-8839-95327C5AC38B}"/>
            </c:ext>
          </c:extLst>
        </c:ser>
        <c:ser>
          <c:idx val="6"/>
          <c:order val="6"/>
          <c:tx>
            <c:v>biomass (pred)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slope 7'!$L$44:$L$84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slope 7'!$N$44:$N$84</c:f>
              <c:numCache>
                <c:formatCode>General</c:formatCode>
                <c:ptCount val="41"/>
                <c:pt idx="0">
                  <c:v>1.0939841628959299</c:v>
                </c:pt>
                <c:pt idx="1">
                  <c:v>1.095291751446835</c:v>
                </c:pt>
                <c:pt idx="2">
                  <c:v>1.0937075260482652</c:v>
                </c:pt>
                <c:pt idx="3">
                  <c:v>1.0935853283311201</c:v>
                </c:pt>
                <c:pt idx="4">
                  <c:v>1.0958818812233799</c:v>
                </c:pt>
                <c:pt idx="5">
                  <c:v>1.0986444141902649</c:v>
                </c:pt>
                <c:pt idx="6">
                  <c:v>1.1018127830402249</c:v>
                </c:pt>
                <c:pt idx="7">
                  <c:v>1.106095071989845</c:v>
                </c:pt>
                <c:pt idx="8">
                  <c:v>1.1117422660030249</c:v>
                </c:pt>
                <c:pt idx="9">
                  <c:v>1.118554871507915</c:v>
                </c:pt>
                <c:pt idx="10">
                  <c:v>1.1258851142627999</c:v>
                </c:pt>
                <c:pt idx="11">
                  <c:v>1.1333397490549599</c:v>
                </c:pt>
                <c:pt idx="12">
                  <c:v>1.141503583610155</c:v>
                </c:pt>
                <c:pt idx="13">
                  <c:v>1.1496640699638849</c:v>
                </c:pt>
                <c:pt idx="14">
                  <c:v>1.15698723327167</c:v>
                </c:pt>
                <c:pt idx="15">
                  <c:v>1.1629568467831</c:v>
                </c:pt>
                <c:pt idx="16">
                  <c:v>1.1673744318418451</c:v>
                </c:pt>
                <c:pt idx="17">
                  <c:v>1.170359257885655</c:v>
                </c:pt>
                <c:pt idx="18">
                  <c:v>1.172348342446365</c:v>
                </c:pt>
                <c:pt idx="19">
                  <c:v>1.174096451149875</c:v>
                </c:pt>
                <c:pt idx="20">
                  <c:v>1.17667379542746</c:v>
                </c:pt>
                <c:pt idx="21">
                  <c:v>1.1799899673008301</c:v>
                </c:pt>
                <c:pt idx="22">
                  <c:v>1.18325104183605</c:v>
                </c:pt>
                <c:pt idx="23">
                  <c:v>1.1865254066218149</c:v>
                </c:pt>
                <c:pt idx="24">
                  <c:v>1.1898423743021649</c:v>
                </c:pt>
                <c:pt idx="25">
                  <c:v>1.1931919671363651</c:v>
                </c:pt>
                <c:pt idx="26">
                  <c:v>1.1965249169989498</c:v>
                </c:pt>
                <c:pt idx="27">
                  <c:v>1.1997526653796999</c:v>
                </c:pt>
                <c:pt idx="28">
                  <c:v>1.2027473633836498</c:v>
                </c:pt>
                <c:pt idx="29">
                  <c:v>1.20534187173108</c:v>
                </c:pt>
                <c:pt idx="30">
                  <c:v>1.20760387518194</c:v>
                </c:pt>
                <c:pt idx="31">
                  <c:v>1.2098225949198649</c:v>
                </c:pt>
                <c:pt idx="32">
                  <c:v>1.2119122835383451</c:v>
                </c:pt>
                <c:pt idx="33">
                  <c:v>1.2138002955335399</c:v>
                </c:pt>
                <c:pt idx="34">
                  <c:v>1.215432956134495</c:v>
                </c:pt>
                <c:pt idx="35">
                  <c:v>1.21675905623654</c:v>
                </c:pt>
                <c:pt idx="36">
                  <c:v>1.21771494680041</c:v>
                </c:pt>
                <c:pt idx="37">
                  <c:v>1.218368786351085</c:v>
                </c:pt>
                <c:pt idx="38">
                  <c:v>1.2187870139101049</c:v>
                </c:pt>
                <c:pt idx="39">
                  <c:v>1.2190170454740952</c:v>
                </c:pt>
                <c:pt idx="40">
                  <c:v>1.21908727401474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D24-0048-8839-95327C5AC38B}"/>
            </c:ext>
          </c:extLst>
        </c:ser>
        <c:ser>
          <c:idx val="7"/>
          <c:order val="7"/>
          <c:tx>
            <c:v>butanol (pred)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slope 7'!$L$44:$L$84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slope 7'!$O$44:$O$84</c:f>
              <c:numCache>
                <c:formatCode>General</c:formatCode>
                <c:ptCount val="41"/>
                <c:pt idx="0">
                  <c:v>0.14548778280543001</c:v>
                </c:pt>
                <c:pt idx="1">
                  <c:v>0.32746559084122451</c:v>
                </c:pt>
                <c:pt idx="2">
                  <c:v>0.52705889424652241</c:v>
                </c:pt>
                <c:pt idx="3">
                  <c:v>0.73666375604647505</c:v>
                </c:pt>
                <c:pt idx="4">
                  <c:v>0.94610089017879251</c:v>
                </c:pt>
                <c:pt idx="5">
                  <c:v>1.1581929566190001</c:v>
                </c:pt>
                <c:pt idx="6">
                  <c:v>1.377109075178395</c:v>
                </c:pt>
                <c:pt idx="7">
                  <c:v>1.59901423296122</c:v>
                </c:pt>
                <c:pt idx="8">
                  <c:v>1.8212497677062598</c:v>
                </c:pt>
                <c:pt idx="9">
                  <c:v>2.0426148004867501</c:v>
                </c:pt>
                <c:pt idx="10">
                  <c:v>2.2633442237204848</c:v>
                </c:pt>
                <c:pt idx="11">
                  <c:v>2.4764349575712803</c:v>
                </c:pt>
                <c:pt idx="12">
                  <c:v>2.6572760087313547</c:v>
                </c:pt>
                <c:pt idx="13">
                  <c:v>2.8363624035771751</c:v>
                </c:pt>
                <c:pt idx="14">
                  <c:v>3.0474452531795349</c:v>
                </c:pt>
                <c:pt idx="15">
                  <c:v>3.31304196818486</c:v>
                </c:pt>
                <c:pt idx="16">
                  <c:v>3.6444362588152348</c:v>
                </c:pt>
                <c:pt idx="17">
                  <c:v>4.0416781348683894</c:v>
                </c:pt>
                <c:pt idx="18">
                  <c:v>4.4935839057177045</c:v>
                </c:pt>
                <c:pt idx="19">
                  <c:v>4.9777361803122151</c:v>
                </c:pt>
                <c:pt idx="20">
                  <c:v>5.4605975315051598</c:v>
                </c:pt>
                <c:pt idx="21">
                  <c:v>5.9328090003567446</c:v>
                </c:pt>
                <c:pt idx="22">
                  <c:v>6.4050243889297898</c:v>
                </c:pt>
                <c:pt idx="23">
                  <c:v>6.8772397775028349</c:v>
                </c:pt>
                <c:pt idx="24">
                  <c:v>7.3494551660758844</c:v>
                </c:pt>
                <c:pt idx="25">
                  <c:v>7.8216705546489305</c:v>
                </c:pt>
                <c:pt idx="26">
                  <c:v>8.2938859432219747</c:v>
                </c:pt>
                <c:pt idx="27">
                  <c:v>8.7661013317950243</c:v>
                </c:pt>
                <c:pt idx="28">
                  <c:v>9.2383167203680685</c:v>
                </c:pt>
                <c:pt idx="29">
                  <c:v>9.7105321089411145</c:v>
                </c:pt>
                <c:pt idx="30">
                  <c:v>10.18274749751412</c:v>
                </c:pt>
                <c:pt idx="31">
                  <c:v>10.65496288608715</c:v>
                </c:pt>
                <c:pt idx="32">
                  <c:v>11.127178274660199</c:v>
                </c:pt>
                <c:pt idx="33">
                  <c:v>11.599393663233251</c:v>
                </c:pt>
                <c:pt idx="34">
                  <c:v>12.0716090518063</c:v>
                </c:pt>
                <c:pt idx="35">
                  <c:v>12.54382444037935</c:v>
                </c:pt>
                <c:pt idx="36">
                  <c:v>13.016039828952401</c:v>
                </c:pt>
                <c:pt idx="37">
                  <c:v>13.488255217525449</c:v>
                </c:pt>
                <c:pt idx="38">
                  <c:v>13.9604706060985</c:v>
                </c:pt>
                <c:pt idx="39">
                  <c:v>14.43268599467155</c:v>
                </c:pt>
                <c:pt idx="40">
                  <c:v>14.904901383244599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D24-0048-8839-95327C5AC38B}"/>
            </c:ext>
          </c:extLst>
        </c:ser>
        <c:ser>
          <c:idx val="8"/>
          <c:order val="8"/>
          <c:tx>
            <c:v>butyrate (pred)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slope 7'!$L$44:$L$84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'GB smooth slope 7'!$P$44:$P$84</c:f>
              <c:numCache>
                <c:formatCode>General</c:formatCode>
                <c:ptCount val="41"/>
                <c:pt idx="0">
                  <c:v>0.68637737556561151</c:v>
                </c:pt>
                <c:pt idx="1">
                  <c:v>0.77357389980264002</c:v>
                </c:pt>
                <c:pt idx="2">
                  <c:v>0.85983915076813</c:v>
                </c:pt>
                <c:pt idx="3">
                  <c:v>0.94858760108568152</c:v>
                </c:pt>
                <c:pt idx="4">
                  <c:v>1.037336051403233</c:v>
                </c:pt>
                <c:pt idx="5">
                  <c:v>1.1254003649288891</c:v>
                </c:pt>
                <c:pt idx="6">
                  <c:v>1.2122372416181229</c:v>
                </c:pt>
                <c:pt idx="7">
                  <c:v>1.3000553283627951</c:v>
                </c:pt>
                <c:pt idx="8">
                  <c:v>1.390288422877253</c:v>
                </c:pt>
                <c:pt idx="9">
                  <c:v>1.48342319473839</c:v>
                </c:pt>
                <c:pt idx="10">
                  <c:v>1.5790167073407151</c:v>
                </c:pt>
                <c:pt idx="11">
                  <c:v>1.6799951186802651</c:v>
                </c:pt>
                <c:pt idx="12">
                  <c:v>1.78962592714822</c:v>
                </c:pt>
                <c:pt idx="13">
                  <c:v>1.9019476060020248</c:v>
                </c:pt>
                <c:pt idx="14">
                  <c:v>2.0113013572766452</c:v>
                </c:pt>
                <c:pt idx="15">
                  <c:v>2.1145024439891698</c:v>
                </c:pt>
                <c:pt idx="16">
                  <c:v>2.2108401901387902</c:v>
                </c:pt>
                <c:pt idx="17">
                  <c:v>2.3020779807068052</c:v>
                </c:pt>
                <c:pt idx="18">
                  <c:v>2.3924532616566299</c:v>
                </c:pt>
                <c:pt idx="19">
                  <c:v>2.488677539933795</c:v>
                </c:pt>
                <c:pt idx="20">
                  <c:v>2.5999293492583551</c:v>
                </c:pt>
                <c:pt idx="21">
                  <c:v>2.72890571655245</c:v>
                </c:pt>
                <c:pt idx="22">
                  <c:v>2.8632828332478</c:v>
                </c:pt>
                <c:pt idx="23">
                  <c:v>2.9933256801942649</c:v>
                </c:pt>
                <c:pt idx="24">
                  <c:v>3.1122124921541552</c:v>
                </c:pt>
                <c:pt idx="25">
                  <c:v>3.2160338471854901</c:v>
                </c:pt>
                <c:pt idx="26">
                  <c:v>3.3037926666420199</c:v>
                </c:pt>
                <c:pt idx="27">
                  <c:v>3.3774042151732049</c:v>
                </c:pt>
                <c:pt idx="28">
                  <c:v>3.441696100724235</c:v>
                </c:pt>
                <c:pt idx="29">
                  <c:v>3.504408274536015</c:v>
                </c:pt>
                <c:pt idx="30">
                  <c:v>3.5810194076702047</c:v>
                </c:pt>
                <c:pt idx="31">
                  <c:v>3.6709125029353853</c:v>
                </c:pt>
                <c:pt idx="32">
                  <c:v>3.756125470456495</c:v>
                </c:pt>
                <c:pt idx="33">
                  <c:v>3.826013446049795</c:v>
                </c:pt>
                <c:pt idx="34">
                  <c:v>3.87747313240998</c:v>
                </c:pt>
                <c:pt idx="35">
                  <c:v>3.9078538379230503</c:v>
                </c:pt>
                <c:pt idx="36">
                  <c:v>3.890423849586595</c:v>
                </c:pt>
                <c:pt idx="37">
                  <c:v>3.83554584558726</c:v>
                </c:pt>
                <c:pt idx="38">
                  <c:v>3.7646376016648202</c:v>
                </c:pt>
                <c:pt idx="39">
                  <c:v>3.7047048059758301</c:v>
                </c:pt>
                <c:pt idx="40">
                  <c:v>3.6883410590936152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D24-0048-8839-95327C5AC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3505775"/>
        <c:axId val="2039920303"/>
      </c:scatterChart>
      <c:valAx>
        <c:axId val="1699780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16684479"/>
        <c:crosses val="autoZero"/>
        <c:crossBetween val="midCat"/>
      </c:valAx>
      <c:valAx>
        <c:axId val="1216684479"/>
        <c:scaling>
          <c:orientation val="minMax"/>
          <c:max val="7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mmol (acetate, ethanol)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9780527"/>
        <c:crosses val="autoZero"/>
        <c:crossBetween val="midCat"/>
        <c:majorUnit val="15"/>
      </c:valAx>
      <c:valAx>
        <c:axId val="2039920303"/>
        <c:scaling>
          <c:orientation val="minMax"/>
          <c:max val="1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mmol (butyrate, butanol), g/L (biomass)</a:t>
                </a:r>
              </a:p>
            </c:rich>
          </c:tx>
          <c:layout>
            <c:manualLayout>
              <c:xMode val="edge"/>
              <c:yMode val="edge"/>
              <c:x val="0.94855760818359247"/>
              <c:y val="1.712780910705628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43505775"/>
        <c:crosses val="max"/>
        <c:crossBetween val="midCat"/>
        <c:majorUnit val="3"/>
      </c:valAx>
      <c:valAx>
        <c:axId val="20435057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39920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7556355623238546"/>
          <c:w val="1"/>
          <c:h val="0.12443640052480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2017 Sci Reports 1 mL/min (Slope - 7)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330170267178147E-2"/>
          <c:y val="0.14073134643838511"/>
          <c:w val="0.80733965946564368"/>
          <c:h val="0.56769697813282405"/>
        </c:manualLayout>
      </c:layout>
      <c:scatterChart>
        <c:scatterStyle val="lineMarker"/>
        <c:varyColors val="0"/>
        <c:ser>
          <c:idx val="0"/>
          <c:order val="0"/>
          <c:tx>
            <c:v>acetate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'GB smooth slope 7'!$U$23:$U$34</c:f>
              <c:numCache>
                <c:formatCode>General</c:formatCode>
                <c:ptCount val="12"/>
                <c:pt idx="0">
                  <c:v>0.72</c:v>
                </c:pt>
                <c:pt idx="1">
                  <c:v>2.403</c:v>
                </c:pt>
                <c:pt idx="2">
                  <c:v>2.637</c:v>
                </c:pt>
                <c:pt idx="3">
                  <c:v>3.6429999999999998</c:v>
                </c:pt>
                <c:pt idx="4">
                  <c:v>6.6639999999999997</c:v>
                </c:pt>
                <c:pt idx="5">
                  <c:v>7.57</c:v>
                </c:pt>
                <c:pt idx="6">
                  <c:v>0.72</c:v>
                </c:pt>
                <c:pt idx="7">
                  <c:v>2.403</c:v>
                </c:pt>
                <c:pt idx="8">
                  <c:v>2.637</c:v>
                </c:pt>
                <c:pt idx="9">
                  <c:v>3.6429999999999998</c:v>
                </c:pt>
                <c:pt idx="10">
                  <c:v>6.6639999999999997</c:v>
                </c:pt>
                <c:pt idx="11">
                  <c:v>7.57</c:v>
                </c:pt>
              </c:numCache>
            </c:numRef>
          </c:xVal>
          <c:yVal>
            <c:numRef>
              <c:f>'GB smooth slope 7'!$V$23:$V$34</c:f>
              <c:numCache>
                <c:formatCode>General</c:formatCode>
                <c:ptCount val="12"/>
                <c:pt idx="0">
                  <c:v>66.941999999999993</c:v>
                </c:pt>
                <c:pt idx="1">
                  <c:v>44.295000000000002</c:v>
                </c:pt>
                <c:pt idx="2">
                  <c:v>65.61</c:v>
                </c:pt>
                <c:pt idx="3">
                  <c:v>46.792999999999999</c:v>
                </c:pt>
                <c:pt idx="4">
                  <c:v>33.304000000000002</c:v>
                </c:pt>
                <c:pt idx="5">
                  <c:v>29.640999999999998</c:v>
                </c:pt>
                <c:pt idx="6">
                  <c:v>52.953999999999901</c:v>
                </c:pt>
                <c:pt idx="7">
                  <c:v>58.616</c:v>
                </c:pt>
                <c:pt idx="8">
                  <c:v>59.448</c:v>
                </c:pt>
                <c:pt idx="9">
                  <c:v>65.942999999999998</c:v>
                </c:pt>
                <c:pt idx="10">
                  <c:v>50.456000000000003</c:v>
                </c:pt>
                <c:pt idx="11">
                  <c:v>48.125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51-A649-8F3C-04B272530175}"/>
            </c:ext>
          </c:extLst>
        </c:ser>
        <c:ser>
          <c:idx val="4"/>
          <c:order val="4"/>
          <c:tx>
            <c:v>ethanol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'GB smooth slope 7'!$U$23:$U$34</c:f>
              <c:numCache>
                <c:formatCode>General</c:formatCode>
                <c:ptCount val="12"/>
                <c:pt idx="0">
                  <c:v>0.72</c:v>
                </c:pt>
                <c:pt idx="1">
                  <c:v>2.403</c:v>
                </c:pt>
                <c:pt idx="2">
                  <c:v>2.637</c:v>
                </c:pt>
                <c:pt idx="3">
                  <c:v>3.6429999999999998</c:v>
                </c:pt>
                <c:pt idx="4">
                  <c:v>6.6639999999999997</c:v>
                </c:pt>
                <c:pt idx="5">
                  <c:v>7.57</c:v>
                </c:pt>
                <c:pt idx="6">
                  <c:v>0.72</c:v>
                </c:pt>
                <c:pt idx="7">
                  <c:v>2.403</c:v>
                </c:pt>
                <c:pt idx="8">
                  <c:v>2.637</c:v>
                </c:pt>
                <c:pt idx="9">
                  <c:v>3.6429999999999998</c:v>
                </c:pt>
                <c:pt idx="10">
                  <c:v>6.6639999999999997</c:v>
                </c:pt>
                <c:pt idx="11">
                  <c:v>7.57</c:v>
                </c:pt>
              </c:numCache>
            </c:numRef>
          </c:xVal>
          <c:yVal>
            <c:numRef>
              <c:f>'GB smooth slope 7'!$Z$23:$Z$34</c:f>
              <c:numCache>
                <c:formatCode>General</c:formatCode>
                <c:ptCount val="12"/>
                <c:pt idx="0">
                  <c:v>9.5510000000000002</c:v>
                </c:pt>
                <c:pt idx="1">
                  <c:v>6.9459999999999997</c:v>
                </c:pt>
                <c:pt idx="2">
                  <c:v>5.4269999999999996</c:v>
                </c:pt>
                <c:pt idx="3">
                  <c:v>18.015999999999998</c:v>
                </c:pt>
                <c:pt idx="4">
                  <c:v>33.643999999999998</c:v>
                </c:pt>
                <c:pt idx="5">
                  <c:v>36.683</c:v>
                </c:pt>
                <c:pt idx="6">
                  <c:v>3.0389999999999899</c:v>
                </c:pt>
                <c:pt idx="7">
                  <c:v>3.4729999999999999</c:v>
                </c:pt>
                <c:pt idx="8">
                  <c:v>13.675000000000001</c:v>
                </c:pt>
                <c:pt idx="9">
                  <c:v>8.6820000000000004</c:v>
                </c:pt>
                <c:pt idx="10">
                  <c:v>11.07</c:v>
                </c:pt>
                <c:pt idx="11">
                  <c:v>13.675000000000001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51-A649-8F3C-04B272530175}"/>
            </c:ext>
          </c:extLst>
        </c:ser>
        <c:ser>
          <c:idx val="5"/>
          <c:order val="5"/>
          <c:tx>
            <c:v>acetate (pred)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slope 7'!$L$85:$L$161</c:f>
              <c:numCache>
                <c:formatCode>General</c:formatCode>
                <c:ptCount val="7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</c:numCache>
            </c:numRef>
          </c:xVal>
          <c:yVal>
            <c:numRef>
              <c:f>'GB smooth slope 7'!$M$85:$M$161</c:f>
              <c:numCache>
                <c:formatCode>General</c:formatCode>
                <c:ptCount val="77"/>
                <c:pt idx="0">
                  <c:v>33.696787330316901</c:v>
                </c:pt>
                <c:pt idx="1">
                  <c:v>34.513213391627403</c:v>
                </c:pt>
                <c:pt idx="2">
                  <c:v>35.330847143622698</c:v>
                </c:pt>
                <c:pt idx="3">
                  <c:v>36.153917666123704</c:v>
                </c:pt>
                <c:pt idx="4">
                  <c:v>36.976988188624702</c:v>
                </c:pt>
                <c:pt idx="5">
                  <c:v>37.800058711125601</c:v>
                </c:pt>
                <c:pt idx="6">
                  <c:v>38.623129233626599</c:v>
                </c:pt>
                <c:pt idx="7">
                  <c:v>39.446199756127498</c:v>
                </c:pt>
                <c:pt idx="8">
                  <c:v>40.269270278628497</c:v>
                </c:pt>
                <c:pt idx="9">
                  <c:v>41.051751770323101</c:v>
                </c:pt>
                <c:pt idx="10">
                  <c:v>41.714452036941395</c:v>
                </c:pt>
                <c:pt idx="11">
                  <c:v>42.295156754734101</c:v>
                </c:pt>
                <c:pt idx="12">
                  <c:v>42.834570838989251</c:v>
                </c:pt>
                <c:pt idx="13">
                  <c:v>43.361754852191254</c:v>
                </c:pt>
                <c:pt idx="14">
                  <c:v>43.894125004020999</c:v>
                </c:pt>
                <c:pt idx="15">
                  <c:v>44.437453151356053</c:v>
                </c:pt>
                <c:pt idx="16">
                  <c:v>44.985866798270095</c:v>
                </c:pt>
                <c:pt idx="17">
                  <c:v>45.521849096033449</c:v>
                </c:pt>
                <c:pt idx="18">
                  <c:v>46.016238843113001</c:v>
                </c:pt>
                <c:pt idx="19">
                  <c:v>46.428230485171952</c:v>
                </c:pt>
                <c:pt idx="20">
                  <c:v>46.705374115069944</c:v>
                </c:pt>
                <c:pt idx="21">
                  <c:v>46.786681738500704</c:v>
                </c:pt>
                <c:pt idx="22">
                  <c:v>46.744363250262197</c:v>
                </c:pt>
                <c:pt idx="23">
                  <c:v>46.731347818894349</c:v>
                </c:pt>
                <c:pt idx="24">
                  <c:v>46.722952072251104</c:v>
                </c:pt>
                <c:pt idx="25">
                  <c:v>46.685531267296298</c:v>
                </c:pt>
                <c:pt idx="26">
                  <c:v>46.59020073874445</c:v>
                </c:pt>
                <c:pt idx="27">
                  <c:v>46.412835899061051</c:v>
                </c:pt>
                <c:pt idx="28">
                  <c:v>46.134072238462352</c:v>
                </c:pt>
                <c:pt idx="29">
                  <c:v>45.73930532491535</c:v>
                </c:pt>
                <c:pt idx="30">
                  <c:v>45.21869080413795</c:v>
                </c:pt>
                <c:pt idx="31">
                  <c:v>44.567144399598902</c:v>
                </c:pt>
                <c:pt idx="32">
                  <c:v>43.784341912517647</c:v>
                </c:pt>
                <c:pt idx="33">
                  <c:v>42.874719221864552</c:v>
                </c:pt>
                <c:pt idx="34">
                  <c:v>41.847472284360705</c:v>
                </c:pt>
                <c:pt idx="35">
                  <c:v>40.716557134478101</c:v>
                </c:pt>
                <c:pt idx="36">
                  <c:v>39.507285441993247</c:v>
                </c:pt>
                <c:pt idx="37">
                  <c:v>38.254681945627297</c:v>
                </c:pt>
                <c:pt idx="38">
                  <c:v>36.982053436817552</c:v>
                </c:pt>
                <c:pt idx="39">
                  <c:v>35.723428820526252</c:v>
                </c:pt>
                <c:pt idx="40">
                  <c:v>34.479155837812854</c:v>
                </c:pt>
                <c:pt idx="41">
                  <c:v>33.247853407408797</c:v>
                </c:pt>
                <c:pt idx="42">
                  <c:v>32.028128343384047</c:v>
                </c:pt>
                <c:pt idx="43">
                  <c:v>30.818575355147502</c:v>
                </c:pt>
                <c:pt idx="44">
                  <c:v>29.617777047446449</c:v>
                </c:pt>
                <c:pt idx="45">
                  <c:v>28.424303920367151</c:v>
                </c:pt>
                <c:pt idx="46">
                  <c:v>27.23671436933445</c:v>
                </c:pt>
                <c:pt idx="47">
                  <c:v>26.053554685111902</c:v>
                </c:pt>
                <c:pt idx="48">
                  <c:v>24.873359053801749</c:v>
                </c:pt>
                <c:pt idx="49">
                  <c:v>23.694649556844851</c:v>
                </c:pt>
                <c:pt idx="50">
                  <c:v>22.51593617102095</c:v>
                </c:pt>
                <c:pt idx="51">
                  <c:v>21.33571676844825</c:v>
                </c:pt>
                <c:pt idx="52">
                  <c:v>20.152554148661999</c:v>
                </c:pt>
                <c:pt idx="53">
                  <c:v>18.9670884117293</c:v>
                </c:pt>
                <c:pt idx="54">
                  <c:v>17.779982784740447</c:v>
                </c:pt>
                <c:pt idx="55">
                  <c:v>16.591468471131051</c:v>
                </c:pt>
                <c:pt idx="56">
                  <c:v>15.401947145601696</c:v>
                </c:pt>
                <c:pt idx="57">
                  <c:v>14.21199095411793</c:v>
                </c:pt>
                <c:pt idx="58">
                  <c:v>13.022342513910225</c:v>
                </c:pt>
                <c:pt idx="59">
                  <c:v>11.833914913474009</c:v>
                </c:pt>
                <c:pt idx="60">
                  <c:v>10.648534728976205</c:v>
                </c:pt>
                <c:pt idx="61">
                  <c:v>9.4642950342310446</c:v>
                </c:pt>
                <c:pt idx="62">
                  <c:v>8.2927974402067495</c:v>
                </c:pt>
                <c:pt idx="63">
                  <c:v>7.73512289841665</c:v>
                </c:pt>
                <c:pt idx="64">
                  <c:v>7.1659726359943496</c:v>
                </c:pt>
                <c:pt idx="65">
                  <c:v>6.5828807646943002</c:v>
                </c:pt>
                <c:pt idx="66">
                  <c:v>5.9842544595043998</c:v>
                </c:pt>
                <c:pt idx="67">
                  <c:v>5.3693739586460998</c:v>
                </c:pt>
                <c:pt idx="68">
                  <c:v>4.7383925635744051</c:v>
                </c:pt>
                <c:pt idx="69">
                  <c:v>4.0923366389777049</c:v>
                </c:pt>
                <c:pt idx="70">
                  <c:v>3.4331056127779651</c:v>
                </c:pt>
                <c:pt idx="71">
                  <c:v>2.7634719761306452</c:v>
                </c:pt>
                <c:pt idx="72">
                  <c:v>2.0870812834246801</c:v>
                </c:pt>
                <c:pt idx="73">
                  <c:v>1.4084521522825399</c:v>
                </c:pt>
                <c:pt idx="74">
                  <c:v>0.73297626356017498</c:v>
                </c:pt>
                <c:pt idx="75">
                  <c:v>6.6918361347052494E-2</c:v>
                </c:pt>
                <c:pt idx="7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E51-A649-8F3C-04B272530175}"/>
            </c:ext>
          </c:extLst>
        </c:ser>
        <c:ser>
          <c:idx val="9"/>
          <c:order val="9"/>
          <c:tx>
            <c:v>ethanol (pred)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slope 7'!$L$85:$L$161</c:f>
              <c:numCache>
                <c:formatCode>General</c:formatCode>
                <c:ptCount val="7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</c:numCache>
            </c:numRef>
          </c:xVal>
          <c:yVal>
            <c:numRef>
              <c:f>'GB smooth slope 7'!$Q$85:$Q$161</c:f>
              <c:numCache>
                <c:formatCode>General</c:formatCode>
                <c:ptCount val="77"/>
                <c:pt idx="0">
                  <c:v>13.70512126696835</c:v>
                </c:pt>
                <c:pt idx="1">
                  <c:v>13.97051976808195</c:v>
                </c:pt>
                <c:pt idx="2">
                  <c:v>14.236171888317649</c:v>
                </c:pt>
                <c:pt idx="3">
                  <c:v>14.508116109990951</c:v>
                </c:pt>
                <c:pt idx="4">
                  <c:v>14.7786495067744</c:v>
                </c:pt>
                <c:pt idx="5">
                  <c:v>15.042176503355599</c:v>
                </c:pt>
                <c:pt idx="6">
                  <c:v>15.303578369459149</c:v>
                </c:pt>
                <c:pt idx="7">
                  <c:v>15.578213219845949</c:v>
                </c:pt>
                <c:pt idx="8">
                  <c:v>15.89191601431375</c:v>
                </c:pt>
                <c:pt idx="9">
                  <c:v>16.232721598635351</c:v>
                </c:pt>
                <c:pt idx="10">
                  <c:v>16.545855811683449</c:v>
                </c:pt>
                <c:pt idx="11">
                  <c:v>16.857667949124099</c:v>
                </c:pt>
                <c:pt idx="12">
                  <c:v>17.197151844854499</c:v>
                </c:pt>
                <c:pt idx="13">
                  <c:v>17.587405533403498</c:v>
                </c:pt>
                <c:pt idx="14">
                  <c:v>18.0456312499315</c:v>
                </c:pt>
                <c:pt idx="15">
                  <c:v>18.583135430230449</c:v>
                </c:pt>
                <c:pt idx="16">
                  <c:v>19.205328710723698</c:v>
                </c:pt>
                <c:pt idx="17">
                  <c:v>19.911725928466403</c:v>
                </c:pt>
                <c:pt idx="18">
                  <c:v>20.695946121145298</c:v>
                </c:pt>
                <c:pt idx="19">
                  <c:v>21.545712527078351</c:v>
                </c:pt>
                <c:pt idx="20">
                  <c:v>22.442852585215398</c:v>
                </c:pt>
                <c:pt idx="21">
                  <c:v>23.36464637632205</c:v>
                </c:pt>
                <c:pt idx="22">
                  <c:v>24.34302784375085</c:v>
                </c:pt>
                <c:pt idx="23">
                  <c:v>25.438531822493701</c:v>
                </c:pt>
                <c:pt idx="24">
                  <c:v>26.6410728138117</c:v>
                </c:pt>
                <c:pt idx="25">
                  <c:v>27.936077602429201</c:v>
                </c:pt>
                <c:pt idx="26">
                  <c:v>29.309731739305601</c:v>
                </c:pt>
                <c:pt idx="27">
                  <c:v>30.748979541635801</c:v>
                </c:pt>
                <c:pt idx="28">
                  <c:v>32.24152409284995</c:v>
                </c:pt>
                <c:pt idx="29">
                  <c:v>33.775827242613346</c:v>
                </c:pt>
                <c:pt idx="30">
                  <c:v>35.341109606826947</c:v>
                </c:pt>
                <c:pt idx="31">
                  <c:v>36.927350567626704</c:v>
                </c:pt>
                <c:pt idx="32">
                  <c:v>38.525288273384</c:v>
                </c:pt>
                <c:pt idx="33">
                  <c:v>40.12641963870545</c:v>
                </c:pt>
                <c:pt idx="34">
                  <c:v>41.723000344433103</c:v>
                </c:pt>
                <c:pt idx="35">
                  <c:v>43.308044837644246</c:v>
                </c:pt>
                <c:pt idx="36">
                  <c:v>44.876757118279301</c:v>
                </c:pt>
                <c:pt idx="37">
                  <c:v>46.426419160544</c:v>
                </c:pt>
                <c:pt idx="38">
                  <c:v>47.954249235409101</c:v>
                </c:pt>
                <c:pt idx="39">
                  <c:v>49.468859047402951</c:v>
                </c:pt>
                <c:pt idx="40">
                  <c:v>50.9710550340655</c:v>
                </c:pt>
                <c:pt idx="41">
                  <c:v>52.461206817242996</c:v>
                </c:pt>
                <c:pt idx="42">
                  <c:v>53.939816672841104</c:v>
                </c:pt>
                <c:pt idx="43">
                  <c:v>55.407519530825098</c:v>
                </c:pt>
                <c:pt idx="44">
                  <c:v>56.865082975219799</c:v>
                </c:pt>
                <c:pt idx="45">
                  <c:v>58.313407244109548</c:v>
                </c:pt>
                <c:pt idx="46">
                  <c:v>59.753525229638299</c:v>
                </c:pt>
                <c:pt idx="47">
                  <c:v>61.186602478009647</c:v>
                </c:pt>
                <c:pt idx="48">
                  <c:v>62.613937189486599</c:v>
                </c:pt>
                <c:pt idx="49">
                  <c:v>64.036960218391897</c:v>
                </c:pt>
                <c:pt idx="50">
                  <c:v>65.457235073107654</c:v>
                </c:pt>
                <c:pt idx="51">
                  <c:v>66.876457916075708</c:v>
                </c:pt>
                <c:pt idx="52">
                  <c:v>68.296235673250493</c:v>
                </c:pt>
                <c:pt idx="53">
                  <c:v>69.712324525101252</c:v>
                </c:pt>
                <c:pt idx="54">
                  <c:v>71.120637414254389</c:v>
                </c:pt>
                <c:pt idx="55">
                  <c:v>72.518527614432045</c:v>
                </c:pt>
                <c:pt idx="56">
                  <c:v>73.903044531554741</c:v>
                </c:pt>
                <c:pt idx="57">
                  <c:v>75.270933703741647</c:v>
                </c:pt>
                <c:pt idx="58">
                  <c:v>76.618636801310259</c:v>
                </c:pt>
                <c:pt idx="59">
                  <c:v>77.942291626776651</c:v>
                </c:pt>
                <c:pt idx="60">
                  <c:v>79.249954470204599</c:v>
                </c:pt>
                <c:pt idx="61">
                  <c:v>80.557485124192795</c:v>
                </c:pt>
                <c:pt idx="62">
                  <c:v>81.865015778181004</c:v>
                </c:pt>
                <c:pt idx="63">
                  <c:v>83.172546432169199</c:v>
                </c:pt>
                <c:pt idx="64">
                  <c:v>84.480077086157451</c:v>
                </c:pt>
                <c:pt idx="65">
                  <c:v>85.78760774014566</c:v>
                </c:pt>
                <c:pt idx="66">
                  <c:v>87.095138394133841</c:v>
                </c:pt>
                <c:pt idx="67">
                  <c:v>88.402669048122107</c:v>
                </c:pt>
                <c:pt idx="68">
                  <c:v>89.710199702110302</c:v>
                </c:pt>
                <c:pt idx="69">
                  <c:v>91.017730356098497</c:v>
                </c:pt>
                <c:pt idx="70">
                  <c:v>92.325261010086706</c:v>
                </c:pt>
                <c:pt idx="71">
                  <c:v>93.632791664074901</c:v>
                </c:pt>
                <c:pt idx="72">
                  <c:v>94.940322318063096</c:v>
                </c:pt>
                <c:pt idx="73">
                  <c:v>96.247852972051348</c:v>
                </c:pt>
                <c:pt idx="74">
                  <c:v>97.555383626039543</c:v>
                </c:pt>
                <c:pt idx="75">
                  <c:v>98.862914280027752</c:v>
                </c:pt>
                <c:pt idx="76">
                  <c:v>100.17044493401555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51-A649-8F3C-04B272530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780527"/>
        <c:axId val="1216684479"/>
      </c:scatterChart>
      <c:scatterChart>
        <c:scatterStyle val="lineMarker"/>
        <c:varyColors val="0"/>
        <c:ser>
          <c:idx val="1"/>
          <c:order val="1"/>
          <c:tx>
            <c:v>biomass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'GB smooth slope 7'!$U$23:$U$34</c:f>
              <c:numCache>
                <c:formatCode>General</c:formatCode>
                <c:ptCount val="12"/>
                <c:pt idx="0">
                  <c:v>0.72</c:v>
                </c:pt>
                <c:pt idx="1">
                  <c:v>2.403</c:v>
                </c:pt>
                <c:pt idx="2">
                  <c:v>2.637</c:v>
                </c:pt>
                <c:pt idx="3">
                  <c:v>3.6429999999999998</c:v>
                </c:pt>
                <c:pt idx="4">
                  <c:v>6.6639999999999997</c:v>
                </c:pt>
                <c:pt idx="5">
                  <c:v>7.57</c:v>
                </c:pt>
                <c:pt idx="6">
                  <c:v>0.72</c:v>
                </c:pt>
                <c:pt idx="7">
                  <c:v>2.403</c:v>
                </c:pt>
                <c:pt idx="8">
                  <c:v>2.637</c:v>
                </c:pt>
                <c:pt idx="9">
                  <c:v>3.6429999999999998</c:v>
                </c:pt>
                <c:pt idx="10">
                  <c:v>6.6639999999999997</c:v>
                </c:pt>
                <c:pt idx="11">
                  <c:v>7.57</c:v>
                </c:pt>
              </c:numCache>
            </c:numRef>
          </c:xVal>
          <c:yVal>
            <c:numRef>
              <c:f>'GB smooth slope 7'!$W$23:$W$34</c:f>
              <c:numCache>
                <c:formatCode>General</c:formatCode>
                <c:ptCount val="12"/>
                <c:pt idx="0">
                  <c:v>1.1499999999999999</c:v>
                </c:pt>
                <c:pt idx="1">
                  <c:v>1.44</c:v>
                </c:pt>
                <c:pt idx="2">
                  <c:v>1.25</c:v>
                </c:pt>
                <c:pt idx="3">
                  <c:v>1.45</c:v>
                </c:pt>
                <c:pt idx="4">
                  <c:v>1.43</c:v>
                </c:pt>
                <c:pt idx="5">
                  <c:v>1.35</c:v>
                </c:pt>
                <c:pt idx="6">
                  <c:v>1.0900000000000001</c:v>
                </c:pt>
                <c:pt idx="7">
                  <c:v>1.32</c:v>
                </c:pt>
                <c:pt idx="8">
                  <c:v>1.1100000000000001</c:v>
                </c:pt>
                <c:pt idx="9">
                  <c:v>1.44</c:v>
                </c:pt>
                <c:pt idx="10">
                  <c:v>1.47</c:v>
                </c:pt>
                <c:pt idx="11">
                  <c:v>1.51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E51-A649-8F3C-04B272530175}"/>
            </c:ext>
          </c:extLst>
        </c:ser>
        <c:ser>
          <c:idx val="2"/>
          <c:order val="2"/>
          <c:tx>
            <c:v>butanol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'GB smooth slope 7'!$U$23:$U$34</c:f>
              <c:numCache>
                <c:formatCode>General</c:formatCode>
                <c:ptCount val="12"/>
                <c:pt idx="0">
                  <c:v>0.72</c:v>
                </c:pt>
                <c:pt idx="1">
                  <c:v>2.403</c:v>
                </c:pt>
                <c:pt idx="2">
                  <c:v>2.637</c:v>
                </c:pt>
                <c:pt idx="3">
                  <c:v>3.6429999999999998</c:v>
                </c:pt>
                <c:pt idx="4">
                  <c:v>6.6639999999999997</c:v>
                </c:pt>
                <c:pt idx="5">
                  <c:v>7.57</c:v>
                </c:pt>
                <c:pt idx="6">
                  <c:v>0.72</c:v>
                </c:pt>
                <c:pt idx="7">
                  <c:v>2.403</c:v>
                </c:pt>
                <c:pt idx="8">
                  <c:v>2.637</c:v>
                </c:pt>
                <c:pt idx="9">
                  <c:v>3.6429999999999998</c:v>
                </c:pt>
                <c:pt idx="10">
                  <c:v>6.6639999999999997</c:v>
                </c:pt>
                <c:pt idx="11">
                  <c:v>7.57</c:v>
                </c:pt>
              </c:numCache>
            </c:numRef>
          </c:xVal>
          <c:yVal>
            <c:numRef>
              <c:f>'GB smooth slope 7'!$X$23:$X$34</c:f>
              <c:numCache>
                <c:formatCode>General</c:formatCode>
                <c:ptCount val="12"/>
                <c:pt idx="0">
                  <c:v>1.754</c:v>
                </c:pt>
                <c:pt idx="1">
                  <c:v>1.619</c:v>
                </c:pt>
                <c:pt idx="2">
                  <c:v>1.349</c:v>
                </c:pt>
                <c:pt idx="3">
                  <c:v>5.9359999999999999</c:v>
                </c:pt>
                <c:pt idx="4">
                  <c:v>14.030999999999899</c:v>
                </c:pt>
                <c:pt idx="5">
                  <c:v>14.840999999999999</c:v>
                </c:pt>
                <c:pt idx="6">
                  <c:v>0.94399999999999995</c:v>
                </c:pt>
                <c:pt idx="7">
                  <c:v>0.94399999999999995</c:v>
                </c:pt>
                <c:pt idx="8">
                  <c:v>3.508</c:v>
                </c:pt>
                <c:pt idx="9">
                  <c:v>2.1589999999999998</c:v>
                </c:pt>
                <c:pt idx="10">
                  <c:v>3.6429999999999998</c:v>
                </c:pt>
                <c:pt idx="11">
                  <c:v>4.8570000000000002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E51-A649-8F3C-04B272530175}"/>
            </c:ext>
          </c:extLst>
        </c:ser>
        <c:ser>
          <c:idx val="3"/>
          <c:order val="3"/>
          <c:tx>
            <c:v>butyrate (meas)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'GB smooth slope 7'!$U$23:$U$34</c:f>
              <c:numCache>
                <c:formatCode>General</c:formatCode>
                <c:ptCount val="12"/>
                <c:pt idx="0">
                  <c:v>0.72</c:v>
                </c:pt>
                <c:pt idx="1">
                  <c:v>2.403</c:v>
                </c:pt>
                <c:pt idx="2">
                  <c:v>2.637</c:v>
                </c:pt>
                <c:pt idx="3">
                  <c:v>3.6429999999999998</c:v>
                </c:pt>
                <c:pt idx="4">
                  <c:v>6.6639999999999997</c:v>
                </c:pt>
                <c:pt idx="5">
                  <c:v>7.57</c:v>
                </c:pt>
                <c:pt idx="6">
                  <c:v>0.72</c:v>
                </c:pt>
                <c:pt idx="7">
                  <c:v>2.403</c:v>
                </c:pt>
                <c:pt idx="8">
                  <c:v>2.637</c:v>
                </c:pt>
                <c:pt idx="9">
                  <c:v>3.6429999999999998</c:v>
                </c:pt>
                <c:pt idx="10">
                  <c:v>6.6639999999999997</c:v>
                </c:pt>
                <c:pt idx="11">
                  <c:v>7.57</c:v>
                </c:pt>
              </c:numCache>
            </c:numRef>
          </c:xVal>
          <c:yVal>
            <c:numRef>
              <c:f>'GB smooth slope 7'!$Y$23:$Y$34</c:f>
              <c:numCache>
                <c:formatCode>General</c:formatCode>
                <c:ptCount val="12"/>
                <c:pt idx="0">
                  <c:v>7.4909999999999997</c:v>
                </c:pt>
                <c:pt idx="1">
                  <c:v>6.1289999999999996</c:v>
                </c:pt>
                <c:pt idx="2">
                  <c:v>8.5120000000000005</c:v>
                </c:pt>
                <c:pt idx="3">
                  <c:v>12.257</c:v>
                </c:pt>
                <c:pt idx="4">
                  <c:v>9.42</c:v>
                </c:pt>
                <c:pt idx="5">
                  <c:v>8.0579999999999998</c:v>
                </c:pt>
                <c:pt idx="6">
                  <c:v>5.2210000000000001</c:v>
                </c:pt>
                <c:pt idx="7">
                  <c:v>6.0149999999999997</c:v>
                </c:pt>
                <c:pt idx="8">
                  <c:v>11.69</c:v>
                </c:pt>
                <c:pt idx="9">
                  <c:v>10.895</c:v>
                </c:pt>
                <c:pt idx="10">
                  <c:v>11.575999999999899</c:v>
                </c:pt>
                <c:pt idx="11">
                  <c:v>12.370999999999899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E51-A649-8F3C-04B272530175}"/>
            </c:ext>
          </c:extLst>
        </c:ser>
        <c:ser>
          <c:idx val="6"/>
          <c:order val="6"/>
          <c:tx>
            <c:v>biomass (pred)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slope 7'!$L$85:$L$161</c:f>
              <c:numCache>
                <c:formatCode>General</c:formatCode>
                <c:ptCount val="7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</c:numCache>
            </c:numRef>
          </c:xVal>
          <c:yVal>
            <c:numRef>
              <c:f>'GB smooth slope 7'!$N$85:$N$161</c:f>
              <c:numCache>
                <c:formatCode>General</c:formatCode>
                <c:ptCount val="77"/>
                <c:pt idx="0">
                  <c:v>1.2131968325791851</c:v>
                </c:pt>
                <c:pt idx="1">
                  <c:v>1.221838499705185</c:v>
                </c:pt>
                <c:pt idx="2">
                  <c:v>1.2304196687130651</c:v>
                </c:pt>
                <c:pt idx="3">
                  <c:v>1.2398835776477299</c:v>
                </c:pt>
                <c:pt idx="4">
                  <c:v>1.25054901982033</c:v>
                </c:pt>
                <c:pt idx="5">
                  <c:v>1.2622601074669202</c:v>
                </c:pt>
                <c:pt idx="6">
                  <c:v>1.2748013553929101</c:v>
                </c:pt>
                <c:pt idx="7">
                  <c:v>1.2878976809730651</c:v>
                </c:pt>
                <c:pt idx="8">
                  <c:v>1.3012144041515001</c:v>
                </c:pt>
                <c:pt idx="9">
                  <c:v>1.3147028632836899</c:v>
                </c:pt>
                <c:pt idx="10">
                  <c:v>1.328515863871055</c:v>
                </c:pt>
                <c:pt idx="11">
                  <c:v>1.3423682048188299</c:v>
                </c:pt>
                <c:pt idx="12">
                  <c:v>1.35599475931095</c:v>
                </c:pt>
                <c:pt idx="13">
                  <c:v>1.3691767793772351</c:v>
                </c:pt>
                <c:pt idx="14">
                  <c:v>1.38174189589339</c:v>
                </c:pt>
                <c:pt idx="15">
                  <c:v>1.393564118581005</c:v>
                </c:pt>
                <c:pt idx="16">
                  <c:v>1.4045638360075601</c:v>
                </c:pt>
                <c:pt idx="17">
                  <c:v>1.414707815586425</c:v>
                </c:pt>
                <c:pt idx="18">
                  <c:v>1.4240092035768401</c:v>
                </c:pt>
                <c:pt idx="19">
                  <c:v>1.43252752508396</c:v>
                </c:pt>
                <c:pt idx="20">
                  <c:v>1.440368684058805</c:v>
                </c:pt>
                <c:pt idx="21">
                  <c:v>1.44767972626059</c:v>
                </c:pt>
                <c:pt idx="22">
                  <c:v>1.4545777445287351</c:v>
                </c:pt>
                <c:pt idx="23">
                  <c:v>1.4614614215817752</c:v>
                </c:pt>
                <c:pt idx="24">
                  <c:v>1.468415890215635</c:v>
                </c:pt>
                <c:pt idx="25">
                  <c:v>1.475475788437095</c:v>
                </c:pt>
                <c:pt idx="26">
                  <c:v>1.48265802206372</c:v>
                </c:pt>
                <c:pt idx="27">
                  <c:v>1.489961764723875</c:v>
                </c:pt>
                <c:pt idx="28">
                  <c:v>1.497368457856725</c:v>
                </c:pt>
                <c:pt idx="29">
                  <c:v>1.5048418107122301</c:v>
                </c:pt>
                <c:pt idx="30">
                  <c:v>1.5123278003511351</c:v>
                </c:pt>
                <c:pt idx="31">
                  <c:v>1.519754671644985</c:v>
                </c:pt>
                <c:pt idx="32">
                  <c:v>1.5270329372761351</c:v>
                </c:pt>
                <c:pt idx="33">
                  <c:v>1.5340553777377099</c:v>
                </c:pt>
                <c:pt idx="34">
                  <c:v>1.5406970413336549</c:v>
                </c:pt>
                <c:pt idx="35">
                  <c:v>1.54681524417868</c:v>
                </c:pt>
                <c:pt idx="36">
                  <c:v>1.5524280838476199</c:v>
                </c:pt>
                <c:pt idx="37">
                  <c:v>1.557936740154475</c:v>
                </c:pt>
                <c:pt idx="38">
                  <c:v>1.5631217645923652</c:v>
                </c:pt>
                <c:pt idx="39">
                  <c:v>1.567468760668405</c:v>
                </c:pt>
                <c:pt idx="40">
                  <c:v>1.5710730716776249</c:v>
                </c:pt>
                <c:pt idx="41">
                  <c:v>1.5740549023790749</c:v>
                </c:pt>
                <c:pt idx="42">
                  <c:v>1.57652672551692</c:v>
                </c:pt>
                <c:pt idx="43">
                  <c:v>1.5785932818203849</c:v>
                </c:pt>
                <c:pt idx="44">
                  <c:v>1.5803515800037999</c:v>
                </c:pt>
                <c:pt idx="45">
                  <c:v>1.581890896766595</c:v>
                </c:pt>
                <c:pt idx="46">
                  <c:v>1.583292776793275</c:v>
                </c:pt>
                <c:pt idx="47">
                  <c:v>1.584631032753435</c:v>
                </c:pt>
                <c:pt idx="48">
                  <c:v>1.585971745301785</c:v>
                </c:pt>
                <c:pt idx="49">
                  <c:v>1.587373263078095</c:v>
                </c:pt>
                <c:pt idx="50">
                  <c:v>1.5888862027072501</c:v>
                </c:pt>
                <c:pt idx="51">
                  <c:v>1.590553448799215</c:v>
                </c:pt>
                <c:pt idx="52">
                  <c:v>1.592403145984475</c:v>
                </c:pt>
                <c:pt idx="53">
                  <c:v>1.5942773472099101</c:v>
                </c:pt>
                <c:pt idx="54">
                  <c:v>1.596038093855215</c:v>
                </c:pt>
                <c:pt idx="55">
                  <c:v>1.59758568820961</c:v>
                </c:pt>
                <c:pt idx="56">
                  <c:v>1.598799724807785</c:v>
                </c:pt>
                <c:pt idx="57">
                  <c:v>1.59953909042992</c:v>
                </c:pt>
                <c:pt idx="58">
                  <c:v>1.5996419641016448</c:v>
                </c:pt>
                <c:pt idx="59">
                  <c:v>1.598925817094075</c:v>
                </c:pt>
                <c:pt idx="60">
                  <c:v>1.5975627837885149</c:v>
                </c:pt>
                <c:pt idx="61">
                  <c:v>1.5960315669361802</c:v>
                </c:pt>
                <c:pt idx="62">
                  <c:v>1.59437099686554</c:v>
                </c:pt>
                <c:pt idx="63">
                  <c:v>1.5926094976059799</c:v>
                </c:pt>
                <c:pt idx="64">
                  <c:v>1.59076894977907</c:v>
                </c:pt>
                <c:pt idx="65">
                  <c:v>1.5888646905985651</c:v>
                </c:pt>
                <c:pt idx="66">
                  <c:v>1.5869055138704051</c:v>
                </c:pt>
                <c:pt idx="67">
                  <c:v>1.584893669992715</c:v>
                </c:pt>
                <c:pt idx="68">
                  <c:v>1.5828248659557951</c:v>
                </c:pt>
                <c:pt idx="69">
                  <c:v>1.580688265342135</c:v>
                </c:pt>
                <c:pt idx="70">
                  <c:v>1.578466488326415</c:v>
                </c:pt>
                <c:pt idx="71">
                  <c:v>1.576135611675485</c:v>
                </c:pt>
                <c:pt idx="72">
                  <c:v>1.5736703002228101</c:v>
                </c:pt>
                <c:pt idx="73">
                  <c:v>1.571176015125435</c:v>
                </c:pt>
                <c:pt idx="74">
                  <c:v>1.5686980729116349</c:v>
                </c:pt>
                <c:pt idx="75">
                  <c:v>1.566220997474975</c:v>
                </c:pt>
                <c:pt idx="76">
                  <c:v>1.5637250000384149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E51-A649-8F3C-04B272530175}"/>
            </c:ext>
          </c:extLst>
        </c:ser>
        <c:ser>
          <c:idx val="7"/>
          <c:order val="7"/>
          <c:tx>
            <c:v>butanol (pred)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slope 7'!$L$85:$L$161</c:f>
              <c:numCache>
                <c:formatCode>General</c:formatCode>
                <c:ptCount val="7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</c:numCache>
            </c:numRef>
          </c:xVal>
          <c:yVal>
            <c:numRef>
              <c:f>'GB smooth slope 7'!$O$85:$O$161</c:f>
              <c:numCache>
                <c:formatCode>General</c:formatCode>
                <c:ptCount val="77"/>
                <c:pt idx="0">
                  <c:v>1.11322443438914</c:v>
                </c:pt>
                <c:pt idx="1">
                  <c:v>1.3287700846199599</c:v>
                </c:pt>
                <c:pt idx="2">
                  <c:v>1.549597808474565</c:v>
                </c:pt>
                <c:pt idx="3">
                  <c:v>1.7706832353683049</c:v>
                </c:pt>
                <c:pt idx="4">
                  <c:v>1.991768662262035</c:v>
                </c:pt>
                <c:pt idx="5">
                  <c:v>2.2128540891557749</c:v>
                </c:pt>
                <c:pt idx="6">
                  <c:v>2.433939516049505</c:v>
                </c:pt>
                <c:pt idx="7">
                  <c:v>2.6550249429432449</c:v>
                </c:pt>
                <c:pt idx="8">
                  <c:v>2.8761103698369803</c:v>
                </c:pt>
                <c:pt idx="9">
                  <c:v>3.0882314518713501</c:v>
                </c:pt>
                <c:pt idx="10">
                  <c:v>3.3083986028359949</c:v>
                </c:pt>
                <c:pt idx="11">
                  <c:v>3.5508369828420001</c:v>
                </c:pt>
                <c:pt idx="12">
                  <c:v>3.8233982536151396</c:v>
                </c:pt>
                <c:pt idx="13">
                  <c:v>4.1313749185586852</c:v>
                </c:pt>
                <c:pt idx="14">
                  <c:v>4.4775003227534453</c:v>
                </c:pt>
                <c:pt idx="15">
                  <c:v>4.8619486529577403</c:v>
                </c:pt>
                <c:pt idx="16">
                  <c:v>5.28233493760741</c:v>
                </c:pt>
                <c:pt idx="17">
                  <c:v>5.7337150468157994</c:v>
                </c:pt>
                <c:pt idx="18">
                  <c:v>6.2085856923738003</c:v>
                </c:pt>
                <c:pt idx="19">
                  <c:v>6.6968844277497803</c:v>
                </c:pt>
                <c:pt idx="20">
                  <c:v>7.1859896480896701</c:v>
                </c:pt>
                <c:pt idx="21">
                  <c:v>7.6614757624708201</c:v>
                </c:pt>
                <c:pt idx="22">
                  <c:v>8.1331846874976712</c:v>
                </c:pt>
                <c:pt idx="23">
                  <c:v>8.6054000760707154</c:v>
                </c:pt>
                <c:pt idx="24">
                  <c:v>9.077615464643765</c:v>
                </c:pt>
                <c:pt idx="25">
                  <c:v>9.549830853216811</c:v>
                </c:pt>
                <c:pt idx="26">
                  <c:v>10.02204624178982</c:v>
                </c:pt>
                <c:pt idx="27">
                  <c:v>10.49426163036285</c:v>
                </c:pt>
                <c:pt idx="28">
                  <c:v>10.966477018935901</c:v>
                </c:pt>
                <c:pt idx="29">
                  <c:v>11.438692407508949</c:v>
                </c:pt>
                <c:pt idx="30">
                  <c:v>11.910907796082</c:v>
                </c:pt>
                <c:pt idx="31">
                  <c:v>12.38312318465505</c:v>
                </c:pt>
                <c:pt idx="32">
                  <c:v>12.855338573228099</c:v>
                </c:pt>
                <c:pt idx="33">
                  <c:v>13.327553961801151</c:v>
                </c:pt>
                <c:pt idx="34">
                  <c:v>13.7997693503742</c:v>
                </c:pt>
                <c:pt idx="35">
                  <c:v>14.27198473894725</c:v>
                </c:pt>
                <c:pt idx="36">
                  <c:v>14.7432430557564</c:v>
                </c:pt>
                <c:pt idx="37">
                  <c:v>15.211771928114</c:v>
                </c:pt>
                <c:pt idx="38">
                  <c:v>15.681263167704049</c:v>
                </c:pt>
                <c:pt idx="39">
                  <c:v>16.1581714663998</c:v>
                </c:pt>
                <c:pt idx="40">
                  <c:v>16.643055313856401</c:v>
                </c:pt>
                <c:pt idx="41">
                  <c:v>17.135989511517749</c:v>
                </c:pt>
                <c:pt idx="42">
                  <c:v>17.636872724858748</c:v>
                </c:pt>
                <c:pt idx="43">
                  <c:v>18.14542748338495</c:v>
                </c:pt>
                <c:pt idx="44">
                  <c:v>18.661200180633251</c:v>
                </c:pt>
                <c:pt idx="45">
                  <c:v>19.183561074171202</c:v>
                </c:pt>
                <c:pt idx="46">
                  <c:v>19.7117042855973</c:v>
                </c:pt>
                <c:pt idx="47">
                  <c:v>20.244647800541202</c:v>
                </c:pt>
                <c:pt idx="48">
                  <c:v>20.781233468663402</c:v>
                </c:pt>
                <c:pt idx="49">
                  <c:v>21.320127003655251</c:v>
                </c:pt>
                <c:pt idx="50">
                  <c:v>21.8598179832392</c:v>
                </c:pt>
                <c:pt idx="51">
                  <c:v>22.398619849168497</c:v>
                </c:pt>
                <c:pt idx="52">
                  <c:v>22.93477797481005</c:v>
                </c:pt>
                <c:pt idx="53">
                  <c:v>23.4692928045807</c:v>
                </c:pt>
                <c:pt idx="54">
                  <c:v>24.00303807312925</c:v>
                </c:pt>
                <c:pt idx="55">
                  <c:v>24.536122278704049</c:v>
                </c:pt>
                <c:pt idx="56">
                  <c:v>25.068733917644899</c:v>
                </c:pt>
                <c:pt idx="57">
                  <c:v>25.601141484383497</c:v>
                </c:pt>
                <c:pt idx="58">
                  <c:v>26.133693471442953</c:v>
                </c:pt>
                <c:pt idx="59">
                  <c:v>26.666818369438101</c:v>
                </c:pt>
                <c:pt idx="60">
                  <c:v>27.200493528345902</c:v>
                </c:pt>
                <c:pt idx="61">
                  <c:v>27.734173842358551</c:v>
                </c:pt>
                <c:pt idx="62">
                  <c:v>28.26785415637125</c:v>
                </c:pt>
                <c:pt idx="63">
                  <c:v>28.801534470383899</c:v>
                </c:pt>
                <c:pt idx="64">
                  <c:v>29.335214784396598</c:v>
                </c:pt>
                <c:pt idx="65">
                  <c:v>29.868895098409251</c:v>
                </c:pt>
                <c:pt idx="66">
                  <c:v>30.40257541242195</c:v>
                </c:pt>
                <c:pt idx="67">
                  <c:v>30.936255726434602</c:v>
                </c:pt>
                <c:pt idx="68">
                  <c:v>31.469936040447301</c:v>
                </c:pt>
                <c:pt idx="69">
                  <c:v>32.00361635445995</c:v>
                </c:pt>
                <c:pt idx="70">
                  <c:v>32.537296668472649</c:v>
                </c:pt>
                <c:pt idx="71">
                  <c:v>33.070976982485298</c:v>
                </c:pt>
                <c:pt idx="72">
                  <c:v>33.604657296498004</c:v>
                </c:pt>
                <c:pt idx="73">
                  <c:v>34.138337610510646</c:v>
                </c:pt>
                <c:pt idx="74">
                  <c:v>34.672017924523352</c:v>
                </c:pt>
                <c:pt idx="75">
                  <c:v>35.205698238536002</c:v>
                </c:pt>
                <c:pt idx="76">
                  <c:v>35.7393785525487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E51-A649-8F3C-04B272530175}"/>
            </c:ext>
          </c:extLst>
        </c:ser>
        <c:ser>
          <c:idx val="8"/>
          <c:order val="8"/>
          <c:tx>
            <c:v>butyrate (pred)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'GB smooth slope 7'!$L$85:$L$161</c:f>
              <c:numCache>
                <c:formatCode>General</c:formatCode>
                <c:ptCount val="7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</c:numCache>
            </c:numRef>
          </c:xVal>
          <c:yVal>
            <c:numRef>
              <c:f>'GB smooth slope 7'!$P$85:$P$161</c:f>
              <c:numCache>
                <c:formatCode>General</c:formatCode>
                <c:ptCount val="77"/>
                <c:pt idx="0">
                  <c:v>3.3998606334841748</c:v>
                </c:pt>
                <c:pt idx="1">
                  <c:v>3.5349437596377848</c:v>
                </c:pt>
                <c:pt idx="2">
                  <c:v>3.6698681172255299</c:v>
                </c:pt>
                <c:pt idx="3">
                  <c:v>3.8010796667846449</c:v>
                </c:pt>
                <c:pt idx="4">
                  <c:v>3.9347727980752749</c:v>
                </c:pt>
                <c:pt idx="5">
                  <c:v>4.0777324586307344</c:v>
                </c:pt>
                <c:pt idx="6">
                  <c:v>4.2322344179563096</c:v>
                </c:pt>
                <c:pt idx="7">
                  <c:v>4.3960452675292494</c:v>
                </c:pt>
                <c:pt idx="8">
                  <c:v>4.5624224207987751</c:v>
                </c:pt>
                <c:pt idx="9">
                  <c:v>4.7294860428274497</c:v>
                </c:pt>
                <c:pt idx="10">
                  <c:v>4.9047863624553454</c:v>
                </c:pt>
                <c:pt idx="11">
                  <c:v>5.08663674722062</c:v>
                </c:pt>
                <c:pt idx="12">
                  <c:v>5.2729413713253752</c:v>
                </c:pt>
                <c:pt idx="13">
                  <c:v>5.4619329839144246</c:v>
                </c:pt>
                <c:pt idx="14">
                  <c:v>5.6521729090753201</c:v>
                </c:pt>
                <c:pt idx="15">
                  <c:v>5.8425510458383396</c:v>
                </c:pt>
                <c:pt idx="16">
                  <c:v>6.032285868176495</c:v>
                </c:pt>
                <c:pt idx="17">
                  <c:v>6.2209244250055251</c:v>
                </c:pt>
                <c:pt idx="18">
                  <c:v>6.4083423401838902</c:v>
                </c:pt>
                <c:pt idx="19">
                  <c:v>6.5947438125127995</c:v>
                </c:pt>
                <c:pt idx="20">
                  <c:v>6.7806616157361752</c:v>
                </c:pt>
                <c:pt idx="21">
                  <c:v>6.9665078160552092</c:v>
                </c:pt>
                <c:pt idx="22">
                  <c:v>7.1420561655010451</c:v>
                </c:pt>
                <c:pt idx="23">
                  <c:v>7.310799454818115</c:v>
                </c:pt>
                <c:pt idx="24">
                  <c:v>7.4800250730145699</c:v>
                </c:pt>
                <c:pt idx="25">
                  <c:v>7.6550158557606451</c:v>
                </c:pt>
                <c:pt idx="26">
                  <c:v>7.8392134290748254</c:v>
                </c:pt>
                <c:pt idx="27">
                  <c:v>8.0342182093237646</c:v>
                </c:pt>
                <c:pt idx="28">
                  <c:v>8.2397894032223604</c:v>
                </c:pt>
                <c:pt idx="29">
                  <c:v>8.4538450078337064</c:v>
                </c:pt>
                <c:pt idx="30">
                  <c:v>8.6724618105691107</c:v>
                </c:pt>
                <c:pt idx="31">
                  <c:v>8.8898753891881057</c:v>
                </c:pt>
                <c:pt idx="32">
                  <c:v>9.0984801117984091</c:v>
                </c:pt>
                <c:pt idx="33">
                  <c:v>9.2888291368559806</c:v>
                </c:pt>
                <c:pt idx="34">
                  <c:v>9.4496344131649792</c:v>
                </c:pt>
                <c:pt idx="35">
                  <c:v>9.5677666798777601</c:v>
                </c:pt>
                <c:pt idx="36">
                  <c:v>9.6489288259940409</c:v>
                </c:pt>
                <c:pt idx="37">
                  <c:v>9.74442213554447</c:v>
                </c:pt>
                <c:pt idx="38">
                  <c:v>9.8641849911177051</c:v>
                </c:pt>
                <c:pt idx="39">
                  <c:v>10.017299735615779</c:v>
                </c:pt>
                <c:pt idx="40">
                  <c:v>10.192728870218829</c:v>
                </c:pt>
                <c:pt idx="41">
                  <c:v>10.379459914384864</c:v>
                </c:pt>
                <c:pt idx="42">
                  <c:v>10.567483393822339</c:v>
                </c:pt>
                <c:pt idx="43">
                  <c:v>10.747792840490495</c:v>
                </c:pt>
                <c:pt idx="44">
                  <c:v>10.912384792599175</c:v>
                </c:pt>
                <c:pt idx="45">
                  <c:v>11.054258794608735</c:v>
                </c:pt>
                <c:pt idx="46">
                  <c:v>11.167417397230395</c:v>
                </c:pt>
                <c:pt idx="47">
                  <c:v>11.246866157425796</c:v>
                </c:pt>
                <c:pt idx="48">
                  <c:v>11.28861363840743</c:v>
                </c:pt>
                <c:pt idx="49">
                  <c:v>11.28967140963827</c:v>
                </c:pt>
                <c:pt idx="50">
                  <c:v>11.248054046832024</c:v>
                </c:pt>
                <c:pt idx="51">
                  <c:v>11.162779131952956</c:v>
                </c:pt>
                <c:pt idx="52">
                  <c:v>11.034191007232245</c:v>
                </c:pt>
                <c:pt idx="53">
                  <c:v>10.871350255185511</c:v>
                </c:pt>
                <c:pt idx="54">
                  <c:v>10.681428054700056</c:v>
                </c:pt>
                <c:pt idx="55">
                  <c:v>10.469618742669271</c:v>
                </c:pt>
                <c:pt idx="56">
                  <c:v>10.242025524676546</c:v>
                </c:pt>
                <c:pt idx="57">
                  <c:v>10.005660474995505</c:v>
                </c:pt>
                <c:pt idx="58">
                  <c:v>9.7684445365899002</c:v>
                </c:pt>
                <c:pt idx="59">
                  <c:v>9.5392075211135392</c:v>
                </c:pt>
                <c:pt idx="60">
                  <c:v>9.3185251044754693</c:v>
                </c:pt>
                <c:pt idx="61">
                  <c:v>9.0975069943240499</c:v>
                </c:pt>
                <c:pt idx="62">
                  <c:v>8.8764014778962146</c:v>
                </c:pt>
                <c:pt idx="63">
                  <c:v>8.6554766802328142</c:v>
                </c:pt>
                <c:pt idx="64">
                  <c:v>8.4349318943525251</c:v>
                </c:pt>
                <c:pt idx="65">
                  <c:v>8.2148975812518046</c:v>
                </c:pt>
                <c:pt idx="66">
                  <c:v>7.9954353699048148</c:v>
                </c:pt>
                <c:pt idx="67">
                  <c:v>7.7765380572636502</c:v>
                </c:pt>
                <c:pt idx="68">
                  <c:v>7.5581296082580245</c:v>
                </c:pt>
                <c:pt idx="69">
                  <c:v>7.3400651557955001</c:v>
                </c:pt>
                <c:pt idx="70">
                  <c:v>7.1221310007613354</c:v>
                </c:pt>
                <c:pt idx="71">
                  <c:v>6.9040446120186303</c:v>
                </c:pt>
                <c:pt idx="72">
                  <c:v>6.6854765273826704</c:v>
                </c:pt>
                <c:pt idx="73">
                  <c:v>6.4666972229749495</c:v>
                </c:pt>
                <c:pt idx="74">
                  <c:v>6.2479179185672251</c:v>
                </c:pt>
                <c:pt idx="75">
                  <c:v>6.0291386141595051</c:v>
                </c:pt>
                <c:pt idx="76">
                  <c:v>5.8103593097517798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E51-A649-8F3C-04B272530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3505775"/>
        <c:axId val="2039920303"/>
      </c:scatterChart>
      <c:valAx>
        <c:axId val="1699780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16684479"/>
        <c:crosses val="autoZero"/>
        <c:crossBetween val="midCat"/>
      </c:valAx>
      <c:valAx>
        <c:axId val="1216684479"/>
        <c:scaling>
          <c:orientation val="minMax"/>
          <c:max val="9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mmol (acetate, ethanol)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9780527"/>
        <c:crosses val="autoZero"/>
        <c:crossBetween val="midCat"/>
        <c:majorUnit val="15"/>
      </c:valAx>
      <c:valAx>
        <c:axId val="2039920303"/>
        <c:scaling>
          <c:orientation val="minMax"/>
          <c:max val="3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mmol (butyrate, butanol), g/L (biomass)</a:t>
                </a:r>
              </a:p>
            </c:rich>
          </c:tx>
          <c:layout>
            <c:manualLayout>
              <c:xMode val="edge"/>
              <c:yMode val="edge"/>
              <c:x val="0.94855760818359247"/>
              <c:y val="1.712780910705628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43505775"/>
        <c:crosses val="max"/>
        <c:crossBetween val="midCat"/>
        <c:majorUnit val="5"/>
      </c:valAx>
      <c:valAx>
        <c:axId val="20435057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39920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7556355623238546"/>
          <c:w val="1"/>
          <c:h val="0.12443640052480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101600</xdr:colOff>
      <xdr:row>10</xdr:row>
      <xdr:rowOff>186267</xdr:rowOff>
    </xdr:from>
    <xdr:to>
      <xdr:col>34</xdr:col>
      <xdr:colOff>237067</xdr:colOff>
      <xdr:row>24</xdr:row>
      <xdr:rowOff>12912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673AE9-4520-D842-99C5-BDB576FE67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0</xdr:colOff>
      <xdr:row>25</xdr:row>
      <xdr:rowOff>0</xdr:rowOff>
    </xdr:from>
    <xdr:to>
      <xdr:col>34</xdr:col>
      <xdr:colOff>135467</xdr:colOff>
      <xdr:row>38</xdr:row>
      <xdr:rowOff>30472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ABB3DD-1396-654D-8A93-77AF913ED2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39</xdr:row>
      <xdr:rowOff>0</xdr:rowOff>
    </xdr:from>
    <xdr:to>
      <xdr:col>34</xdr:col>
      <xdr:colOff>135467</xdr:colOff>
      <xdr:row>52</xdr:row>
      <xdr:rowOff>30472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832C22-4A1F-E741-99F9-D78FF65699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101600</xdr:colOff>
      <xdr:row>10</xdr:row>
      <xdr:rowOff>186267</xdr:rowOff>
    </xdr:from>
    <xdr:to>
      <xdr:col>34</xdr:col>
      <xdr:colOff>237067</xdr:colOff>
      <xdr:row>24</xdr:row>
      <xdr:rowOff>12912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FB818B-3125-9642-8A55-1013ED3891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0</xdr:colOff>
      <xdr:row>25</xdr:row>
      <xdr:rowOff>0</xdr:rowOff>
    </xdr:from>
    <xdr:to>
      <xdr:col>34</xdr:col>
      <xdr:colOff>135467</xdr:colOff>
      <xdr:row>38</xdr:row>
      <xdr:rowOff>30472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9222DD-A7B2-8240-BB22-6F522C0DD1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39</xdr:row>
      <xdr:rowOff>0</xdr:rowOff>
    </xdr:from>
    <xdr:to>
      <xdr:col>34</xdr:col>
      <xdr:colOff>135467</xdr:colOff>
      <xdr:row>52</xdr:row>
      <xdr:rowOff>30472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814CCA-4E12-7346-AE7B-AE87B6E484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101600</xdr:colOff>
      <xdr:row>10</xdr:row>
      <xdr:rowOff>186267</xdr:rowOff>
    </xdr:from>
    <xdr:to>
      <xdr:col>34</xdr:col>
      <xdr:colOff>237067</xdr:colOff>
      <xdr:row>24</xdr:row>
      <xdr:rowOff>12912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7F4B34-3931-CD43-89D5-8EBF503048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0</xdr:colOff>
      <xdr:row>25</xdr:row>
      <xdr:rowOff>0</xdr:rowOff>
    </xdr:from>
    <xdr:to>
      <xdr:col>34</xdr:col>
      <xdr:colOff>135467</xdr:colOff>
      <xdr:row>38</xdr:row>
      <xdr:rowOff>30472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C91145-E70E-1240-8939-4AD8C17B1E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39</xdr:row>
      <xdr:rowOff>0</xdr:rowOff>
    </xdr:from>
    <xdr:to>
      <xdr:col>34</xdr:col>
      <xdr:colOff>135467</xdr:colOff>
      <xdr:row>52</xdr:row>
      <xdr:rowOff>30472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7D126E-8DC3-3B48-B072-01588C7C42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101600</xdr:colOff>
      <xdr:row>10</xdr:row>
      <xdr:rowOff>186267</xdr:rowOff>
    </xdr:from>
    <xdr:to>
      <xdr:col>34</xdr:col>
      <xdr:colOff>237067</xdr:colOff>
      <xdr:row>24</xdr:row>
      <xdr:rowOff>12912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DE893B-1B36-004A-A95D-9527E31B58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0</xdr:colOff>
      <xdr:row>25</xdr:row>
      <xdr:rowOff>0</xdr:rowOff>
    </xdr:from>
    <xdr:to>
      <xdr:col>34</xdr:col>
      <xdr:colOff>135467</xdr:colOff>
      <xdr:row>38</xdr:row>
      <xdr:rowOff>30472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7C250A-26B1-C54C-9D0D-D958D113C1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39</xdr:row>
      <xdr:rowOff>0</xdr:rowOff>
    </xdr:from>
    <xdr:to>
      <xdr:col>34</xdr:col>
      <xdr:colOff>135467</xdr:colOff>
      <xdr:row>52</xdr:row>
      <xdr:rowOff>30472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B565F7-E0B2-AA46-9CC3-C8EE8C35D0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ation_plotting_7_con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dient boosting smooth on val"/>
    </sheetNames>
    <sheetDataSet>
      <sheetData sheetId="0">
        <row r="3">
          <cell r="L3">
            <v>0</v>
          </cell>
          <cell r="M3">
            <v>16.147358281394702</v>
          </cell>
          <cell r="N3">
            <v>0.4101034098769395</v>
          </cell>
          <cell r="O3">
            <v>0.80296882075853904</v>
          </cell>
          <cell r="P3">
            <v>0.81917369414160202</v>
          </cell>
          <cell r="Q3">
            <v>23.5675616446619</v>
          </cell>
          <cell r="U3">
            <v>0.625</v>
          </cell>
          <cell r="V3">
            <v>29.474</v>
          </cell>
          <cell r="W3">
            <v>1.1200000000000001</v>
          </cell>
          <cell r="X3">
            <v>0.13500000000000001</v>
          </cell>
          <cell r="Y3">
            <v>0.34</v>
          </cell>
          <cell r="Z3">
            <v>13.241</v>
          </cell>
        </row>
        <row r="4">
          <cell r="L4">
            <v>0.1</v>
          </cell>
          <cell r="M4">
            <v>17.607624057941202</v>
          </cell>
          <cell r="N4">
            <v>0.40308598403388252</v>
          </cell>
          <cell r="O4">
            <v>0.80296882075853904</v>
          </cell>
          <cell r="P4">
            <v>0.81917369414160202</v>
          </cell>
          <cell r="Q4">
            <v>23.5675616446619</v>
          </cell>
          <cell r="U4">
            <v>0.96499999999999997</v>
          </cell>
          <cell r="V4">
            <v>36.634999999999998</v>
          </cell>
          <cell r="W4">
            <v>1.18</v>
          </cell>
          <cell r="X4">
            <v>0.40500000000000003</v>
          </cell>
          <cell r="Y4">
            <v>1.135</v>
          </cell>
          <cell r="Z4">
            <v>16.930999999999901</v>
          </cell>
        </row>
        <row r="5">
          <cell r="L5">
            <v>0.2</v>
          </cell>
          <cell r="M5">
            <v>20.870198696875349</v>
          </cell>
          <cell r="N5">
            <v>0.39454138505953401</v>
          </cell>
          <cell r="O5">
            <v>0.80296882075853904</v>
          </cell>
          <cell r="P5">
            <v>0.81917369414160202</v>
          </cell>
          <cell r="Q5">
            <v>23.5675616446619</v>
          </cell>
          <cell r="U5">
            <v>1.663</v>
          </cell>
          <cell r="V5">
            <v>36.968000000000004</v>
          </cell>
          <cell r="W5">
            <v>1.51</v>
          </cell>
          <cell r="X5">
            <v>1.889</v>
          </cell>
          <cell r="Y5">
            <v>2.1560000000000001</v>
          </cell>
          <cell r="Z5">
            <v>30.823</v>
          </cell>
        </row>
        <row r="6">
          <cell r="L6">
            <v>0.3</v>
          </cell>
          <cell r="M6">
            <v>23.029307567135149</v>
          </cell>
          <cell r="N6">
            <v>0.38967162091262697</v>
          </cell>
          <cell r="O6">
            <v>0.80296882075853904</v>
          </cell>
          <cell r="P6">
            <v>0.81917369414160202</v>
          </cell>
          <cell r="Q6">
            <v>23.5675616446619</v>
          </cell>
          <cell r="U6">
            <v>2.6949999999999998</v>
          </cell>
          <cell r="V6">
            <v>33.304000000000002</v>
          </cell>
          <cell r="W6">
            <v>1.35</v>
          </cell>
          <cell r="X6">
            <v>4.8570000000000002</v>
          </cell>
          <cell r="Y6">
            <v>3.859</v>
          </cell>
          <cell r="Z6">
            <v>38.853999999999999</v>
          </cell>
        </row>
        <row r="7">
          <cell r="L7">
            <v>0.4</v>
          </cell>
          <cell r="M7">
            <v>26.394079106507</v>
          </cell>
          <cell r="N7">
            <v>0.39049387856645301</v>
          </cell>
          <cell r="O7">
            <v>0.80296882075853904</v>
          </cell>
          <cell r="P7">
            <v>0.81917369414160202</v>
          </cell>
          <cell r="Q7">
            <v>23.5675616446619</v>
          </cell>
          <cell r="U7">
            <v>3.9649999999999999</v>
          </cell>
          <cell r="V7">
            <v>29.808</v>
          </cell>
          <cell r="W7">
            <v>1.22</v>
          </cell>
          <cell r="X7">
            <v>4.0469999999999997</v>
          </cell>
          <cell r="Y7">
            <v>4.9939999999999998</v>
          </cell>
          <cell r="Z7">
            <v>21.922999999999998</v>
          </cell>
        </row>
        <row r="8">
          <cell r="L8">
            <v>0.5</v>
          </cell>
          <cell r="M8">
            <v>29.366004748605</v>
          </cell>
          <cell r="N8">
            <v>0.39471276738052452</v>
          </cell>
          <cell r="O8">
            <v>0.80296882075853904</v>
          </cell>
          <cell r="P8">
            <v>0.81917369414160202</v>
          </cell>
          <cell r="Q8">
            <v>23.5675616446619</v>
          </cell>
          <cell r="U8">
            <v>0.69499999999999995</v>
          </cell>
          <cell r="V8">
            <v>38.134</v>
          </cell>
          <cell r="W8">
            <v>1.31</v>
          </cell>
          <cell r="X8">
            <v>0.27</v>
          </cell>
          <cell r="Y8">
            <v>1.3619999999999901</v>
          </cell>
          <cell r="Z8">
            <v>17.148</v>
          </cell>
        </row>
        <row r="9">
          <cell r="L9">
            <v>0.6</v>
          </cell>
          <cell r="M9">
            <v>34.112474799225353</v>
          </cell>
          <cell r="N9">
            <v>0.40048560086802054</v>
          </cell>
          <cell r="O9">
            <v>0.80296882075853904</v>
          </cell>
          <cell r="P9">
            <v>0.81917369414160202</v>
          </cell>
          <cell r="Q9">
            <v>23.5675616446619</v>
          </cell>
          <cell r="U9">
            <v>0.94499999999999995</v>
          </cell>
          <cell r="V9">
            <v>41.796999999999997</v>
          </cell>
          <cell r="W9">
            <v>1.38</v>
          </cell>
          <cell r="X9">
            <v>0.54</v>
          </cell>
          <cell r="Y9">
            <v>1.589</v>
          </cell>
          <cell r="Z9">
            <v>21.922999999999998</v>
          </cell>
        </row>
        <row r="10">
          <cell r="L10">
            <v>0.7</v>
          </cell>
          <cell r="M10">
            <v>38.487447322543204</v>
          </cell>
          <cell r="N10">
            <v>0.40416632083839849</v>
          </cell>
          <cell r="O10">
            <v>0.80296882075853904</v>
          </cell>
          <cell r="P10">
            <v>0.83100045837121095</v>
          </cell>
          <cell r="Q10">
            <v>23.5675616446619</v>
          </cell>
          <cell r="U10">
            <v>1.83</v>
          </cell>
          <cell r="V10">
            <v>42.463000000000001</v>
          </cell>
          <cell r="W10">
            <v>1.61</v>
          </cell>
          <cell r="X10">
            <v>1.619</v>
          </cell>
          <cell r="Y10">
            <v>1.589</v>
          </cell>
          <cell r="Z10">
            <v>49.055999999999997</v>
          </cell>
        </row>
        <row r="11">
          <cell r="L11">
            <v>0.8</v>
          </cell>
          <cell r="M11">
            <v>40.914493644246647</v>
          </cell>
          <cell r="N11">
            <v>0.41184978233349201</v>
          </cell>
          <cell r="O11">
            <v>0.80296882075853904</v>
          </cell>
          <cell r="P11">
            <v>0.89261799306478096</v>
          </cell>
          <cell r="Q11">
            <v>23.5675616446619</v>
          </cell>
          <cell r="U11">
            <v>2.476</v>
          </cell>
          <cell r="V11">
            <v>29.140999999999998</v>
          </cell>
          <cell r="W11">
            <v>1.89</v>
          </cell>
          <cell r="X11">
            <v>4.1819999999999897</v>
          </cell>
          <cell r="Y11">
            <v>2.0430000000000001</v>
          </cell>
          <cell r="Z11">
            <v>72.715000000000003</v>
          </cell>
        </row>
        <row r="12">
          <cell r="L12">
            <v>0.9</v>
          </cell>
          <cell r="M12">
            <v>45.290752352777446</v>
          </cell>
          <cell r="N12">
            <v>0.41985700444326601</v>
          </cell>
          <cell r="O12">
            <v>0.80296882075853904</v>
          </cell>
          <cell r="P12">
            <v>1.00491830298551</v>
          </cell>
          <cell r="Q12">
            <v>23.5675616446619</v>
          </cell>
          <cell r="U12">
            <v>3.9830000000000001</v>
          </cell>
          <cell r="V12">
            <v>31.638999999999999</v>
          </cell>
          <cell r="W12">
            <v>1.8</v>
          </cell>
          <cell r="X12">
            <v>7.5549999999999997</v>
          </cell>
          <cell r="Y12">
            <v>3.5179999999999998</v>
          </cell>
          <cell r="Z12">
            <v>68.590999999999994</v>
          </cell>
        </row>
        <row r="13">
          <cell r="L13">
            <v>1</v>
          </cell>
          <cell r="M13">
            <v>48.279778960268551</v>
          </cell>
          <cell r="N13">
            <v>0.38616704743037</v>
          </cell>
          <cell r="O13">
            <v>0.80296882075853904</v>
          </cell>
          <cell r="P13">
            <v>1.14226387154299</v>
          </cell>
          <cell r="Q13">
            <v>23.5675616446619</v>
          </cell>
          <cell r="U13">
            <v>0.625</v>
          </cell>
          <cell r="V13">
            <v>28.641999999999999</v>
          </cell>
          <cell r="W13">
            <v>1.1100000000000001</v>
          </cell>
          <cell r="X13">
            <v>0.27</v>
          </cell>
          <cell r="Y13">
            <v>0.22699999999999901</v>
          </cell>
          <cell r="Z13">
            <v>14.325999999999899</v>
          </cell>
        </row>
        <row r="14">
          <cell r="L14">
            <v>1.1000000000000001</v>
          </cell>
          <cell r="M14">
            <v>47.7909393050749</v>
          </cell>
          <cell r="N14">
            <v>0.39235861539828398</v>
          </cell>
          <cell r="O14">
            <v>0.80296882075853904</v>
          </cell>
          <cell r="P14">
            <v>1.23950342000739</v>
          </cell>
          <cell r="Q14">
            <v>23.5675616446619</v>
          </cell>
          <cell r="U14">
            <v>0.96499999999999997</v>
          </cell>
          <cell r="V14">
            <v>40.631</v>
          </cell>
          <cell r="W14">
            <v>1.35</v>
          </cell>
          <cell r="X14">
            <v>0.40500000000000003</v>
          </cell>
          <cell r="Y14">
            <v>1.3619999999999901</v>
          </cell>
          <cell r="Z14">
            <v>14.977</v>
          </cell>
        </row>
        <row r="15">
          <cell r="L15">
            <v>1.2</v>
          </cell>
          <cell r="M15">
            <v>50.298614131190298</v>
          </cell>
          <cell r="N15">
            <v>0.403769193652255</v>
          </cell>
          <cell r="O15">
            <v>0.80296882075853904</v>
          </cell>
          <cell r="P15">
            <v>1.56067048582417</v>
          </cell>
          <cell r="Q15">
            <v>23.5675616446619</v>
          </cell>
          <cell r="U15">
            <v>1.663</v>
          </cell>
          <cell r="V15">
            <v>38.966000000000001</v>
          </cell>
          <cell r="W15">
            <v>1.53</v>
          </cell>
          <cell r="X15">
            <v>1.484</v>
          </cell>
          <cell r="Y15">
            <v>3.1779999999999999</v>
          </cell>
          <cell r="Z15">
            <v>18.233000000000001</v>
          </cell>
        </row>
        <row r="16">
          <cell r="L16">
            <v>1.3</v>
          </cell>
          <cell r="M16">
            <v>51.219901555737849</v>
          </cell>
          <cell r="N16">
            <v>0.415186203157004</v>
          </cell>
          <cell r="O16">
            <v>0.80296882075853904</v>
          </cell>
          <cell r="P16">
            <v>1.9703423553861099</v>
          </cell>
          <cell r="Q16">
            <v>23.5675616446619</v>
          </cell>
          <cell r="U16">
            <v>2.6949999999999998</v>
          </cell>
          <cell r="V16">
            <v>37.134</v>
          </cell>
          <cell r="W16">
            <v>1.54</v>
          </cell>
          <cell r="X16">
            <v>4.3170000000000002</v>
          </cell>
          <cell r="Y16">
            <v>1.4750000000000001</v>
          </cell>
          <cell r="Z16">
            <v>48.405000000000001</v>
          </cell>
        </row>
        <row r="17">
          <cell r="L17">
            <v>1.4</v>
          </cell>
          <cell r="M17">
            <v>51.794386792605152</v>
          </cell>
          <cell r="N17">
            <v>0.42504639420223</v>
          </cell>
          <cell r="O17">
            <v>0.89552672738180195</v>
          </cell>
          <cell r="P17">
            <v>2.1800560217587299</v>
          </cell>
          <cell r="Q17">
            <v>23.5675616446619</v>
          </cell>
          <cell r="U17">
            <v>3.9649999999999999</v>
          </cell>
          <cell r="V17">
            <v>26.643999999999998</v>
          </cell>
          <cell r="W17">
            <v>1.53</v>
          </cell>
          <cell r="X17">
            <v>7.15</v>
          </cell>
          <cell r="Y17">
            <v>2.1560000000000001</v>
          </cell>
          <cell r="Z17">
            <v>61.427999999999997</v>
          </cell>
        </row>
        <row r="18">
          <cell r="L18">
            <v>1.5</v>
          </cell>
          <cell r="M18">
            <v>53.974836411325356</v>
          </cell>
          <cell r="N18">
            <v>0.48528130189651097</v>
          </cell>
          <cell r="O18">
            <v>0.99970207454082605</v>
          </cell>
          <cell r="P18">
            <v>2.3888135793005199</v>
          </cell>
          <cell r="Q18">
            <v>23.5675616446619</v>
          </cell>
          <cell r="U18">
            <v>0.65999999999999903</v>
          </cell>
          <cell r="V18">
            <v>23.646000000000001</v>
          </cell>
          <cell r="W18">
            <v>1.05</v>
          </cell>
          <cell r="X18">
            <v>0.13500000000000001</v>
          </cell>
          <cell r="Y18">
            <v>0.90799999999999903</v>
          </cell>
          <cell r="Z18">
            <v>14.977</v>
          </cell>
        </row>
        <row r="19">
          <cell r="L19">
            <v>1.6</v>
          </cell>
          <cell r="M19">
            <v>55.070124103155152</v>
          </cell>
          <cell r="N19">
            <v>0.49113197927634999</v>
          </cell>
          <cell r="O19">
            <v>0.99970207454082605</v>
          </cell>
          <cell r="P19">
            <v>2.7051397737768998</v>
          </cell>
          <cell r="Q19">
            <v>23.5675616446619</v>
          </cell>
          <cell r="U19">
            <v>1</v>
          </cell>
          <cell r="V19">
            <v>32.970999999999997</v>
          </cell>
          <cell r="W19">
            <v>1.27</v>
          </cell>
          <cell r="X19">
            <v>0.27</v>
          </cell>
          <cell r="Y19">
            <v>1.135</v>
          </cell>
          <cell r="Z19">
            <v>19.753</v>
          </cell>
        </row>
        <row r="20">
          <cell r="L20">
            <v>1.7</v>
          </cell>
          <cell r="M20">
            <v>53.607856547626795</v>
          </cell>
          <cell r="N20">
            <v>0.49688188669877298</v>
          </cell>
          <cell r="O20">
            <v>1.1615702763828399</v>
          </cell>
          <cell r="P20">
            <v>2.7890808734220198</v>
          </cell>
          <cell r="Q20">
            <v>23.5675616446619</v>
          </cell>
          <cell r="U20">
            <v>1.708</v>
          </cell>
          <cell r="V20">
            <v>47.792000000000002</v>
          </cell>
          <cell r="W20">
            <v>1.53</v>
          </cell>
          <cell r="X20">
            <v>0.94399999999999995</v>
          </cell>
          <cell r="Y20">
            <v>2.61</v>
          </cell>
          <cell r="Z20">
            <v>28.869</v>
          </cell>
        </row>
        <row r="21">
          <cell r="L21">
            <v>1.8</v>
          </cell>
          <cell r="M21">
            <v>53.112775877784998</v>
          </cell>
          <cell r="N21">
            <v>0.50303780549774801</v>
          </cell>
          <cell r="O21">
            <v>1.35818552083609</v>
          </cell>
          <cell r="P21">
            <v>3.1268851486832498</v>
          </cell>
          <cell r="Q21">
            <v>23.5675616446619</v>
          </cell>
          <cell r="U21">
            <v>2.6839999999999899</v>
          </cell>
          <cell r="V21">
            <v>43.295999999999999</v>
          </cell>
          <cell r="W21">
            <v>1.87</v>
          </cell>
          <cell r="X21">
            <v>4.1819999999999897</v>
          </cell>
          <cell r="Y21">
            <v>4.3129999999999997</v>
          </cell>
          <cell r="Z21">
            <v>46.016999999999904</v>
          </cell>
        </row>
        <row r="22">
          <cell r="L22">
            <v>1.9</v>
          </cell>
          <cell r="M22">
            <v>52.655940574660846</v>
          </cell>
          <cell r="N22">
            <v>0.51027437232244999</v>
          </cell>
          <cell r="O22">
            <v>1.35818552083609</v>
          </cell>
          <cell r="P22">
            <v>3.3395242066891702</v>
          </cell>
          <cell r="Q22">
            <v>23.5675616446619</v>
          </cell>
          <cell r="U22">
            <v>4</v>
          </cell>
          <cell r="V22">
            <v>25.811</v>
          </cell>
          <cell r="W22">
            <v>2.02</v>
          </cell>
          <cell r="X22">
            <v>11.198</v>
          </cell>
          <cell r="Y22">
            <v>2.72399999999999</v>
          </cell>
          <cell r="Z22">
            <v>74.018000000000001</v>
          </cell>
        </row>
        <row r="23">
          <cell r="L23">
            <v>2</v>
          </cell>
          <cell r="M23">
            <v>52.370236223640347</v>
          </cell>
          <cell r="N23">
            <v>0.51789610237962502</v>
          </cell>
          <cell r="O23">
            <v>1.59148998088088</v>
          </cell>
          <cell r="P23">
            <v>3.6405801442105599</v>
          </cell>
          <cell r="Q23">
            <v>23.5675616446619</v>
          </cell>
          <cell r="U23">
            <v>0.72</v>
          </cell>
          <cell r="V23">
            <v>66.941999999999993</v>
          </cell>
          <cell r="W23">
            <v>1.1499999999999999</v>
          </cell>
          <cell r="X23">
            <v>1.754</v>
          </cell>
          <cell r="Y23">
            <v>7.4909999999999997</v>
          </cell>
          <cell r="Z23">
            <v>9.5510000000000002</v>
          </cell>
        </row>
        <row r="24">
          <cell r="L24">
            <v>2.1</v>
          </cell>
          <cell r="M24">
            <v>51.610783596796153</v>
          </cell>
          <cell r="N24">
            <v>0.52546964987927802</v>
          </cell>
          <cell r="O24">
            <v>1.78758210825708</v>
          </cell>
          <cell r="P24">
            <v>3.75892760995186</v>
          </cell>
          <cell r="Q24">
            <v>23.5675616446619</v>
          </cell>
          <cell r="U24">
            <v>2.403</v>
          </cell>
          <cell r="V24">
            <v>44.295000000000002</v>
          </cell>
          <cell r="W24">
            <v>1.44</v>
          </cell>
          <cell r="X24">
            <v>1.619</v>
          </cell>
          <cell r="Y24">
            <v>6.1289999999999996</v>
          </cell>
          <cell r="Z24">
            <v>6.9459999999999997</v>
          </cell>
        </row>
        <row r="25">
          <cell r="L25">
            <v>2.2000000000000002</v>
          </cell>
          <cell r="M25">
            <v>50.991218236389351</v>
          </cell>
          <cell r="N25">
            <v>0.53296002432255796</v>
          </cell>
          <cell r="O25">
            <v>2.09417121262865</v>
          </cell>
          <cell r="P25">
            <v>4.16082547869199</v>
          </cell>
          <cell r="Q25">
            <v>23.5675616446619</v>
          </cell>
          <cell r="U25">
            <v>2.637</v>
          </cell>
          <cell r="V25">
            <v>65.61</v>
          </cell>
          <cell r="W25">
            <v>1.25</v>
          </cell>
          <cell r="X25">
            <v>1.349</v>
          </cell>
          <cell r="Y25">
            <v>8.5120000000000005</v>
          </cell>
          <cell r="Z25">
            <v>5.4269999999999996</v>
          </cell>
        </row>
        <row r="26">
          <cell r="L26">
            <v>2.2999999999999998</v>
          </cell>
          <cell r="M26">
            <v>49.902816885082302</v>
          </cell>
          <cell r="N26">
            <v>0.54021972228925597</v>
          </cell>
          <cell r="O26">
            <v>2.39958101964065</v>
          </cell>
          <cell r="P26">
            <v>4.4911827201719401</v>
          </cell>
          <cell r="Q26">
            <v>23.5675616446619</v>
          </cell>
          <cell r="U26">
            <v>3.6429999999999998</v>
          </cell>
          <cell r="V26">
            <v>46.792999999999999</v>
          </cell>
          <cell r="W26">
            <v>1.45</v>
          </cell>
          <cell r="X26">
            <v>5.9359999999999999</v>
          </cell>
          <cell r="Y26">
            <v>12.257</v>
          </cell>
          <cell r="Z26">
            <v>18.015999999999998</v>
          </cell>
        </row>
        <row r="27">
          <cell r="L27">
            <v>2.4</v>
          </cell>
          <cell r="M27">
            <v>48.969004876167247</v>
          </cell>
          <cell r="N27">
            <v>0.54704767962865497</v>
          </cell>
          <cell r="O27">
            <v>2.39958101964065</v>
          </cell>
          <cell r="P27">
            <v>4.4988599231426596</v>
          </cell>
          <cell r="Q27">
            <v>23.5675616446619</v>
          </cell>
          <cell r="U27">
            <v>6.6639999999999997</v>
          </cell>
          <cell r="V27">
            <v>33.304000000000002</v>
          </cell>
          <cell r="W27">
            <v>1.43</v>
          </cell>
          <cell r="X27">
            <v>14.030999999999899</v>
          </cell>
          <cell r="Y27">
            <v>9.42</v>
          </cell>
          <cell r="Z27">
            <v>33.643999999999998</v>
          </cell>
        </row>
        <row r="28">
          <cell r="L28">
            <v>2.5</v>
          </cell>
          <cell r="M28">
            <v>48.189463218705896</v>
          </cell>
          <cell r="N28">
            <v>0.55419941148761498</v>
          </cell>
          <cell r="O28">
            <v>2.70732972887562</v>
          </cell>
          <cell r="P28">
            <v>4.9247719166295703</v>
          </cell>
          <cell r="Q28">
            <v>23.5675616446619</v>
          </cell>
          <cell r="U28">
            <v>7.57</v>
          </cell>
          <cell r="V28">
            <v>29.640999999999998</v>
          </cell>
          <cell r="W28">
            <v>1.35</v>
          </cell>
          <cell r="X28">
            <v>14.840999999999999</v>
          </cell>
          <cell r="Y28">
            <v>8.0579999999999998</v>
          </cell>
          <cell r="Z28">
            <v>36.683</v>
          </cell>
        </row>
        <row r="29">
          <cell r="L29">
            <v>2.6</v>
          </cell>
          <cell r="M29">
            <v>47.275154658720396</v>
          </cell>
          <cell r="N29">
            <v>0.56130379646807704</v>
          </cell>
          <cell r="O29">
            <v>2.9988590584120498</v>
          </cell>
          <cell r="P29">
            <v>5.7690552668872304</v>
          </cell>
          <cell r="Q29">
            <v>23.5675616446619</v>
          </cell>
          <cell r="U29">
            <v>0.72</v>
          </cell>
          <cell r="V29">
            <v>52.953999999999901</v>
          </cell>
          <cell r="W29">
            <v>1.0900000000000001</v>
          </cell>
          <cell r="X29">
            <v>0.94399999999999995</v>
          </cell>
          <cell r="Y29">
            <v>5.2210000000000001</v>
          </cell>
          <cell r="Z29">
            <v>3.0389999999999899</v>
          </cell>
        </row>
        <row r="30">
          <cell r="L30">
            <v>2.7</v>
          </cell>
          <cell r="M30">
            <v>46.631424498268402</v>
          </cell>
          <cell r="N30">
            <v>0.56831994616843295</v>
          </cell>
          <cell r="O30">
            <v>3.2339902309796198</v>
          </cell>
          <cell r="P30">
            <v>5.8764310394570298</v>
          </cell>
          <cell r="Q30">
            <v>23.5675616446619</v>
          </cell>
          <cell r="U30">
            <v>2.403</v>
          </cell>
          <cell r="V30">
            <v>58.616</v>
          </cell>
          <cell r="W30">
            <v>1.32</v>
          </cell>
          <cell r="X30">
            <v>0.94399999999999995</v>
          </cell>
          <cell r="Y30">
            <v>6.0149999999999997</v>
          </cell>
          <cell r="Z30">
            <v>3.4729999999999999</v>
          </cell>
        </row>
        <row r="31">
          <cell r="L31">
            <v>2.8</v>
          </cell>
          <cell r="M31">
            <v>46.520241193720601</v>
          </cell>
          <cell r="N31">
            <v>0.57541872363708901</v>
          </cell>
          <cell r="O31">
            <v>3.4552870437787799</v>
          </cell>
          <cell r="P31">
            <v>6.2919052886519902</v>
          </cell>
          <cell r="Q31">
            <v>23.5675616446619</v>
          </cell>
          <cell r="U31">
            <v>2.637</v>
          </cell>
          <cell r="V31">
            <v>59.448</v>
          </cell>
          <cell r="W31">
            <v>1.1100000000000001</v>
          </cell>
          <cell r="X31">
            <v>3.508</v>
          </cell>
          <cell r="Y31">
            <v>11.69</v>
          </cell>
          <cell r="Z31">
            <v>13.675000000000001</v>
          </cell>
        </row>
        <row r="32">
          <cell r="L32">
            <v>2.9</v>
          </cell>
          <cell r="M32">
            <v>46.0136167133603</v>
          </cell>
          <cell r="N32">
            <v>0.58256679638368403</v>
          </cell>
          <cell r="O32">
            <v>3.80018204124335</v>
          </cell>
          <cell r="P32">
            <v>6.2348675182142204</v>
          </cell>
          <cell r="Q32">
            <v>23.5675616446619</v>
          </cell>
          <cell r="U32">
            <v>3.6429999999999998</v>
          </cell>
          <cell r="V32">
            <v>65.942999999999998</v>
          </cell>
          <cell r="W32">
            <v>1.44</v>
          </cell>
          <cell r="X32">
            <v>2.1589999999999998</v>
          </cell>
          <cell r="Y32">
            <v>10.895</v>
          </cell>
          <cell r="Z32">
            <v>8.6820000000000004</v>
          </cell>
        </row>
        <row r="33">
          <cell r="L33">
            <v>3</v>
          </cell>
          <cell r="M33">
            <v>44.660401240361352</v>
          </cell>
          <cell r="N33">
            <v>0.58974691309364802</v>
          </cell>
          <cell r="O33">
            <v>4.1387503269625503</v>
          </cell>
          <cell r="P33">
            <v>6.67376791712383</v>
          </cell>
          <cell r="Q33">
            <v>23.5675616446619</v>
          </cell>
          <cell r="U33">
            <v>6.6639999999999997</v>
          </cell>
          <cell r="V33">
            <v>50.456000000000003</v>
          </cell>
          <cell r="W33">
            <v>1.47</v>
          </cell>
          <cell r="X33">
            <v>3.6429999999999998</v>
          </cell>
          <cell r="Y33">
            <v>11.575999999999899</v>
          </cell>
          <cell r="Z33">
            <v>11.07</v>
          </cell>
        </row>
        <row r="34">
          <cell r="L34">
            <v>3.1</v>
          </cell>
          <cell r="M34">
            <v>44.100906711169749</v>
          </cell>
          <cell r="N34">
            <v>0.59724798250122901</v>
          </cell>
          <cell r="O34">
            <v>4.3470000732858702</v>
          </cell>
          <cell r="P34">
            <v>7.13111137338311</v>
          </cell>
          <cell r="Q34">
            <v>23.5675616446619</v>
          </cell>
          <cell r="U34">
            <v>7.57</v>
          </cell>
          <cell r="V34">
            <v>48.125</v>
          </cell>
          <cell r="W34">
            <v>1.51</v>
          </cell>
          <cell r="X34">
            <v>4.8570000000000002</v>
          </cell>
          <cell r="Y34">
            <v>12.370999999999899</v>
          </cell>
          <cell r="Z34">
            <v>13.675000000000001</v>
          </cell>
        </row>
        <row r="35">
          <cell r="L35">
            <v>3.2</v>
          </cell>
          <cell r="M35">
            <v>42.868570836101597</v>
          </cell>
          <cell r="N35">
            <v>0.60485095862620497</v>
          </cell>
          <cell r="O35">
            <v>4.8519039433665299</v>
          </cell>
          <cell r="P35">
            <v>7.58535475624877</v>
          </cell>
          <cell r="Q35">
            <v>28.110699882523299</v>
          </cell>
        </row>
        <row r="36">
          <cell r="L36">
            <v>3.3</v>
          </cell>
          <cell r="M36">
            <v>42.449744745267395</v>
          </cell>
          <cell r="N36">
            <v>0.61222430868084798</v>
          </cell>
          <cell r="O36">
            <v>5.5663693519407502</v>
          </cell>
          <cell r="P36">
            <v>8.0546802716616295</v>
          </cell>
          <cell r="Q36">
            <v>28.110699882523299</v>
          </cell>
        </row>
        <row r="37">
          <cell r="L37">
            <v>3.4</v>
          </cell>
          <cell r="M37">
            <v>42.522420424446494</v>
          </cell>
          <cell r="N37">
            <v>0.61900866243853203</v>
          </cell>
          <cell r="O37">
            <v>5.5663693519407502</v>
          </cell>
          <cell r="P37">
            <v>8.4225341372435008</v>
          </cell>
          <cell r="Q37">
            <v>28.110699882523299</v>
          </cell>
        </row>
        <row r="38">
          <cell r="L38">
            <v>3.5</v>
          </cell>
          <cell r="M38">
            <v>42.766446127471454</v>
          </cell>
          <cell r="N38">
            <v>0.62543842580949005</v>
          </cell>
          <cell r="O38">
            <v>6.2190732164283302</v>
          </cell>
          <cell r="P38">
            <v>8.4225341372435008</v>
          </cell>
          <cell r="Q38">
            <v>32.019849781203497</v>
          </cell>
        </row>
        <row r="39">
          <cell r="L39">
            <v>3.6</v>
          </cell>
          <cell r="M39">
            <v>42.722342133252596</v>
          </cell>
          <cell r="N39">
            <v>0.63122036047285002</v>
          </cell>
          <cell r="O39">
            <v>6.6136551754150004</v>
          </cell>
          <cell r="P39">
            <v>8.7596717737155601</v>
          </cell>
          <cell r="Q39">
            <v>32.019849781203497</v>
          </cell>
        </row>
        <row r="40">
          <cell r="L40">
            <v>3.7</v>
          </cell>
          <cell r="M40">
            <v>42.839247765378545</v>
          </cell>
          <cell r="N40">
            <v>0.63629650002819105</v>
          </cell>
          <cell r="O40">
            <v>7.2029825155592304</v>
          </cell>
          <cell r="P40">
            <v>9.0085880390326203</v>
          </cell>
          <cell r="Q40">
            <v>32.019849781203497</v>
          </cell>
        </row>
        <row r="41">
          <cell r="L41">
            <v>3.8</v>
          </cell>
          <cell r="M41">
            <v>42.370328049697946</v>
          </cell>
          <cell r="N41">
            <v>0.64060141499725098</v>
          </cell>
          <cell r="O41">
            <v>7.2481735576887596</v>
          </cell>
          <cell r="P41">
            <v>9.3927616123986404</v>
          </cell>
          <cell r="Q41">
            <v>32.019849781203497</v>
          </cell>
        </row>
        <row r="42">
          <cell r="L42">
            <v>3.9</v>
          </cell>
          <cell r="M42">
            <v>42.042303411434851</v>
          </cell>
          <cell r="N42">
            <v>0.64414749738251798</v>
          </cell>
          <cell r="O42">
            <v>7.6251297101798299</v>
          </cell>
          <cell r="P42">
            <v>9.6818909887389193</v>
          </cell>
          <cell r="Q42">
            <v>32.019849781203497</v>
          </cell>
        </row>
        <row r="43">
          <cell r="L43">
            <v>4</v>
          </cell>
          <cell r="M43">
            <v>41.567664756666403</v>
          </cell>
          <cell r="N43">
            <v>0.64698475665938304</v>
          </cell>
          <cell r="O43">
            <v>8.3161922841221649</v>
          </cell>
          <cell r="P43">
            <v>9.6818909887389193</v>
          </cell>
          <cell r="Q43">
            <v>32.019849781203497</v>
          </cell>
        </row>
        <row r="44">
          <cell r="L44">
            <v>0</v>
          </cell>
          <cell r="M44">
            <v>14.122688433803351</v>
          </cell>
          <cell r="N44">
            <v>0.41217032295356049</v>
          </cell>
          <cell r="O44">
            <v>0.80296882075853904</v>
          </cell>
          <cell r="P44">
            <v>0.802710355891181</v>
          </cell>
          <cell r="Q44">
            <v>23.5675616446619</v>
          </cell>
        </row>
        <row r="45">
          <cell r="L45">
            <v>0.1</v>
          </cell>
          <cell r="M45">
            <v>15.4740608306548</v>
          </cell>
          <cell r="N45">
            <v>0.40475261643723404</v>
          </cell>
          <cell r="O45">
            <v>0.80296882075853904</v>
          </cell>
          <cell r="P45">
            <v>0.802710355891181</v>
          </cell>
          <cell r="Q45">
            <v>23.5675616446619</v>
          </cell>
        </row>
        <row r="46">
          <cell r="L46">
            <v>0.2</v>
          </cell>
          <cell r="M46">
            <v>17.36069853244415</v>
          </cell>
          <cell r="N46">
            <v>0.39735730770804151</v>
          </cell>
          <cell r="O46">
            <v>0.80296882075853904</v>
          </cell>
          <cell r="P46">
            <v>0.802710355891181</v>
          </cell>
          <cell r="Q46">
            <v>23.5675616446619</v>
          </cell>
        </row>
        <row r="47">
          <cell r="L47">
            <v>0.3</v>
          </cell>
          <cell r="M47">
            <v>19.280075330054501</v>
          </cell>
          <cell r="N47">
            <v>0.39169345739355499</v>
          </cell>
          <cell r="O47">
            <v>0.80296882075853904</v>
          </cell>
          <cell r="P47">
            <v>0.802710355891181</v>
          </cell>
          <cell r="Q47">
            <v>23.5675616446619</v>
          </cell>
        </row>
        <row r="48">
          <cell r="L48">
            <v>0.4</v>
          </cell>
          <cell r="M48">
            <v>23.1611914988084</v>
          </cell>
          <cell r="N48">
            <v>0.39182807786940199</v>
          </cell>
          <cell r="O48">
            <v>0.80296882075853904</v>
          </cell>
          <cell r="P48">
            <v>0.802710355891181</v>
          </cell>
          <cell r="Q48">
            <v>23.5675616446619</v>
          </cell>
        </row>
        <row r="49">
          <cell r="L49">
            <v>0.5</v>
          </cell>
          <cell r="M49">
            <v>25.756491226231198</v>
          </cell>
          <cell r="N49">
            <v>0.39584598802992949</v>
          </cell>
          <cell r="O49">
            <v>0.80296882075853904</v>
          </cell>
          <cell r="P49">
            <v>0.802710355891181</v>
          </cell>
          <cell r="Q49">
            <v>23.5675616446619</v>
          </cell>
        </row>
        <row r="50">
          <cell r="L50">
            <v>0.6</v>
          </cell>
          <cell r="M50">
            <v>30.340629796115699</v>
          </cell>
          <cell r="N50">
            <v>0.40167028535017602</v>
          </cell>
          <cell r="O50">
            <v>0.80296882075853904</v>
          </cell>
          <cell r="P50">
            <v>0.802710355891181</v>
          </cell>
          <cell r="Q50">
            <v>23.5675616446619</v>
          </cell>
        </row>
        <row r="51">
          <cell r="L51">
            <v>0.7</v>
          </cell>
          <cell r="M51">
            <v>35.156672765248949</v>
          </cell>
          <cell r="N51">
            <v>0.40657693455531102</v>
          </cell>
          <cell r="O51">
            <v>0.80296882075853904</v>
          </cell>
          <cell r="P51">
            <v>0.81453712012078949</v>
          </cell>
          <cell r="Q51">
            <v>23.5675616446619</v>
          </cell>
        </row>
        <row r="52">
          <cell r="L52">
            <v>0.8</v>
          </cell>
          <cell r="M52">
            <v>37.78550521129565</v>
          </cell>
          <cell r="N52">
            <v>0.415499945800889</v>
          </cell>
          <cell r="O52">
            <v>0.80296882075853904</v>
          </cell>
          <cell r="P52">
            <v>0.8761546548143595</v>
          </cell>
          <cell r="Q52">
            <v>23.5675616446619</v>
          </cell>
        </row>
        <row r="53">
          <cell r="L53">
            <v>0.9</v>
          </cell>
          <cell r="M53">
            <v>42.170133612106795</v>
          </cell>
          <cell r="N53">
            <v>0.424431600705032</v>
          </cell>
          <cell r="O53">
            <v>0.80296882075853904</v>
          </cell>
          <cell r="P53">
            <v>0.98845496473508843</v>
          </cell>
          <cell r="Q53">
            <v>23.5675616446619</v>
          </cell>
        </row>
        <row r="54">
          <cell r="L54">
            <v>1</v>
          </cell>
          <cell r="M54">
            <v>43.414063054848349</v>
          </cell>
          <cell r="N54">
            <v>0.403773411030735</v>
          </cell>
          <cell r="O54">
            <v>0.80296882075853904</v>
          </cell>
          <cell r="P54">
            <v>1.1258005332925651</v>
          </cell>
          <cell r="Q54">
            <v>23.5675616446619</v>
          </cell>
        </row>
        <row r="55">
          <cell r="L55">
            <v>1.1000000000000001</v>
          </cell>
          <cell r="M55">
            <v>41.220957733105301</v>
          </cell>
          <cell r="N55">
            <v>0.41312455373182699</v>
          </cell>
          <cell r="O55">
            <v>0.80296882075853904</v>
          </cell>
          <cell r="P55">
            <v>1.23405385321306</v>
          </cell>
          <cell r="Q55">
            <v>23.5675616446619</v>
          </cell>
        </row>
        <row r="56">
          <cell r="L56">
            <v>1.2</v>
          </cell>
          <cell r="M56">
            <v>42.368722496271403</v>
          </cell>
          <cell r="N56">
            <v>0.42187547137107201</v>
          </cell>
          <cell r="O56">
            <v>0.80296882075853904</v>
          </cell>
          <cell r="P56">
            <v>1.56067048582417</v>
          </cell>
          <cell r="Q56">
            <v>23.5675616446619</v>
          </cell>
        </row>
        <row r="57">
          <cell r="L57">
            <v>1.3</v>
          </cell>
          <cell r="M57">
            <v>43.410593206072051</v>
          </cell>
          <cell r="N57">
            <v>0.43307906628446902</v>
          </cell>
          <cell r="O57">
            <v>0.80296882075853904</v>
          </cell>
          <cell r="P57">
            <v>1.9703423553861099</v>
          </cell>
          <cell r="Q57">
            <v>23.5675616446619</v>
          </cell>
        </row>
        <row r="58">
          <cell r="L58">
            <v>1.4</v>
          </cell>
          <cell r="M58">
            <v>44.288198900260852</v>
          </cell>
          <cell r="N58">
            <v>0.442582001241414</v>
          </cell>
          <cell r="O58">
            <v>0.89552672738180195</v>
          </cell>
          <cell r="P58">
            <v>2.1800560217587299</v>
          </cell>
          <cell r="Q58">
            <v>23.5675616446619</v>
          </cell>
        </row>
        <row r="59">
          <cell r="L59">
            <v>1.5</v>
          </cell>
          <cell r="M59">
            <v>47.079284769328751</v>
          </cell>
          <cell r="N59">
            <v>0.484479716993722</v>
          </cell>
          <cell r="O59">
            <v>0.99970207454082605</v>
          </cell>
          <cell r="P59">
            <v>2.3888135793005199</v>
          </cell>
          <cell r="Q59">
            <v>23.5675616446619</v>
          </cell>
        </row>
        <row r="60">
          <cell r="L60">
            <v>1.6</v>
          </cell>
          <cell r="M60">
            <v>49.449292026420352</v>
          </cell>
          <cell r="N60">
            <v>0.49103315225239152</v>
          </cell>
          <cell r="O60">
            <v>0.99970207454082605</v>
          </cell>
          <cell r="P60">
            <v>2.7051397737768998</v>
          </cell>
          <cell r="Q60">
            <v>23.5675616446619</v>
          </cell>
        </row>
        <row r="61">
          <cell r="L61">
            <v>1.7</v>
          </cell>
          <cell r="M61">
            <v>49.772735908794751</v>
          </cell>
          <cell r="N61">
            <v>0.49695389154445646</v>
          </cell>
          <cell r="O61">
            <v>1.1615702763828399</v>
          </cell>
          <cell r="P61">
            <v>2.7890808734220198</v>
          </cell>
          <cell r="Q61">
            <v>23.5675616446619</v>
          </cell>
        </row>
        <row r="62">
          <cell r="L62">
            <v>1.8</v>
          </cell>
          <cell r="M62">
            <v>50.108091094707802</v>
          </cell>
          <cell r="N62">
            <v>0.50303222987993057</v>
          </cell>
          <cell r="O62">
            <v>1.35818552083609</v>
          </cell>
          <cell r="P62">
            <v>3.1268851486832498</v>
          </cell>
          <cell r="Q62">
            <v>23.5675616446619</v>
          </cell>
        </row>
        <row r="63">
          <cell r="L63">
            <v>1.9</v>
          </cell>
          <cell r="M63">
            <v>49.964431603208197</v>
          </cell>
          <cell r="N63">
            <v>0.51026879670463243</v>
          </cell>
          <cell r="O63">
            <v>1.35818552083609</v>
          </cell>
          <cell r="P63">
            <v>3.3395242066891702</v>
          </cell>
          <cell r="Q63">
            <v>23.5675616446619</v>
          </cell>
        </row>
        <row r="64">
          <cell r="L64">
            <v>2</v>
          </cell>
          <cell r="M64">
            <v>49.484571693450199</v>
          </cell>
          <cell r="N64">
            <v>0.51789052676180747</v>
          </cell>
          <cell r="O64">
            <v>1.59148998088088</v>
          </cell>
          <cell r="P64">
            <v>3.6405801442105599</v>
          </cell>
          <cell r="Q64">
            <v>23.5675616446619</v>
          </cell>
        </row>
        <row r="65">
          <cell r="L65">
            <v>2.1</v>
          </cell>
          <cell r="M65">
            <v>49.259848311949298</v>
          </cell>
          <cell r="N65">
            <v>0.52546407426146047</v>
          </cell>
          <cell r="O65">
            <v>1.78758210825708</v>
          </cell>
          <cell r="P65">
            <v>3.75892760995186</v>
          </cell>
          <cell r="Q65">
            <v>23.5675616446619</v>
          </cell>
        </row>
        <row r="66">
          <cell r="L66">
            <v>2.2000000000000002</v>
          </cell>
          <cell r="M66">
            <v>48.240769629502651</v>
          </cell>
          <cell r="N66">
            <v>0.5329544487047404</v>
          </cell>
          <cell r="O66">
            <v>2.09417121262865</v>
          </cell>
          <cell r="P66">
            <v>4.1610590032635795</v>
          </cell>
          <cell r="Q66">
            <v>23.5675616446619</v>
          </cell>
        </row>
        <row r="67">
          <cell r="L67">
            <v>2.2999999999999998</v>
          </cell>
          <cell r="M67">
            <v>48.675477394213402</v>
          </cell>
          <cell r="N67">
            <v>0.54021414667143852</v>
          </cell>
          <cell r="O67">
            <v>2.39958101964065</v>
          </cell>
          <cell r="P67">
            <v>4.4914162447435295</v>
          </cell>
          <cell r="Q67">
            <v>23.5675616446619</v>
          </cell>
        </row>
        <row r="68">
          <cell r="L68">
            <v>2.4</v>
          </cell>
          <cell r="M68">
            <v>48.150991979927255</v>
          </cell>
          <cell r="N68">
            <v>0.54704210401083753</v>
          </cell>
          <cell r="O68">
            <v>2.39958101964065</v>
          </cell>
          <cell r="P68">
            <v>4.4990934477142499</v>
          </cell>
          <cell r="Q68">
            <v>23.5675616446619</v>
          </cell>
        </row>
        <row r="69">
          <cell r="L69">
            <v>2.5</v>
          </cell>
          <cell r="M69">
            <v>47.532838895599852</v>
          </cell>
          <cell r="N69">
            <v>0.55419383586979754</v>
          </cell>
          <cell r="O69">
            <v>2.70732972887562</v>
          </cell>
          <cell r="P69">
            <v>5.2341117209357551</v>
          </cell>
          <cell r="Q69">
            <v>23.5675616446619</v>
          </cell>
        </row>
        <row r="70">
          <cell r="L70">
            <v>2.6</v>
          </cell>
          <cell r="M70">
            <v>46.927250016869351</v>
          </cell>
          <cell r="N70">
            <v>0.56129822085025949</v>
          </cell>
          <cell r="O70">
            <v>2.9988590584120498</v>
          </cell>
          <cell r="P70">
            <v>5.7870632496528795</v>
          </cell>
          <cell r="Q70">
            <v>23.5675616446619</v>
          </cell>
        </row>
        <row r="71">
          <cell r="L71">
            <v>2.7</v>
          </cell>
          <cell r="M71">
            <v>47.462607357068705</v>
          </cell>
          <cell r="N71">
            <v>0.56831437055061551</v>
          </cell>
          <cell r="O71">
            <v>3.2339902309796198</v>
          </cell>
          <cell r="P71">
            <v>6.1387818853444998</v>
          </cell>
          <cell r="Q71">
            <v>23.5675616446619</v>
          </cell>
        </row>
        <row r="72">
          <cell r="L72">
            <v>2.8</v>
          </cell>
          <cell r="M72">
            <v>47.504311255032349</v>
          </cell>
          <cell r="N72">
            <v>0.57541314801927146</v>
          </cell>
          <cell r="O72">
            <v>3.4552870437787799</v>
          </cell>
          <cell r="P72">
            <v>6.9170945503360395</v>
          </cell>
          <cell r="Q72">
            <v>23.5675616446619</v>
          </cell>
        </row>
        <row r="73">
          <cell r="L73">
            <v>2.9</v>
          </cell>
          <cell r="M73">
            <v>47.574267426015751</v>
          </cell>
          <cell r="N73">
            <v>0.58256122076586658</v>
          </cell>
          <cell r="O73">
            <v>3.80018204124335</v>
          </cell>
          <cell r="P73">
            <v>7.2433901438391999</v>
          </cell>
          <cell r="Q73">
            <v>23.5675616446619</v>
          </cell>
        </row>
        <row r="74">
          <cell r="L74">
            <v>3</v>
          </cell>
          <cell r="M74">
            <v>47.181531153521846</v>
          </cell>
          <cell r="N74">
            <v>0.58974133747583002</v>
          </cell>
          <cell r="O74">
            <v>4.1387503269625503</v>
          </cell>
          <cell r="P74">
            <v>7.8043166641907797</v>
          </cell>
          <cell r="Q74">
            <v>23.5675616446619</v>
          </cell>
        </row>
        <row r="75">
          <cell r="L75">
            <v>3.1</v>
          </cell>
          <cell r="M75">
            <v>47.4186038134876</v>
          </cell>
          <cell r="N75">
            <v>0.59724240688341146</v>
          </cell>
          <cell r="O75">
            <v>4.3470000732858702</v>
          </cell>
          <cell r="P75">
            <v>8.0629013034980499</v>
          </cell>
          <cell r="Q75">
            <v>23.5675616446619</v>
          </cell>
        </row>
        <row r="76">
          <cell r="L76">
            <v>3.2</v>
          </cell>
          <cell r="M76">
            <v>47.152487868966851</v>
          </cell>
          <cell r="N76">
            <v>0.60484538300838753</v>
          </cell>
          <cell r="O76">
            <v>4.8519039433665299</v>
          </cell>
          <cell r="P76">
            <v>8.5106702484203343</v>
          </cell>
          <cell r="Q76">
            <v>28.110699882523299</v>
          </cell>
        </row>
        <row r="77">
          <cell r="L77">
            <v>3.3</v>
          </cell>
          <cell r="M77">
            <v>46.89953646982535</v>
          </cell>
          <cell r="N77">
            <v>0.61221873306303043</v>
          </cell>
          <cell r="O77">
            <v>5.5663693519407502</v>
          </cell>
          <cell r="P77">
            <v>9.0743763118430145</v>
          </cell>
          <cell r="Q77">
            <v>28.110699882523299</v>
          </cell>
        </row>
        <row r="78">
          <cell r="L78">
            <v>3.4</v>
          </cell>
          <cell r="M78">
            <v>46.965875696983552</v>
          </cell>
          <cell r="N78">
            <v>0.61900308682071459</v>
          </cell>
          <cell r="O78">
            <v>5.5663693519407502</v>
          </cell>
          <cell r="P78">
            <v>9.3891036915269641</v>
          </cell>
          <cell r="Q78">
            <v>28.110699882523299</v>
          </cell>
        </row>
        <row r="79">
          <cell r="L79">
            <v>3.5</v>
          </cell>
          <cell r="M79">
            <v>47.194876356973452</v>
          </cell>
          <cell r="N79">
            <v>0.62543285019167261</v>
          </cell>
          <cell r="O79">
            <v>6.2190732164283302</v>
          </cell>
          <cell r="P79">
            <v>9.5375360098386146</v>
          </cell>
          <cell r="Q79">
            <v>32.019849781203497</v>
          </cell>
        </row>
        <row r="80">
          <cell r="L80">
            <v>3.6</v>
          </cell>
          <cell r="M80">
            <v>47.486154579891306</v>
          </cell>
          <cell r="N80">
            <v>0.63121478485503246</v>
          </cell>
          <cell r="O80">
            <v>6.6136551754150004</v>
          </cell>
          <cell r="P80">
            <v>9.7061048280746398</v>
          </cell>
          <cell r="Q80">
            <v>32.019849781203497</v>
          </cell>
        </row>
        <row r="81">
          <cell r="L81">
            <v>3.7</v>
          </cell>
          <cell r="M81">
            <v>47.513392617662902</v>
          </cell>
          <cell r="N81">
            <v>0.63629092441037305</v>
          </cell>
          <cell r="O81">
            <v>7.2029825155592304</v>
          </cell>
          <cell r="P81">
            <v>9.8305629607331753</v>
          </cell>
          <cell r="Q81">
            <v>32.019849781203497</v>
          </cell>
        </row>
        <row r="82">
          <cell r="L82">
            <v>3.8</v>
          </cell>
          <cell r="M82">
            <v>47.290840231395599</v>
          </cell>
          <cell r="N82">
            <v>0.64059583937943354</v>
          </cell>
          <cell r="O82">
            <v>7.2481735576887596</v>
          </cell>
          <cell r="P82">
            <v>10.022649747416185</v>
          </cell>
          <cell r="Q82">
            <v>32.019849781203497</v>
          </cell>
        </row>
        <row r="83">
          <cell r="L83">
            <v>3.9</v>
          </cell>
          <cell r="M83">
            <v>47.293322784412297</v>
          </cell>
          <cell r="N83">
            <v>0.64414192176469998</v>
          </cell>
          <cell r="O83">
            <v>7.6251297101798299</v>
          </cell>
          <cell r="P83">
            <v>10.167214435586324</v>
          </cell>
          <cell r="Q83">
            <v>32.019849781203497</v>
          </cell>
        </row>
        <row r="84">
          <cell r="L84">
            <v>4</v>
          </cell>
          <cell r="M84">
            <v>46.818684129643799</v>
          </cell>
          <cell r="N84">
            <v>0.64697918104156549</v>
          </cell>
          <cell r="O84">
            <v>8.3161922841221649</v>
          </cell>
          <cell r="P84">
            <v>10.167214435586324</v>
          </cell>
          <cell r="Q84">
            <v>32.019849781203497</v>
          </cell>
        </row>
        <row r="85">
          <cell r="L85">
            <v>0</v>
          </cell>
          <cell r="M85">
            <v>16.2885414320763</v>
          </cell>
          <cell r="N85">
            <v>0.40942889778729552</v>
          </cell>
          <cell r="O85">
            <v>0.80296882075853904</v>
          </cell>
          <cell r="P85">
            <v>0.81917369414160202</v>
          </cell>
          <cell r="Q85">
            <v>23.5675616446619</v>
          </cell>
        </row>
        <row r="86">
          <cell r="L86">
            <v>0.1</v>
          </cell>
          <cell r="M86">
            <v>18.247871435649103</v>
          </cell>
          <cell r="N86">
            <v>0.40245530642600347</v>
          </cell>
          <cell r="O86">
            <v>0.80296882075853904</v>
          </cell>
          <cell r="P86">
            <v>0.81917369414160202</v>
          </cell>
          <cell r="Q86">
            <v>23.5675616446619</v>
          </cell>
        </row>
        <row r="87">
          <cell r="L87">
            <v>0.2</v>
          </cell>
          <cell r="M87">
            <v>22.051692126993451</v>
          </cell>
          <cell r="N87">
            <v>0.39388185201230502</v>
          </cell>
          <cell r="O87">
            <v>0.80296882075853904</v>
          </cell>
          <cell r="P87">
            <v>0.81917369414160202</v>
          </cell>
          <cell r="Q87">
            <v>23.5675616446619</v>
          </cell>
        </row>
        <row r="88">
          <cell r="L88">
            <v>0.3</v>
          </cell>
          <cell r="M88">
            <v>23.979903574157248</v>
          </cell>
          <cell r="N88">
            <v>0.38902653348854349</v>
          </cell>
          <cell r="O88">
            <v>0.80296882075853904</v>
          </cell>
          <cell r="P88">
            <v>0.81917369414160202</v>
          </cell>
          <cell r="Q88">
            <v>23.5675616446619</v>
          </cell>
        </row>
        <row r="89">
          <cell r="L89">
            <v>0.4</v>
          </cell>
          <cell r="M89">
            <v>28.001936443934099</v>
          </cell>
          <cell r="N89">
            <v>0.38984879114236998</v>
          </cell>
          <cell r="O89">
            <v>0.80296882075853904</v>
          </cell>
          <cell r="P89">
            <v>0.81917369414160202</v>
          </cell>
          <cell r="Q89">
            <v>23.5675616446619</v>
          </cell>
        </row>
        <row r="90">
          <cell r="L90">
            <v>0.5</v>
          </cell>
          <cell r="M90">
            <v>30.163036156539448</v>
          </cell>
          <cell r="N90">
            <v>0.39415098213384148</v>
          </cell>
          <cell r="O90">
            <v>0.80296882075853904</v>
          </cell>
          <cell r="P90">
            <v>0.81917369414160202</v>
          </cell>
          <cell r="Q90">
            <v>23.5675616446619</v>
          </cell>
        </row>
        <row r="91">
          <cell r="L91">
            <v>0.6</v>
          </cell>
          <cell r="M91">
            <v>34.104216746662047</v>
          </cell>
          <cell r="N91">
            <v>0.39999356675215247</v>
          </cell>
          <cell r="O91">
            <v>0.80296882075853904</v>
          </cell>
          <cell r="P91">
            <v>0.81917369414160202</v>
          </cell>
          <cell r="Q91">
            <v>23.5675616446619</v>
          </cell>
        </row>
        <row r="92">
          <cell r="L92">
            <v>0.7</v>
          </cell>
          <cell r="M92">
            <v>38.707255684455149</v>
          </cell>
          <cell r="N92">
            <v>0.40372001853808503</v>
          </cell>
          <cell r="O92">
            <v>0.80296882075853904</v>
          </cell>
          <cell r="P92">
            <v>0.83100045837121095</v>
          </cell>
          <cell r="Q92">
            <v>23.5675616446619</v>
          </cell>
        </row>
        <row r="93">
          <cell r="L93">
            <v>0.8</v>
          </cell>
          <cell r="M93">
            <v>41.933879431781747</v>
          </cell>
          <cell r="N93">
            <v>0.41138237059923549</v>
          </cell>
          <cell r="O93">
            <v>0.80296882075853904</v>
          </cell>
          <cell r="P93">
            <v>0.89261799306478096</v>
          </cell>
          <cell r="Q93">
            <v>23.5675616446619</v>
          </cell>
        </row>
        <row r="94">
          <cell r="L94">
            <v>0.9</v>
          </cell>
          <cell r="M94">
            <v>46.160138866405248</v>
          </cell>
          <cell r="N94">
            <v>0.41943280531092653</v>
          </cell>
          <cell r="O94">
            <v>0.80296882075853904</v>
          </cell>
          <cell r="P94">
            <v>1.00491830298551</v>
          </cell>
          <cell r="Q94">
            <v>23.5675616446619</v>
          </cell>
        </row>
        <row r="95">
          <cell r="L95">
            <v>1</v>
          </cell>
          <cell r="M95">
            <v>48.937522053481601</v>
          </cell>
          <cell r="N95">
            <v>0.38616704743037</v>
          </cell>
          <cell r="O95">
            <v>0.80296882075853904</v>
          </cell>
          <cell r="P95">
            <v>1.14226387154299</v>
          </cell>
          <cell r="Q95">
            <v>23.5675616446619</v>
          </cell>
        </row>
        <row r="96">
          <cell r="L96">
            <v>1.1000000000000001</v>
          </cell>
          <cell r="M96">
            <v>47.716875567095251</v>
          </cell>
          <cell r="N96">
            <v>0.39235861539828398</v>
          </cell>
          <cell r="O96">
            <v>0.80296882075853904</v>
          </cell>
          <cell r="P96">
            <v>1.23950342000739</v>
          </cell>
          <cell r="Q96">
            <v>23.5675616446619</v>
          </cell>
        </row>
        <row r="97">
          <cell r="L97">
            <v>1.2</v>
          </cell>
          <cell r="M97">
            <v>48.79697765401685</v>
          </cell>
          <cell r="N97">
            <v>0.403769193652255</v>
          </cell>
          <cell r="O97">
            <v>0.80296882075853904</v>
          </cell>
          <cell r="P97">
            <v>1.56067048582417</v>
          </cell>
          <cell r="Q97">
            <v>23.5675616446619</v>
          </cell>
        </row>
        <row r="98">
          <cell r="L98">
            <v>1.3</v>
          </cell>
          <cell r="M98">
            <v>49.38004439007215</v>
          </cell>
          <cell r="N98">
            <v>0.415186203157004</v>
          </cell>
          <cell r="O98">
            <v>0.80296882075853904</v>
          </cell>
          <cell r="P98">
            <v>1.9703423553861099</v>
          </cell>
          <cell r="Q98">
            <v>23.5675616446619</v>
          </cell>
        </row>
        <row r="99">
          <cell r="L99">
            <v>1.4</v>
          </cell>
          <cell r="M99">
            <v>49.820110129800447</v>
          </cell>
          <cell r="N99">
            <v>0.42504639420223</v>
          </cell>
          <cell r="O99">
            <v>0.89552672738180195</v>
          </cell>
          <cell r="P99">
            <v>2.1800560217587299</v>
          </cell>
          <cell r="Q99">
            <v>23.5675616446619</v>
          </cell>
        </row>
        <row r="100">
          <cell r="L100">
            <v>1.5</v>
          </cell>
          <cell r="M100">
            <v>51.977695943585353</v>
          </cell>
          <cell r="N100">
            <v>0.48528130189651097</v>
          </cell>
          <cell r="O100">
            <v>0.99970207454082605</v>
          </cell>
          <cell r="P100">
            <v>2.3888135793005199</v>
          </cell>
          <cell r="Q100">
            <v>23.5675616446619</v>
          </cell>
        </row>
        <row r="101">
          <cell r="L101">
            <v>1.6</v>
          </cell>
          <cell r="M101">
            <v>53.167337032257706</v>
          </cell>
          <cell r="N101">
            <v>0.49113197927634999</v>
          </cell>
          <cell r="O101">
            <v>0.99970207454082605</v>
          </cell>
          <cell r="P101">
            <v>2.7051397737768998</v>
          </cell>
          <cell r="Q101">
            <v>23.5675616446619</v>
          </cell>
        </row>
        <row r="102">
          <cell r="L102">
            <v>1.7</v>
          </cell>
          <cell r="M102">
            <v>52.497448138327897</v>
          </cell>
          <cell r="N102">
            <v>0.49688188669877298</v>
          </cell>
          <cell r="O102">
            <v>1.1615702763828399</v>
          </cell>
          <cell r="P102">
            <v>2.7890808734220198</v>
          </cell>
          <cell r="Q102">
            <v>23.5675616446619</v>
          </cell>
        </row>
        <row r="103">
          <cell r="L103">
            <v>1.8</v>
          </cell>
          <cell r="M103">
            <v>52.569601996466453</v>
          </cell>
          <cell r="N103">
            <v>0.50303780549774801</v>
          </cell>
          <cell r="O103">
            <v>1.35818552083609</v>
          </cell>
          <cell r="P103">
            <v>3.1268851486832498</v>
          </cell>
          <cell r="Q103">
            <v>23.5675616446619</v>
          </cell>
        </row>
        <row r="104">
          <cell r="L104">
            <v>1.9</v>
          </cell>
          <cell r="M104">
            <v>51.998305235286352</v>
          </cell>
          <cell r="N104">
            <v>0.51027437232244999</v>
          </cell>
          <cell r="O104">
            <v>1.35818552083609</v>
          </cell>
          <cell r="P104">
            <v>3.3395242066891702</v>
          </cell>
          <cell r="Q104">
            <v>23.5675616446619</v>
          </cell>
        </row>
        <row r="105">
          <cell r="L105">
            <v>2</v>
          </cell>
          <cell r="M105">
            <v>51.632387266347251</v>
          </cell>
          <cell r="N105">
            <v>0.51789610237962502</v>
          </cell>
          <cell r="O105">
            <v>1.59148998088088</v>
          </cell>
          <cell r="P105">
            <v>3.6405801442105599</v>
          </cell>
          <cell r="Q105">
            <v>23.5675616446619</v>
          </cell>
        </row>
        <row r="106">
          <cell r="L106">
            <v>2.1</v>
          </cell>
          <cell r="M106">
            <v>51.828508692048601</v>
          </cell>
          <cell r="N106">
            <v>0.52546964987927802</v>
          </cell>
          <cell r="O106">
            <v>1.78758210825708</v>
          </cell>
          <cell r="P106">
            <v>3.75892760995186</v>
          </cell>
          <cell r="Q106">
            <v>23.5675616446619</v>
          </cell>
        </row>
        <row r="107">
          <cell r="L107">
            <v>2.2000000000000002</v>
          </cell>
          <cell r="M107">
            <v>51.482084767518046</v>
          </cell>
          <cell r="N107">
            <v>0.53296002432255796</v>
          </cell>
          <cell r="O107">
            <v>2.09417121262865</v>
          </cell>
          <cell r="P107">
            <v>4.16082547869199</v>
          </cell>
          <cell r="Q107">
            <v>23.5675616446619</v>
          </cell>
        </row>
        <row r="108">
          <cell r="L108">
            <v>2.2999999999999998</v>
          </cell>
          <cell r="M108">
            <v>51.809189427256349</v>
          </cell>
          <cell r="N108">
            <v>0.54021972228925597</v>
          </cell>
          <cell r="O108">
            <v>2.39958101964065</v>
          </cell>
          <cell r="P108">
            <v>4.4911827201719401</v>
          </cell>
          <cell r="Q108">
            <v>23.5675616446619</v>
          </cell>
        </row>
        <row r="109">
          <cell r="L109">
            <v>2.4</v>
          </cell>
          <cell r="M109">
            <v>51.3990436859632</v>
          </cell>
          <cell r="N109">
            <v>0.54704767962865497</v>
          </cell>
          <cell r="O109">
            <v>2.39958101964065</v>
          </cell>
          <cell r="P109">
            <v>4.4988599231426596</v>
          </cell>
          <cell r="Q109">
            <v>23.5675616446619</v>
          </cell>
        </row>
        <row r="110">
          <cell r="L110">
            <v>2.5</v>
          </cell>
          <cell r="M110">
            <v>50.644913011359151</v>
          </cell>
          <cell r="N110">
            <v>0.55419941148761498</v>
          </cell>
          <cell r="O110">
            <v>2.70732972887562</v>
          </cell>
          <cell r="P110">
            <v>4.9247719166295703</v>
          </cell>
          <cell r="Q110">
            <v>23.5675616446619</v>
          </cell>
        </row>
        <row r="111">
          <cell r="L111">
            <v>2.6</v>
          </cell>
          <cell r="M111">
            <v>49.628707065733053</v>
          </cell>
          <cell r="N111">
            <v>0.56130379646807704</v>
          </cell>
          <cell r="O111">
            <v>2.9988590584120498</v>
          </cell>
          <cell r="P111">
            <v>5.7690552668872304</v>
          </cell>
          <cell r="Q111">
            <v>23.5675616446619</v>
          </cell>
        </row>
        <row r="112">
          <cell r="L112">
            <v>2.7</v>
          </cell>
          <cell r="M112">
            <v>49.932829538478998</v>
          </cell>
          <cell r="N112">
            <v>0.56831994616843295</v>
          </cell>
          <cell r="O112">
            <v>3.2339902309796198</v>
          </cell>
          <cell r="P112">
            <v>5.8764310394570298</v>
          </cell>
          <cell r="Q112">
            <v>23.5675616446619</v>
          </cell>
        </row>
        <row r="113">
          <cell r="L113">
            <v>2.8</v>
          </cell>
          <cell r="M113">
            <v>49.994486513677202</v>
          </cell>
          <cell r="N113">
            <v>0.57541872363708901</v>
          </cell>
          <cell r="O113">
            <v>3.4552870437787799</v>
          </cell>
          <cell r="P113">
            <v>6.2919052886519902</v>
          </cell>
          <cell r="Q113">
            <v>23.5675616446619</v>
          </cell>
        </row>
        <row r="114">
          <cell r="L114">
            <v>2.9</v>
          </cell>
          <cell r="M114">
            <v>50.248869682439505</v>
          </cell>
          <cell r="N114">
            <v>0.58256679638368403</v>
          </cell>
          <cell r="O114">
            <v>3.80018204124335</v>
          </cell>
          <cell r="P114">
            <v>6.2348675182142204</v>
          </cell>
          <cell r="Q114">
            <v>23.5675616446619</v>
          </cell>
        </row>
        <row r="115">
          <cell r="L115">
            <v>3</v>
          </cell>
          <cell r="M115">
            <v>49.147988160323649</v>
          </cell>
          <cell r="N115">
            <v>0.58974691309364802</v>
          </cell>
          <cell r="O115">
            <v>4.1387503269625503</v>
          </cell>
          <cell r="P115">
            <v>6.67376791712383</v>
          </cell>
          <cell r="Q115">
            <v>23.5675616446619</v>
          </cell>
        </row>
        <row r="116">
          <cell r="L116">
            <v>3.1</v>
          </cell>
          <cell r="M116">
            <v>48.588493631132053</v>
          </cell>
          <cell r="N116">
            <v>0.59724798250122901</v>
          </cell>
          <cell r="O116">
            <v>4.3470000732858702</v>
          </cell>
          <cell r="P116">
            <v>7.13111137338311</v>
          </cell>
          <cell r="Q116">
            <v>23.5675616446619</v>
          </cell>
        </row>
        <row r="117">
          <cell r="L117">
            <v>3.2</v>
          </cell>
          <cell r="M117">
            <v>47.640873822308151</v>
          </cell>
          <cell r="N117">
            <v>0.60485095862620497</v>
          </cell>
          <cell r="O117">
            <v>4.8519039433665299</v>
          </cell>
          <cell r="P117">
            <v>7.58535475624877</v>
          </cell>
          <cell r="Q117">
            <v>28.110699882523299</v>
          </cell>
        </row>
        <row r="118">
          <cell r="L118">
            <v>3.3</v>
          </cell>
          <cell r="M118">
            <v>47.209950973008347</v>
          </cell>
          <cell r="N118">
            <v>0.61222430868084798</v>
          </cell>
          <cell r="O118">
            <v>5.5663693519407502</v>
          </cell>
          <cell r="P118">
            <v>8.0546802716616295</v>
          </cell>
          <cell r="Q118">
            <v>28.110699882523299</v>
          </cell>
        </row>
        <row r="119">
          <cell r="L119">
            <v>3.4</v>
          </cell>
          <cell r="M119">
            <v>47.282626652187453</v>
          </cell>
          <cell r="N119">
            <v>0.61900866243853203</v>
          </cell>
          <cell r="O119">
            <v>5.5663693519407502</v>
          </cell>
          <cell r="P119">
            <v>8.4225341372435008</v>
          </cell>
          <cell r="Q119">
            <v>28.110699882523299</v>
          </cell>
        </row>
        <row r="120">
          <cell r="L120">
            <v>3.5</v>
          </cell>
          <cell r="M120">
            <v>47.431683685370352</v>
          </cell>
          <cell r="N120">
            <v>0.62543842580949005</v>
          </cell>
          <cell r="O120">
            <v>6.2190732164283302</v>
          </cell>
          <cell r="P120">
            <v>8.4225341372435008</v>
          </cell>
          <cell r="Q120">
            <v>32.019849781203497</v>
          </cell>
        </row>
        <row r="121">
          <cell r="L121">
            <v>3.6</v>
          </cell>
          <cell r="M121">
            <v>47.333783314560648</v>
          </cell>
          <cell r="N121">
            <v>0.63122036047285002</v>
          </cell>
          <cell r="O121">
            <v>6.6136551754150004</v>
          </cell>
          <cell r="P121">
            <v>8.7596717737155601</v>
          </cell>
          <cell r="Q121">
            <v>32.019849781203497</v>
          </cell>
        </row>
        <row r="122">
          <cell r="L122">
            <v>3.7</v>
          </cell>
          <cell r="M122">
            <v>47.424681680483445</v>
          </cell>
          <cell r="N122">
            <v>0.63629650002819105</v>
          </cell>
          <cell r="O122">
            <v>7.2029825155592304</v>
          </cell>
          <cell r="P122">
            <v>9.0085880390326203</v>
          </cell>
          <cell r="Q122">
            <v>32.019849781203497</v>
          </cell>
        </row>
        <row r="123">
          <cell r="L123">
            <v>3.8</v>
          </cell>
          <cell r="M123">
            <v>46.801544759718951</v>
          </cell>
          <cell r="N123">
            <v>0.64060141499725098</v>
          </cell>
          <cell r="O123">
            <v>7.2481735576887596</v>
          </cell>
          <cell r="P123">
            <v>9.3927616123986404</v>
          </cell>
          <cell r="Q123">
            <v>32.019849781203497</v>
          </cell>
        </row>
        <row r="124">
          <cell r="L124">
            <v>3.9</v>
          </cell>
          <cell r="M124">
            <v>46.329947494137002</v>
          </cell>
          <cell r="N124">
            <v>0.64414749738251798</v>
          </cell>
          <cell r="O124">
            <v>7.6251297101798299</v>
          </cell>
          <cell r="P124">
            <v>9.6818909887389193</v>
          </cell>
          <cell r="Q124">
            <v>32.019849781203497</v>
          </cell>
        </row>
        <row r="125">
          <cell r="L125">
            <v>4</v>
          </cell>
          <cell r="M125">
            <v>45.830946742224853</v>
          </cell>
          <cell r="N125">
            <v>0.64698475665938304</v>
          </cell>
          <cell r="O125">
            <v>8.6932443583527892</v>
          </cell>
          <cell r="P125">
            <v>9.6818909887389193</v>
          </cell>
          <cell r="Q125">
            <v>32.019849781203497</v>
          </cell>
        </row>
        <row r="126">
          <cell r="L126">
            <v>4.0999999999999996</v>
          </cell>
          <cell r="M126">
            <v>45.884501677140804</v>
          </cell>
          <cell r="N126">
            <v>0.64916854486114095</v>
          </cell>
          <cell r="O126">
            <v>8.6867463269701499</v>
          </cell>
          <cell r="P126">
            <v>9.6818909887389193</v>
          </cell>
          <cell r="Q126">
            <v>32.019849781203497</v>
          </cell>
        </row>
        <row r="127">
          <cell r="L127">
            <v>4.2</v>
          </cell>
          <cell r="M127">
            <v>45.1541926148277</v>
          </cell>
          <cell r="N127">
            <v>0.65106470361652702</v>
          </cell>
          <cell r="O127">
            <v>9.2786520671062505</v>
          </cell>
          <cell r="P127">
            <v>9.7823476534848499</v>
          </cell>
          <cell r="Q127">
            <v>32.019849781203497</v>
          </cell>
        </row>
        <row r="128">
          <cell r="L128">
            <v>4.3</v>
          </cell>
          <cell r="M128">
            <v>45.163837334410147</v>
          </cell>
          <cell r="N128">
            <v>0.65284935749588902</v>
          </cell>
          <cell r="O128">
            <v>9.2860480415334106</v>
          </cell>
          <cell r="P128">
            <v>9.8751082343004395</v>
          </cell>
          <cell r="Q128">
            <v>32.019849781203497</v>
          </cell>
        </row>
        <row r="129">
          <cell r="L129">
            <v>4.4000000000000004</v>
          </cell>
          <cell r="M129">
            <v>44.796168598395099</v>
          </cell>
          <cell r="N129">
            <v>0.65469779496207403</v>
          </cell>
          <cell r="O129">
            <v>10.119110529137</v>
          </cell>
          <cell r="P129">
            <v>9.8751082343004395</v>
          </cell>
          <cell r="Q129">
            <v>32.019849781203497</v>
          </cell>
        </row>
        <row r="130">
          <cell r="L130">
            <v>4.5</v>
          </cell>
          <cell r="M130">
            <v>44.05850460992135</v>
          </cell>
          <cell r="N130">
            <v>0.65701188000089905</v>
          </cell>
          <cell r="O130">
            <v>11.027864675864199</v>
          </cell>
          <cell r="P130">
            <v>9.7004922993357994</v>
          </cell>
          <cell r="Q130">
            <v>32.019849781203497</v>
          </cell>
        </row>
        <row r="131">
          <cell r="L131">
            <v>4.5999999999999996</v>
          </cell>
          <cell r="M131">
            <v>43.882990325665801</v>
          </cell>
          <cell r="N131">
            <v>0.65931608911389195</v>
          </cell>
          <cell r="O131">
            <v>11.027864675864199</v>
          </cell>
          <cell r="P131">
            <v>9.4949458155549191</v>
          </cell>
          <cell r="Q131">
            <v>32.019849781203497</v>
          </cell>
        </row>
        <row r="132">
          <cell r="L132">
            <v>4.7</v>
          </cell>
          <cell r="M132">
            <v>42.846898655216947</v>
          </cell>
          <cell r="N132">
            <v>0.66149018276066596</v>
          </cell>
          <cell r="O132">
            <v>11.027864675864199</v>
          </cell>
          <cell r="P132">
            <v>9.2306675724243608</v>
          </cell>
          <cell r="Q132">
            <v>32.019849781203497</v>
          </cell>
        </row>
        <row r="133">
          <cell r="L133">
            <v>4.8</v>
          </cell>
          <cell r="M133">
            <v>41.2290598420349</v>
          </cell>
          <cell r="N133">
            <v>0.66348380668529405</v>
          </cell>
          <cell r="O133">
            <v>10.9503822526324</v>
          </cell>
          <cell r="P133">
            <v>9.0700387562420701</v>
          </cell>
          <cell r="Q133">
            <v>32.019849781203497</v>
          </cell>
        </row>
        <row r="134">
          <cell r="L134">
            <v>4.9000000000000004</v>
          </cell>
          <cell r="M134">
            <v>40.371500797885098</v>
          </cell>
          <cell r="N134">
            <v>0.66530864982878701</v>
          </cell>
          <cell r="O134">
            <v>11.8023769387309</v>
          </cell>
          <cell r="P134">
            <v>9.0700387562420701</v>
          </cell>
          <cell r="Q134">
            <v>32.019849781203497</v>
          </cell>
        </row>
        <row r="135">
          <cell r="L135">
            <v>5</v>
          </cell>
          <cell r="M135">
            <v>38.285318684488402</v>
          </cell>
          <cell r="N135">
            <v>0.666685520340494</v>
          </cell>
          <cell r="O135">
            <v>12.695893218232801</v>
          </cell>
          <cell r="P135">
            <v>8.4223418376474406</v>
          </cell>
          <cell r="Q135">
            <v>32.019849781203497</v>
          </cell>
        </row>
        <row r="136">
          <cell r="L136">
            <v>5.0999999999999996</v>
          </cell>
          <cell r="M136">
            <v>37.410553296300549</v>
          </cell>
          <cell r="N136">
            <v>0.66771864561775696</v>
          </cell>
          <cell r="O136">
            <v>12.695893218232801</v>
          </cell>
          <cell r="P136">
            <v>8.4223418376474406</v>
          </cell>
          <cell r="Q136">
            <v>32.019849781203497</v>
          </cell>
        </row>
        <row r="137">
          <cell r="L137">
            <v>5.2</v>
          </cell>
          <cell r="M137">
            <v>37.219262111322053</v>
          </cell>
          <cell r="N137">
            <v>0.66858777717122098</v>
          </cell>
          <cell r="O137">
            <v>12.695893218232801</v>
          </cell>
          <cell r="P137">
            <v>7.9586143595894798</v>
          </cell>
          <cell r="Q137">
            <v>32.019849781203497</v>
          </cell>
        </row>
        <row r="138">
          <cell r="L138">
            <v>5.3</v>
          </cell>
          <cell r="M138">
            <v>37.146592445540747</v>
          </cell>
          <cell r="N138">
            <v>0.66925354912722301</v>
          </cell>
          <cell r="O138">
            <v>12.695893218232801</v>
          </cell>
          <cell r="P138">
            <v>7.66527516092596</v>
          </cell>
          <cell r="Q138">
            <v>32.019849781203497</v>
          </cell>
        </row>
        <row r="139">
          <cell r="L139">
            <v>5.4</v>
          </cell>
          <cell r="M139">
            <v>36.239741042636602</v>
          </cell>
          <cell r="N139">
            <v>0.66952601112930399</v>
          </cell>
          <cell r="O139">
            <v>12.695893218232801</v>
          </cell>
          <cell r="P139">
            <v>7.17010316056618</v>
          </cell>
          <cell r="Q139">
            <v>32.019849781203497</v>
          </cell>
        </row>
        <row r="140">
          <cell r="L140">
            <v>5.5</v>
          </cell>
          <cell r="M140">
            <v>35.31988040066495</v>
          </cell>
          <cell r="N140">
            <v>0.66952601112930399</v>
          </cell>
          <cell r="O140">
            <v>12.695893218232801</v>
          </cell>
          <cell r="P140">
            <v>6.6931209223706096</v>
          </cell>
          <cell r="Q140">
            <v>32.019849781203497</v>
          </cell>
        </row>
        <row r="141">
          <cell r="L141">
            <v>5.6</v>
          </cell>
          <cell r="M141">
            <v>34.591950387770702</v>
          </cell>
          <cell r="N141">
            <v>0.66952601112930399</v>
          </cell>
          <cell r="O141">
            <v>12.695893218232801</v>
          </cell>
          <cell r="P141">
            <v>6.5814009223706096</v>
          </cell>
          <cell r="Q141">
            <v>32.019849781203497</v>
          </cell>
        </row>
        <row r="142">
          <cell r="L142">
            <v>5.7</v>
          </cell>
          <cell r="M142">
            <v>34.468939680275902</v>
          </cell>
          <cell r="N142">
            <v>0.66952601112930399</v>
          </cell>
          <cell r="O142">
            <v>12.695893218232801</v>
          </cell>
          <cell r="P142">
            <v>6.5814009223706096</v>
          </cell>
          <cell r="Q142">
            <v>32.019849781203497</v>
          </cell>
        </row>
        <row r="143">
          <cell r="L143">
            <v>5.8</v>
          </cell>
          <cell r="M143">
            <v>34.468939680275902</v>
          </cell>
          <cell r="N143">
            <v>0.66952601112930399</v>
          </cell>
          <cell r="O143">
            <v>12.695893218232801</v>
          </cell>
          <cell r="P143">
            <v>6.5814009223706096</v>
          </cell>
          <cell r="Q143">
            <v>32.019849781203497</v>
          </cell>
        </row>
        <row r="144">
          <cell r="L144">
            <v>5.9</v>
          </cell>
          <cell r="M144">
            <v>34.468939680275902</v>
          </cell>
          <cell r="N144">
            <v>0.66952601112930399</v>
          </cell>
          <cell r="O144">
            <v>12.695893218232801</v>
          </cell>
          <cell r="P144">
            <v>6.5814009223706096</v>
          </cell>
          <cell r="Q144">
            <v>32.019849781203497</v>
          </cell>
        </row>
        <row r="145">
          <cell r="L145">
            <v>6</v>
          </cell>
          <cell r="M145">
            <v>34.468939680275902</v>
          </cell>
          <cell r="N145">
            <v>0.66952601112930399</v>
          </cell>
          <cell r="O145">
            <v>12.695893218232801</v>
          </cell>
          <cell r="P145">
            <v>6.5814009223706096</v>
          </cell>
          <cell r="Q145">
            <v>32.019849781203497</v>
          </cell>
        </row>
        <row r="146">
          <cell r="L146">
            <v>6.1</v>
          </cell>
          <cell r="M146">
            <v>34.468939680275902</v>
          </cell>
          <cell r="N146">
            <v>0.66952601112930399</v>
          </cell>
          <cell r="O146">
            <v>12.695893218232801</v>
          </cell>
          <cell r="P146">
            <v>6.5814009223706096</v>
          </cell>
          <cell r="Q146">
            <v>32.019849781203497</v>
          </cell>
        </row>
        <row r="147">
          <cell r="L147">
            <v>6.2</v>
          </cell>
          <cell r="M147">
            <v>34.468939680275902</v>
          </cell>
          <cell r="N147">
            <v>0.66952601112930399</v>
          </cell>
          <cell r="O147">
            <v>12.695893218232801</v>
          </cell>
          <cell r="P147">
            <v>6.5814009223706096</v>
          </cell>
          <cell r="Q147">
            <v>32.019849781203497</v>
          </cell>
        </row>
        <row r="148">
          <cell r="L148">
            <v>6.3</v>
          </cell>
          <cell r="M148">
            <v>34.468939680275902</v>
          </cell>
          <cell r="N148">
            <v>0.66952601112930399</v>
          </cell>
          <cell r="O148">
            <v>12.695893218232801</v>
          </cell>
          <cell r="P148">
            <v>6.5814009223706096</v>
          </cell>
          <cell r="Q148">
            <v>32.019849781203497</v>
          </cell>
        </row>
        <row r="149">
          <cell r="L149">
            <v>6.4</v>
          </cell>
          <cell r="M149">
            <v>34.468939680275902</v>
          </cell>
          <cell r="N149">
            <v>0.66952601112930399</v>
          </cell>
          <cell r="O149">
            <v>12.695893218232801</v>
          </cell>
          <cell r="P149">
            <v>6.5814009223706096</v>
          </cell>
          <cell r="Q149">
            <v>32.019849781203497</v>
          </cell>
        </row>
        <row r="150">
          <cell r="L150">
            <v>6.5</v>
          </cell>
          <cell r="M150">
            <v>34.468939680275902</v>
          </cell>
          <cell r="N150">
            <v>0.66952601112930399</v>
          </cell>
          <cell r="O150">
            <v>12.695893218232801</v>
          </cell>
          <cell r="P150">
            <v>6.5814009223706096</v>
          </cell>
          <cell r="Q150">
            <v>32.019849781203497</v>
          </cell>
        </row>
        <row r="151">
          <cell r="L151">
            <v>6.6</v>
          </cell>
          <cell r="M151">
            <v>34.468939680275902</v>
          </cell>
          <cell r="N151">
            <v>0.66952601112930399</v>
          </cell>
          <cell r="O151">
            <v>12.695893218232801</v>
          </cell>
          <cell r="P151">
            <v>6.5814009223706096</v>
          </cell>
          <cell r="Q151">
            <v>32.019849781203497</v>
          </cell>
        </row>
        <row r="152">
          <cell r="L152">
            <v>6.7</v>
          </cell>
          <cell r="M152">
            <v>34.468939680275902</v>
          </cell>
          <cell r="N152">
            <v>0.66952601112930399</v>
          </cell>
          <cell r="O152">
            <v>12.695893218232801</v>
          </cell>
          <cell r="P152">
            <v>6.5814009223706096</v>
          </cell>
          <cell r="Q152">
            <v>32.019849781203497</v>
          </cell>
        </row>
        <row r="153">
          <cell r="L153">
            <v>6.8</v>
          </cell>
          <cell r="M153">
            <v>34.468939680275902</v>
          </cell>
          <cell r="N153">
            <v>0.66952601112930399</v>
          </cell>
          <cell r="O153">
            <v>12.695893218232801</v>
          </cell>
          <cell r="P153">
            <v>6.5814009223706096</v>
          </cell>
          <cell r="Q153">
            <v>32.019849781203497</v>
          </cell>
        </row>
        <row r="154">
          <cell r="L154">
            <v>6.9</v>
          </cell>
          <cell r="M154">
            <v>34.468939680275902</v>
          </cell>
          <cell r="N154">
            <v>0.66952601112930399</v>
          </cell>
          <cell r="O154">
            <v>12.695893218232801</v>
          </cell>
          <cell r="P154">
            <v>6.5814009223706096</v>
          </cell>
          <cell r="Q154">
            <v>32.019849781203497</v>
          </cell>
        </row>
        <row r="155">
          <cell r="L155">
            <v>7</v>
          </cell>
          <cell r="M155">
            <v>34.468939680275902</v>
          </cell>
          <cell r="N155">
            <v>0.66952601112930399</v>
          </cell>
          <cell r="O155">
            <v>12.695893218232801</v>
          </cell>
          <cell r="P155">
            <v>6.5814009223706096</v>
          </cell>
          <cell r="Q155">
            <v>32.019849781203497</v>
          </cell>
        </row>
        <row r="156">
          <cell r="L156">
            <v>7.1</v>
          </cell>
          <cell r="M156">
            <v>34.468939680275902</v>
          </cell>
          <cell r="N156">
            <v>0.66952601112930399</v>
          </cell>
          <cell r="O156">
            <v>12.695893218232801</v>
          </cell>
          <cell r="P156">
            <v>6.5814009223706096</v>
          </cell>
          <cell r="Q156">
            <v>32.019849781203497</v>
          </cell>
        </row>
        <row r="157">
          <cell r="L157">
            <v>7.2</v>
          </cell>
          <cell r="M157">
            <v>34.468939680275902</v>
          </cell>
          <cell r="N157">
            <v>0.66952601112930399</v>
          </cell>
          <cell r="O157">
            <v>12.695893218232801</v>
          </cell>
          <cell r="P157">
            <v>6.5814009223706096</v>
          </cell>
          <cell r="Q157">
            <v>32.019849781203497</v>
          </cell>
        </row>
        <row r="158">
          <cell r="L158">
            <v>7.3</v>
          </cell>
          <cell r="M158">
            <v>34.468939680275902</v>
          </cell>
          <cell r="N158">
            <v>0.66952601112930399</v>
          </cell>
          <cell r="O158">
            <v>12.695893218232801</v>
          </cell>
          <cell r="P158">
            <v>6.5814009223706096</v>
          </cell>
          <cell r="Q158">
            <v>32.019849781203497</v>
          </cell>
        </row>
        <row r="159">
          <cell r="L159">
            <v>7.4</v>
          </cell>
          <cell r="M159">
            <v>34.468939680275902</v>
          </cell>
          <cell r="N159">
            <v>0.66952601112930399</v>
          </cell>
          <cell r="O159">
            <v>12.695893218232801</v>
          </cell>
          <cell r="P159">
            <v>6.5814009223706096</v>
          </cell>
          <cell r="Q159">
            <v>32.019849781203497</v>
          </cell>
        </row>
        <row r="160">
          <cell r="L160">
            <v>7.5</v>
          </cell>
          <cell r="M160">
            <v>34.468939680275902</v>
          </cell>
          <cell r="N160">
            <v>0.66952601112930399</v>
          </cell>
          <cell r="O160">
            <v>12.695893218232801</v>
          </cell>
          <cell r="P160">
            <v>6.5814009223706096</v>
          </cell>
          <cell r="Q160">
            <v>32.019849781203497</v>
          </cell>
        </row>
        <row r="161">
          <cell r="L161">
            <v>7.6</v>
          </cell>
          <cell r="M161">
            <v>34.468939680275902</v>
          </cell>
          <cell r="N161">
            <v>0.66952601112930399</v>
          </cell>
          <cell r="O161">
            <v>12.695893218232801</v>
          </cell>
          <cell r="P161">
            <v>6.5814009223706096</v>
          </cell>
          <cell r="Q161">
            <v>32.019849781203497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3FF9C-A7E6-D846-8E18-0585CD84C072}">
  <dimension ref="A2:Z320"/>
  <sheetViews>
    <sheetView topLeftCell="E1" zoomScale="68" zoomScaleNormal="100" workbookViewId="0">
      <selection activeCell="AE8" sqref="AE8"/>
    </sheetView>
  </sheetViews>
  <sheetFormatPr baseColWidth="10" defaultRowHeight="16" x14ac:dyDescent="0.2"/>
  <cols>
    <col min="4" max="4" width="12.83203125" bestFit="1" customWidth="1"/>
    <col min="5" max="5" width="13.5" bestFit="1" customWidth="1"/>
    <col min="6" max="6" width="12.83203125" bestFit="1" customWidth="1"/>
    <col min="7" max="7" width="13.5" bestFit="1" customWidth="1"/>
    <col min="8" max="8" width="12.83203125" bestFit="1" customWidth="1"/>
    <col min="9" max="16" width="12.83203125" customWidth="1"/>
  </cols>
  <sheetData>
    <row r="2" spans="1:2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S2" t="s">
        <v>0</v>
      </c>
      <c r="T2" t="s">
        <v>1</v>
      </c>
      <c r="U2" t="s">
        <v>2</v>
      </c>
      <c r="V2" t="s">
        <v>8</v>
      </c>
      <c r="W2" t="s">
        <v>9</v>
      </c>
      <c r="X2" t="s">
        <v>10</v>
      </c>
      <c r="Y2" t="s">
        <v>11</v>
      </c>
      <c r="Z2" t="s">
        <v>12</v>
      </c>
    </row>
    <row r="3" spans="1:26" x14ac:dyDescent="0.2">
      <c r="A3">
        <v>7</v>
      </c>
      <c r="B3">
        <v>1</v>
      </c>
      <c r="C3">
        <v>0</v>
      </c>
      <c r="D3">
        <v>20.743424828015101</v>
      </c>
      <c r="E3">
        <v>0.41778649546236701</v>
      </c>
      <c r="F3">
        <v>0.62575313725957005</v>
      </c>
      <c r="G3">
        <v>0.236747890860702</v>
      </c>
      <c r="H3">
        <v>16.7374164119577</v>
      </c>
      <c r="K3">
        <v>7</v>
      </c>
      <c r="L3">
        <v>0</v>
      </c>
      <c r="M3">
        <f>AVERAGE(D3,D44)</f>
        <v>20.743424828015101</v>
      </c>
      <c r="N3">
        <f t="shared" ref="N3:Q18" si="0">AVERAGE(E3,E44)</f>
        <v>0.41778649546236701</v>
      </c>
      <c r="O3">
        <f t="shared" si="0"/>
        <v>0.62575313725957005</v>
      </c>
      <c r="P3">
        <f t="shared" si="0"/>
        <v>0.2369186164987255</v>
      </c>
      <c r="Q3">
        <f t="shared" si="0"/>
        <v>12.68109936396535</v>
      </c>
      <c r="S3">
        <v>7</v>
      </c>
      <c r="T3">
        <v>1</v>
      </c>
      <c r="U3">
        <v>0.625</v>
      </c>
      <c r="V3">
        <v>29.474</v>
      </c>
      <c r="W3">
        <v>1.1200000000000001</v>
      </c>
      <c r="X3">
        <v>0.13500000000000001</v>
      </c>
      <c r="Y3">
        <v>0.34</v>
      </c>
      <c r="Z3">
        <v>13.241</v>
      </c>
    </row>
    <row r="4" spans="1:26" x14ac:dyDescent="0.2">
      <c r="A4">
        <v>7</v>
      </c>
      <c r="B4">
        <v>1</v>
      </c>
      <c r="C4">
        <v>0.1</v>
      </c>
      <c r="D4">
        <v>20.743424828015101</v>
      </c>
      <c r="E4">
        <v>0.410918139965605</v>
      </c>
      <c r="F4">
        <v>0.62575313725957005</v>
      </c>
      <c r="G4">
        <v>0.33213090753695801</v>
      </c>
      <c r="H4">
        <v>16.7374164119577</v>
      </c>
      <c r="K4">
        <v>7</v>
      </c>
      <c r="L4">
        <v>0.1</v>
      </c>
      <c r="M4">
        <f t="shared" ref="M4:Q19" si="1">AVERAGE(D4,D45)</f>
        <v>20.743424828015101</v>
      </c>
      <c r="N4">
        <f t="shared" si="0"/>
        <v>0.410918139965605</v>
      </c>
      <c r="O4">
        <f t="shared" si="0"/>
        <v>0.62575313725957005</v>
      </c>
      <c r="P4">
        <f t="shared" si="0"/>
        <v>0.33183808268152504</v>
      </c>
      <c r="Q4">
        <f t="shared" si="0"/>
        <v>12.68109936396535</v>
      </c>
      <c r="S4">
        <v>7</v>
      </c>
      <c r="T4">
        <v>1</v>
      </c>
      <c r="U4">
        <v>0.96499999999999997</v>
      </c>
      <c r="V4">
        <v>36.634999999999998</v>
      </c>
      <c r="W4">
        <v>1.18</v>
      </c>
      <c r="X4">
        <v>0.40500000000000003</v>
      </c>
      <c r="Y4">
        <v>1.135</v>
      </c>
      <c r="Z4">
        <v>16.930999999999901</v>
      </c>
    </row>
    <row r="5" spans="1:26" x14ac:dyDescent="0.2">
      <c r="A5">
        <v>7</v>
      </c>
      <c r="B5">
        <v>1</v>
      </c>
      <c r="C5">
        <v>0.2</v>
      </c>
      <c r="D5">
        <v>23.267501228722601</v>
      </c>
      <c r="E5">
        <v>0.40293336142170599</v>
      </c>
      <c r="F5">
        <v>0.62575313725957005</v>
      </c>
      <c r="G5">
        <v>0.39660117313669102</v>
      </c>
      <c r="H5">
        <v>16.7374164119577</v>
      </c>
      <c r="K5">
        <v>7</v>
      </c>
      <c r="L5">
        <v>0.2</v>
      </c>
      <c r="M5">
        <f t="shared" si="1"/>
        <v>23.267501228722601</v>
      </c>
      <c r="N5">
        <f t="shared" si="0"/>
        <v>0.40293336142170599</v>
      </c>
      <c r="O5">
        <f t="shared" si="0"/>
        <v>0.62575313725957005</v>
      </c>
      <c r="P5">
        <f t="shared" si="0"/>
        <v>0.39631643943558403</v>
      </c>
      <c r="Q5">
        <f t="shared" si="0"/>
        <v>12.68109936396535</v>
      </c>
      <c r="S5">
        <v>7</v>
      </c>
      <c r="T5">
        <v>1</v>
      </c>
      <c r="U5">
        <v>1.663</v>
      </c>
      <c r="V5">
        <v>36.968000000000004</v>
      </c>
      <c r="W5">
        <v>1.51</v>
      </c>
      <c r="X5">
        <v>1.889</v>
      </c>
      <c r="Y5">
        <v>2.1560000000000001</v>
      </c>
      <c r="Z5">
        <v>30.823</v>
      </c>
    </row>
    <row r="6" spans="1:26" x14ac:dyDescent="0.2">
      <c r="A6">
        <v>7</v>
      </c>
      <c r="B6">
        <v>1</v>
      </c>
      <c r="C6">
        <v>0.3</v>
      </c>
      <c r="D6">
        <v>24.777193525989201</v>
      </c>
      <c r="E6">
        <v>0.39677026796866699</v>
      </c>
      <c r="F6">
        <v>0.62575313725957005</v>
      </c>
      <c r="G6">
        <v>0.43728650826948701</v>
      </c>
      <c r="H6">
        <v>16.7374164119577</v>
      </c>
      <c r="K6">
        <v>7</v>
      </c>
      <c r="L6">
        <v>0.3</v>
      </c>
      <c r="M6">
        <f t="shared" si="1"/>
        <v>24.777193525989201</v>
      </c>
      <c r="N6">
        <f t="shared" si="0"/>
        <v>0.39677026796866699</v>
      </c>
      <c r="O6">
        <f t="shared" si="0"/>
        <v>0.62575313725957005</v>
      </c>
      <c r="P6">
        <f t="shared" si="0"/>
        <v>0.43720152626457698</v>
      </c>
      <c r="Q6">
        <f t="shared" si="0"/>
        <v>12.68109936396535</v>
      </c>
      <c r="S6">
        <v>7</v>
      </c>
      <c r="T6">
        <v>1</v>
      </c>
      <c r="U6">
        <v>2.6949999999999998</v>
      </c>
      <c r="V6">
        <v>33.304000000000002</v>
      </c>
      <c r="W6">
        <v>1.35</v>
      </c>
      <c r="X6">
        <v>4.8570000000000002</v>
      </c>
      <c r="Y6">
        <v>3.859</v>
      </c>
      <c r="Z6">
        <v>38.853999999999999</v>
      </c>
    </row>
    <row r="7" spans="1:26" x14ac:dyDescent="0.2">
      <c r="A7">
        <v>7</v>
      </c>
      <c r="B7">
        <v>1</v>
      </c>
      <c r="C7">
        <v>0.4</v>
      </c>
      <c r="D7">
        <v>28.837392019744101</v>
      </c>
      <c r="E7">
        <v>0.39742475627470197</v>
      </c>
      <c r="F7">
        <v>0.62575313725957005</v>
      </c>
      <c r="G7">
        <v>0.45197289377947603</v>
      </c>
      <c r="H7">
        <v>16.7374164119577</v>
      </c>
      <c r="K7">
        <v>7</v>
      </c>
      <c r="L7">
        <v>0.4</v>
      </c>
      <c r="M7">
        <f t="shared" si="1"/>
        <v>28.837392019744101</v>
      </c>
      <c r="N7">
        <f t="shared" si="0"/>
        <v>0.39742475627470197</v>
      </c>
      <c r="O7">
        <f t="shared" si="0"/>
        <v>0.62575313725957005</v>
      </c>
      <c r="P7">
        <f t="shared" si="0"/>
        <v>0.45175604590017104</v>
      </c>
      <c r="Q7">
        <f t="shared" si="0"/>
        <v>12.68109936396535</v>
      </c>
      <c r="S7">
        <v>7</v>
      </c>
      <c r="T7">
        <v>1</v>
      </c>
      <c r="U7">
        <v>3.9649999999999999</v>
      </c>
      <c r="V7">
        <v>29.808</v>
      </c>
      <c r="W7">
        <v>1.22</v>
      </c>
      <c r="X7">
        <v>4.0469999999999997</v>
      </c>
      <c r="Y7">
        <v>4.9939999999999998</v>
      </c>
      <c r="Z7">
        <v>21.922999999999998</v>
      </c>
    </row>
    <row r="8" spans="1:26" x14ac:dyDescent="0.2">
      <c r="A8">
        <v>7</v>
      </c>
      <c r="B8">
        <v>1</v>
      </c>
      <c r="C8">
        <v>0.5</v>
      </c>
      <c r="D8">
        <v>31.028695955729699</v>
      </c>
      <c r="E8">
        <v>0.40034594137595098</v>
      </c>
      <c r="F8">
        <v>0.62575313725957005</v>
      </c>
      <c r="G8">
        <v>0.448806829102606</v>
      </c>
      <c r="H8">
        <v>16.7374164119577</v>
      </c>
      <c r="K8">
        <v>7</v>
      </c>
      <c r="L8">
        <v>0.5</v>
      </c>
      <c r="M8">
        <f t="shared" si="1"/>
        <v>31.028695955729699</v>
      </c>
      <c r="N8">
        <f t="shared" si="0"/>
        <v>0.40034594137595098</v>
      </c>
      <c r="O8">
        <f t="shared" si="0"/>
        <v>0.62575313725957005</v>
      </c>
      <c r="P8">
        <f t="shared" si="0"/>
        <v>0.44884314990572449</v>
      </c>
      <c r="Q8">
        <f t="shared" si="0"/>
        <v>12.68109936396535</v>
      </c>
      <c r="S8">
        <v>7</v>
      </c>
      <c r="T8">
        <v>2</v>
      </c>
      <c r="U8">
        <v>0.69499999999999995</v>
      </c>
      <c r="V8">
        <v>38.134</v>
      </c>
      <c r="W8">
        <v>1.31</v>
      </c>
      <c r="X8">
        <v>0.27</v>
      </c>
      <c r="Y8">
        <v>1.3619999999999901</v>
      </c>
      <c r="Z8">
        <v>17.148</v>
      </c>
    </row>
    <row r="9" spans="1:26" x14ac:dyDescent="0.2">
      <c r="A9">
        <v>7</v>
      </c>
      <c r="B9">
        <v>1</v>
      </c>
      <c r="C9">
        <v>0.6</v>
      </c>
      <c r="D9">
        <v>33.706849435262903</v>
      </c>
      <c r="E9">
        <v>0.40658059502924199</v>
      </c>
      <c r="F9">
        <v>0.62575313725957005</v>
      </c>
      <c r="G9">
        <v>0.42580733427255402</v>
      </c>
      <c r="H9">
        <v>16.7374164119577</v>
      </c>
      <c r="K9">
        <v>7</v>
      </c>
      <c r="L9">
        <v>0.6</v>
      </c>
      <c r="M9">
        <f t="shared" si="1"/>
        <v>33.706849435262903</v>
      </c>
      <c r="N9">
        <f t="shared" si="0"/>
        <v>0.40658059502924199</v>
      </c>
      <c r="O9">
        <f t="shared" si="0"/>
        <v>0.62575313725957005</v>
      </c>
      <c r="P9">
        <f t="shared" si="0"/>
        <v>0.42584365507567251</v>
      </c>
      <c r="Q9">
        <f t="shared" si="0"/>
        <v>12.68109936396535</v>
      </c>
      <c r="S9">
        <v>7</v>
      </c>
      <c r="T9">
        <v>2</v>
      </c>
      <c r="U9">
        <v>0.94499999999999995</v>
      </c>
      <c r="V9">
        <v>41.796999999999997</v>
      </c>
      <c r="W9">
        <v>1.38</v>
      </c>
      <c r="X9">
        <v>0.54</v>
      </c>
      <c r="Y9">
        <v>1.589</v>
      </c>
      <c r="Z9">
        <v>21.922999999999998</v>
      </c>
    </row>
    <row r="10" spans="1:26" x14ac:dyDescent="0.2">
      <c r="A10">
        <v>7</v>
      </c>
      <c r="B10">
        <v>1</v>
      </c>
      <c r="C10">
        <v>0.7</v>
      </c>
      <c r="D10">
        <v>37.234964674927099</v>
      </c>
      <c r="E10">
        <v>0.411954146937132</v>
      </c>
      <c r="F10">
        <v>0.62575313725957005</v>
      </c>
      <c r="G10">
        <v>0.38392678619285497</v>
      </c>
      <c r="H10">
        <v>16.7374164119577</v>
      </c>
      <c r="K10">
        <v>7</v>
      </c>
      <c r="L10">
        <v>0.7</v>
      </c>
      <c r="M10">
        <f t="shared" si="1"/>
        <v>37.234964674927099</v>
      </c>
      <c r="N10">
        <f t="shared" si="0"/>
        <v>0.411954146937132</v>
      </c>
      <c r="O10">
        <f t="shared" si="0"/>
        <v>0.62575313725957005</v>
      </c>
      <c r="P10">
        <f t="shared" si="0"/>
        <v>0.38383229479825648</v>
      </c>
      <c r="Q10">
        <f t="shared" si="0"/>
        <v>12.68109936396535</v>
      </c>
      <c r="S10">
        <v>7</v>
      </c>
      <c r="T10">
        <v>2</v>
      </c>
      <c r="U10">
        <v>1.83</v>
      </c>
      <c r="V10">
        <v>42.463000000000001</v>
      </c>
      <c r="W10">
        <v>1.61</v>
      </c>
      <c r="X10">
        <v>1.619</v>
      </c>
      <c r="Y10">
        <v>1.589</v>
      </c>
      <c r="Z10">
        <v>49.055999999999997</v>
      </c>
    </row>
    <row r="11" spans="1:26" x14ac:dyDescent="0.2">
      <c r="A11">
        <v>7</v>
      </c>
      <c r="B11">
        <v>1</v>
      </c>
      <c r="C11">
        <v>0.8</v>
      </c>
      <c r="D11">
        <v>39.970417714712902</v>
      </c>
      <c r="E11">
        <v>0.41979156752512098</v>
      </c>
      <c r="F11">
        <v>0.62575313725957005</v>
      </c>
      <c r="G11">
        <v>0.26369470201418599</v>
      </c>
      <c r="H11">
        <v>16.7374164119577</v>
      </c>
      <c r="K11">
        <v>7</v>
      </c>
      <c r="L11">
        <v>0.8</v>
      </c>
      <c r="M11">
        <f t="shared" si="1"/>
        <v>40.4781905880292</v>
      </c>
      <c r="N11">
        <f t="shared" si="0"/>
        <v>0.41979156752512098</v>
      </c>
      <c r="O11">
        <f t="shared" si="0"/>
        <v>0.62575313725957005</v>
      </c>
      <c r="P11">
        <f t="shared" si="0"/>
        <v>0.26360021061958749</v>
      </c>
      <c r="Q11">
        <f t="shared" si="0"/>
        <v>12.44531708417715</v>
      </c>
      <c r="S11">
        <v>7</v>
      </c>
      <c r="T11">
        <v>2</v>
      </c>
      <c r="U11">
        <v>2.476</v>
      </c>
      <c r="V11">
        <v>29.140999999999998</v>
      </c>
      <c r="W11">
        <v>1.89</v>
      </c>
      <c r="X11">
        <v>4.1819999999999897</v>
      </c>
      <c r="Y11">
        <v>2.0430000000000001</v>
      </c>
      <c r="Z11">
        <v>72.715000000000003</v>
      </c>
    </row>
    <row r="12" spans="1:26" x14ac:dyDescent="0.2">
      <c r="A12">
        <v>7</v>
      </c>
      <c r="B12">
        <v>1</v>
      </c>
      <c r="C12">
        <v>0.9</v>
      </c>
      <c r="D12">
        <v>44.939947009633599</v>
      </c>
      <c r="E12">
        <v>0.428491549063926</v>
      </c>
      <c r="F12">
        <v>0.62575313725957005</v>
      </c>
      <c r="G12">
        <v>0.43156963808767501</v>
      </c>
      <c r="H12">
        <v>16.7374164119577</v>
      </c>
      <c r="K12">
        <v>7</v>
      </c>
      <c r="L12">
        <v>0.9</v>
      </c>
      <c r="M12">
        <f t="shared" si="1"/>
        <v>45.447719882949897</v>
      </c>
      <c r="N12">
        <f t="shared" si="0"/>
        <v>0.428491549063926</v>
      </c>
      <c r="O12">
        <f t="shared" si="0"/>
        <v>0.62575313725957005</v>
      </c>
      <c r="P12">
        <f t="shared" si="0"/>
        <v>0.43156963808767501</v>
      </c>
      <c r="Q12">
        <f t="shared" si="0"/>
        <v>12.44531708417715</v>
      </c>
      <c r="S12">
        <v>7</v>
      </c>
      <c r="T12">
        <v>2</v>
      </c>
      <c r="U12">
        <v>3.9830000000000001</v>
      </c>
      <c r="V12">
        <v>31.638999999999999</v>
      </c>
      <c r="W12">
        <v>1.8</v>
      </c>
      <c r="X12">
        <v>7.5549999999999997</v>
      </c>
      <c r="Y12">
        <v>3.5179999999999998</v>
      </c>
      <c r="Z12">
        <v>68.590999999999994</v>
      </c>
    </row>
    <row r="13" spans="1:26" x14ac:dyDescent="0.2">
      <c r="A13">
        <v>7</v>
      </c>
      <c r="B13">
        <v>1</v>
      </c>
      <c r="C13">
        <v>1</v>
      </c>
      <c r="D13">
        <v>47.848482589594902</v>
      </c>
      <c r="E13">
        <v>0.39251050028631501</v>
      </c>
      <c r="F13">
        <v>0.65325734310703198</v>
      </c>
      <c r="G13">
        <v>0.72307169620743705</v>
      </c>
      <c r="H13">
        <v>16.7374164119577</v>
      </c>
      <c r="K13">
        <v>7</v>
      </c>
      <c r="L13">
        <v>1</v>
      </c>
      <c r="M13">
        <f t="shared" si="1"/>
        <v>48.35625546291125</v>
      </c>
      <c r="N13">
        <f t="shared" si="0"/>
        <v>0.39251050028631501</v>
      </c>
      <c r="O13">
        <f t="shared" si="0"/>
        <v>0.65325734310703198</v>
      </c>
      <c r="P13">
        <f t="shared" si="0"/>
        <v>0.72307169620743705</v>
      </c>
      <c r="Q13">
        <f t="shared" si="0"/>
        <v>12.44531708417715</v>
      </c>
      <c r="S13">
        <v>8</v>
      </c>
      <c r="T13">
        <v>1</v>
      </c>
      <c r="U13">
        <v>0.625</v>
      </c>
      <c r="V13">
        <v>28.641999999999999</v>
      </c>
      <c r="W13">
        <v>1.1100000000000001</v>
      </c>
      <c r="X13">
        <v>0.27</v>
      </c>
      <c r="Y13">
        <v>0.22699999999999901</v>
      </c>
      <c r="Z13">
        <v>14.325999999999899</v>
      </c>
    </row>
    <row r="14" spans="1:26" x14ac:dyDescent="0.2">
      <c r="A14">
        <v>7</v>
      </c>
      <c r="B14">
        <v>1</v>
      </c>
      <c r="C14">
        <v>1.1000000000000001</v>
      </c>
      <c r="D14">
        <v>49.250333503163397</v>
      </c>
      <c r="E14">
        <v>0.401479347831045</v>
      </c>
      <c r="F14">
        <v>0.69475540257525703</v>
      </c>
      <c r="G14">
        <v>1.0284602090849799</v>
      </c>
      <c r="H14">
        <v>17.384357078154999</v>
      </c>
      <c r="K14">
        <v>7</v>
      </c>
      <c r="L14">
        <v>1.1000000000000001</v>
      </c>
      <c r="M14">
        <f t="shared" si="1"/>
        <v>49.250333503163397</v>
      </c>
      <c r="N14">
        <f t="shared" si="0"/>
        <v>0.401479347831045</v>
      </c>
      <c r="O14">
        <f t="shared" si="0"/>
        <v>0.69475540257525703</v>
      </c>
      <c r="P14">
        <f t="shared" si="0"/>
        <v>1.0284602090849799</v>
      </c>
      <c r="Q14">
        <f t="shared" si="0"/>
        <v>12.81673497693313</v>
      </c>
      <c r="S14">
        <v>8</v>
      </c>
      <c r="T14">
        <v>1</v>
      </c>
      <c r="U14">
        <v>0.96499999999999997</v>
      </c>
      <c r="V14">
        <v>40.631</v>
      </c>
      <c r="W14">
        <v>1.35</v>
      </c>
      <c r="X14">
        <v>0.40500000000000003</v>
      </c>
      <c r="Y14">
        <v>1.3619999999999901</v>
      </c>
      <c r="Z14">
        <v>14.977</v>
      </c>
    </row>
    <row r="15" spans="1:26" x14ac:dyDescent="0.2">
      <c r="A15">
        <v>7</v>
      </c>
      <c r="B15">
        <v>1</v>
      </c>
      <c r="C15">
        <v>1.2</v>
      </c>
      <c r="D15">
        <v>51.5159847961243</v>
      </c>
      <c r="E15">
        <v>0.41017043141026199</v>
      </c>
      <c r="F15">
        <v>0.77810145153827903</v>
      </c>
      <c r="G15">
        <v>1.35865639062802</v>
      </c>
      <c r="H15">
        <v>17.980854229948701</v>
      </c>
      <c r="K15">
        <v>7</v>
      </c>
      <c r="L15">
        <v>1.2</v>
      </c>
      <c r="M15">
        <f t="shared" si="1"/>
        <v>51.5159847961243</v>
      </c>
      <c r="N15">
        <f t="shared" si="0"/>
        <v>0.41017043141026199</v>
      </c>
      <c r="O15">
        <f t="shared" si="0"/>
        <v>0.77810145153827903</v>
      </c>
      <c r="P15">
        <f t="shared" si="0"/>
        <v>1.35865639062802</v>
      </c>
      <c r="Q15">
        <f t="shared" si="0"/>
        <v>13.413232128726825</v>
      </c>
      <c r="S15">
        <v>8</v>
      </c>
      <c r="T15">
        <v>1</v>
      </c>
      <c r="U15">
        <v>1.663</v>
      </c>
      <c r="V15">
        <v>38.966000000000001</v>
      </c>
      <c r="W15">
        <v>1.53</v>
      </c>
      <c r="X15">
        <v>1.484</v>
      </c>
      <c r="Y15">
        <v>3.1779999999999999</v>
      </c>
      <c r="Z15">
        <v>18.233000000000001</v>
      </c>
    </row>
    <row r="16" spans="1:26" x14ac:dyDescent="0.2">
      <c r="A16">
        <v>7</v>
      </c>
      <c r="B16">
        <v>1</v>
      </c>
      <c r="C16">
        <v>1.3</v>
      </c>
      <c r="D16">
        <v>53.476240151262601</v>
      </c>
      <c r="E16">
        <v>0.419089484841633</v>
      </c>
      <c r="F16">
        <v>1.00577985131703</v>
      </c>
      <c r="G16">
        <v>1.7389778960617399</v>
      </c>
      <c r="H16">
        <v>19.168261105226701</v>
      </c>
      <c r="K16">
        <v>7</v>
      </c>
      <c r="L16">
        <v>1.3</v>
      </c>
      <c r="M16">
        <f t="shared" si="1"/>
        <v>53.476240151262601</v>
      </c>
      <c r="N16">
        <f t="shared" si="0"/>
        <v>0.419089484841633</v>
      </c>
      <c r="O16">
        <f t="shared" si="0"/>
        <v>1.00577985131703</v>
      </c>
      <c r="P16">
        <f t="shared" si="0"/>
        <v>1.7389778960617399</v>
      </c>
      <c r="Q16">
        <f t="shared" si="0"/>
        <v>14.360504636664411</v>
      </c>
      <c r="S16">
        <v>8</v>
      </c>
      <c r="T16">
        <v>1</v>
      </c>
      <c r="U16">
        <v>2.6949999999999998</v>
      </c>
      <c r="V16">
        <v>37.134</v>
      </c>
      <c r="W16">
        <v>1.54</v>
      </c>
      <c r="X16">
        <v>4.3170000000000002</v>
      </c>
      <c r="Y16">
        <v>1.4750000000000001</v>
      </c>
      <c r="Z16">
        <v>48.405000000000001</v>
      </c>
    </row>
    <row r="17" spans="1:26" x14ac:dyDescent="0.2">
      <c r="A17">
        <v>7</v>
      </c>
      <c r="B17">
        <v>1</v>
      </c>
      <c r="C17">
        <v>1.4</v>
      </c>
      <c r="D17">
        <v>53.803976406599901</v>
      </c>
      <c r="E17">
        <v>0.42736879714640502</v>
      </c>
      <c r="F17">
        <v>1.1323135041836101</v>
      </c>
      <c r="G17">
        <v>2.0961354047264198</v>
      </c>
      <c r="H17">
        <v>20.472241776898699</v>
      </c>
      <c r="K17">
        <v>7</v>
      </c>
      <c r="L17">
        <v>1.4</v>
      </c>
      <c r="M17">
        <f t="shared" si="1"/>
        <v>53.803976406599901</v>
      </c>
      <c r="N17">
        <f t="shared" si="0"/>
        <v>0.42736879714640502</v>
      </c>
      <c r="O17">
        <f t="shared" si="0"/>
        <v>1.1323135041836101</v>
      </c>
      <c r="P17">
        <f t="shared" si="0"/>
        <v>2.0961354047264198</v>
      </c>
      <c r="Q17">
        <f t="shared" si="0"/>
        <v>15.074386383436568</v>
      </c>
      <c r="S17">
        <v>8</v>
      </c>
      <c r="T17">
        <v>1</v>
      </c>
      <c r="U17">
        <v>3.9649999999999999</v>
      </c>
      <c r="V17">
        <v>26.643999999999998</v>
      </c>
      <c r="W17">
        <v>1.53</v>
      </c>
      <c r="X17">
        <v>7.15</v>
      </c>
      <c r="Y17">
        <v>2.1560000000000001</v>
      </c>
      <c r="Z17">
        <v>61.427999999999997</v>
      </c>
    </row>
    <row r="18" spans="1:26" x14ac:dyDescent="0.2">
      <c r="A18">
        <v>7</v>
      </c>
      <c r="B18">
        <v>1</v>
      </c>
      <c r="C18">
        <v>1.5</v>
      </c>
      <c r="D18">
        <v>53.602597561611397</v>
      </c>
      <c r="E18">
        <v>0.43319584684836898</v>
      </c>
      <c r="F18">
        <v>1.30654302921028</v>
      </c>
      <c r="G18">
        <v>2.6029653098289902</v>
      </c>
      <c r="H18">
        <v>22.2427536244214</v>
      </c>
      <c r="K18">
        <v>7</v>
      </c>
      <c r="L18">
        <v>1.5</v>
      </c>
      <c r="M18">
        <f t="shared" si="1"/>
        <v>53.602597561611397</v>
      </c>
      <c r="N18">
        <f t="shared" si="0"/>
        <v>0.43319584684836898</v>
      </c>
      <c r="O18">
        <f t="shared" si="0"/>
        <v>1.30654302921028</v>
      </c>
      <c r="P18">
        <f t="shared" si="0"/>
        <v>2.6029653098289902</v>
      </c>
      <c r="Q18">
        <f t="shared" si="0"/>
        <v>16.1505075007782</v>
      </c>
      <c r="S18">
        <v>8</v>
      </c>
      <c r="T18">
        <v>2</v>
      </c>
      <c r="U18">
        <v>0.65999999999999903</v>
      </c>
      <c r="V18">
        <v>23.646000000000001</v>
      </c>
      <c r="W18">
        <v>1.05</v>
      </c>
      <c r="X18">
        <v>0.13500000000000001</v>
      </c>
      <c r="Y18">
        <v>0.90799999999999903</v>
      </c>
      <c r="Z18">
        <v>14.977</v>
      </c>
    </row>
    <row r="19" spans="1:26" x14ac:dyDescent="0.2">
      <c r="A19">
        <v>7</v>
      </c>
      <c r="B19">
        <v>1</v>
      </c>
      <c r="C19">
        <v>1.6</v>
      </c>
      <c r="D19">
        <v>53.602597561611397</v>
      </c>
      <c r="E19">
        <v>0.43906521608806898</v>
      </c>
      <c r="F19">
        <v>1.4863524508884101</v>
      </c>
      <c r="G19">
        <v>3.1051090971989699</v>
      </c>
      <c r="H19">
        <v>24.350825828335701</v>
      </c>
      <c r="K19">
        <v>7</v>
      </c>
      <c r="L19">
        <v>1.6</v>
      </c>
      <c r="M19">
        <f t="shared" si="1"/>
        <v>53.602597561611397</v>
      </c>
      <c r="N19">
        <f t="shared" si="1"/>
        <v>0.43906521608806898</v>
      </c>
      <c r="O19">
        <f t="shared" si="1"/>
        <v>1.4863524508884101</v>
      </c>
      <c r="P19">
        <f t="shared" si="1"/>
        <v>3.1051090971989699</v>
      </c>
      <c r="Q19">
        <f t="shared" si="1"/>
        <v>18.258579704692501</v>
      </c>
      <c r="S19">
        <v>8</v>
      </c>
      <c r="T19">
        <v>2</v>
      </c>
      <c r="U19">
        <v>1</v>
      </c>
      <c r="V19">
        <v>32.970999999999997</v>
      </c>
      <c r="W19">
        <v>1.27</v>
      </c>
      <c r="X19">
        <v>0.27</v>
      </c>
      <c r="Y19">
        <v>1.135</v>
      </c>
      <c r="Z19">
        <v>19.753</v>
      </c>
    </row>
    <row r="20" spans="1:26" x14ac:dyDescent="0.2">
      <c r="A20">
        <v>7</v>
      </c>
      <c r="B20">
        <v>1</v>
      </c>
      <c r="C20">
        <v>1.7</v>
      </c>
      <c r="D20">
        <v>53.602597561611397</v>
      </c>
      <c r="E20">
        <v>0.44562298964882902</v>
      </c>
      <c r="F20">
        <v>1.6380032129978399</v>
      </c>
      <c r="G20">
        <v>3.3656540588489001</v>
      </c>
      <c r="H20">
        <v>27.257703910729301</v>
      </c>
      <c r="K20">
        <v>7</v>
      </c>
      <c r="L20">
        <v>1.7</v>
      </c>
      <c r="M20">
        <f t="shared" ref="M20:Q35" si="2">AVERAGE(D20,D61)</f>
        <v>53.602597561611397</v>
      </c>
      <c r="N20">
        <f t="shared" si="2"/>
        <v>0.44562298964882902</v>
      </c>
      <c r="O20">
        <f t="shared" si="2"/>
        <v>1.6380032129978399</v>
      </c>
      <c r="P20">
        <f t="shared" si="2"/>
        <v>3.3656540588489001</v>
      </c>
      <c r="Q20">
        <f t="shared" si="2"/>
        <v>21.165457787086101</v>
      </c>
      <c r="S20">
        <v>8</v>
      </c>
      <c r="T20">
        <v>2</v>
      </c>
      <c r="U20">
        <v>1.708</v>
      </c>
      <c r="V20">
        <v>47.792000000000002</v>
      </c>
      <c r="W20">
        <v>1.53</v>
      </c>
      <c r="X20">
        <v>0.94399999999999995</v>
      </c>
      <c r="Y20">
        <v>2.61</v>
      </c>
      <c r="Z20">
        <v>28.869</v>
      </c>
    </row>
    <row r="21" spans="1:26" x14ac:dyDescent="0.2">
      <c r="A21">
        <v>7</v>
      </c>
      <c r="B21">
        <v>1</v>
      </c>
      <c r="C21">
        <v>1.8</v>
      </c>
      <c r="D21">
        <v>53.602597561611397</v>
      </c>
      <c r="E21">
        <v>0.45062995519405902</v>
      </c>
      <c r="F21">
        <v>1.8732748252469</v>
      </c>
      <c r="G21">
        <v>3.6795442598175301</v>
      </c>
      <c r="H21">
        <v>28.269949264988199</v>
      </c>
      <c r="K21">
        <v>7</v>
      </c>
      <c r="L21">
        <v>1.8</v>
      </c>
      <c r="M21">
        <f t="shared" si="2"/>
        <v>53.602597561611397</v>
      </c>
      <c r="N21">
        <f t="shared" si="2"/>
        <v>0.45062995519405902</v>
      </c>
      <c r="O21">
        <f t="shared" si="2"/>
        <v>1.8732748252469</v>
      </c>
      <c r="P21">
        <f t="shared" si="2"/>
        <v>3.6795442598175301</v>
      </c>
      <c r="Q21">
        <f t="shared" si="2"/>
        <v>21.931079431401947</v>
      </c>
      <c r="S21">
        <v>8</v>
      </c>
      <c r="T21">
        <v>2</v>
      </c>
      <c r="U21">
        <v>2.6839999999999899</v>
      </c>
      <c r="V21">
        <v>43.295999999999999</v>
      </c>
      <c r="W21">
        <v>1.87</v>
      </c>
      <c r="X21">
        <v>4.1819999999999897</v>
      </c>
      <c r="Y21">
        <v>4.3129999999999997</v>
      </c>
      <c r="Z21">
        <v>46.016999999999904</v>
      </c>
    </row>
    <row r="22" spans="1:26" x14ac:dyDescent="0.2">
      <c r="A22">
        <v>7</v>
      </c>
      <c r="B22">
        <v>1</v>
      </c>
      <c r="C22">
        <v>1.9</v>
      </c>
      <c r="D22">
        <v>53.602597561611397</v>
      </c>
      <c r="E22">
        <v>0.455102885732039</v>
      </c>
      <c r="F22">
        <v>2.0112194051433701</v>
      </c>
      <c r="G22">
        <v>4.00675154400877</v>
      </c>
      <c r="H22">
        <v>31.5369640388456</v>
      </c>
      <c r="K22">
        <v>7</v>
      </c>
      <c r="L22">
        <v>1.9</v>
      </c>
      <c r="M22">
        <f t="shared" si="2"/>
        <v>53.602597561611397</v>
      </c>
      <c r="N22">
        <f t="shared" si="2"/>
        <v>0.455102885732039</v>
      </c>
      <c r="O22">
        <f t="shared" si="2"/>
        <v>2.0112194051433701</v>
      </c>
      <c r="P22">
        <f t="shared" si="2"/>
        <v>4.00675154400877</v>
      </c>
      <c r="Q22">
        <f t="shared" si="2"/>
        <v>25.198094205259302</v>
      </c>
      <c r="S22">
        <v>8</v>
      </c>
      <c r="T22">
        <v>2</v>
      </c>
      <c r="U22">
        <v>4</v>
      </c>
      <c r="V22">
        <v>25.811</v>
      </c>
      <c r="W22">
        <v>2.02</v>
      </c>
      <c r="X22">
        <v>11.198</v>
      </c>
      <c r="Y22">
        <v>2.72399999999999</v>
      </c>
      <c r="Z22">
        <v>74.018000000000001</v>
      </c>
    </row>
    <row r="23" spans="1:26" x14ac:dyDescent="0.2">
      <c r="A23">
        <v>7</v>
      </c>
      <c r="B23">
        <v>1</v>
      </c>
      <c r="C23">
        <v>2</v>
      </c>
      <c r="D23">
        <v>53.602597561611397</v>
      </c>
      <c r="E23">
        <v>0.46118260549114398</v>
      </c>
      <c r="F23">
        <v>2.3081754214925199</v>
      </c>
      <c r="G23">
        <v>3.5189365632148002</v>
      </c>
      <c r="H23">
        <v>33.096948247367202</v>
      </c>
      <c r="K23">
        <v>7</v>
      </c>
      <c r="L23">
        <v>2</v>
      </c>
      <c r="M23">
        <f t="shared" si="2"/>
        <v>53.602597561611397</v>
      </c>
      <c r="N23">
        <f t="shared" si="2"/>
        <v>0.46118260549114398</v>
      </c>
      <c r="O23">
        <f t="shared" si="2"/>
        <v>2.3081754214925199</v>
      </c>
      <c r="P23">
        <f t="shared" si="2"/>
        <v>3.5189365632148002</v>
      </c>
      <c r="Q23">
        <f t="shared" si="2"/>
        <v>26.277682579665701</v>
      </c>
      <c r="S23">
        <v>9</v>
      </c>
      <c r="T23">
        <v>1</v>
      </c>
      <c r="U23">
        <v>0.72</v>
      </c>
      <c r="V23">
        <v>66.941999999999993</v>
      </c>
      <c r="W23">
        <v>1.1499999999999999</v>
      </c>
      <c r="X23">
        <v>1.754</v>
      </c>
      <c r="Y23">
        <v>7.4909999999999997</v>
      </c>
      <c r="Z23">
        <v>9.5510000000000002</v>
      </c>
    </row>
    <row r="24" spans="1:26" x14ac:dyDescent="0.2">
      <c r="A24">
        <v>7</v>
      </c>
      <c r="B24">
        <v>1</v>
      </c>
      <c r="C24">
        <v>2.1</v>
      </c>
      <c r="D24">
        <v>53.602597561611397</v>
      </c>
      <c r="E24">
        <v>0.46979764330026902</v>
      </c>
      <c r="F24">
        <v>2.5571681080542099</v>
      </c>
      <c r="G24">
        <v>3.1873890096899902</v>
      </c>
      <c r="H24">
        <v>36.516672682565599</v>
      </c>
      <c r="K24">
        <v>7</v>
      </c>
      <c r="L24">
        <v>2.1</v>
      </c>
      <c r="M24">
        <f t="shared" si="2"/>
        <v>53.602597561611397</v>
      </c>
      <c r="N24">
        <f t="shared" si="2"/>
        <v>0.46979764330026902</v>
      </c>
      <c r="O24">
        <f t="shared" si="2"/>
        <v>2.5571681080542099</v>
      </c>
      <c r="P24">
        <f t="shared" si="2"/>
        <v>3.1873890096899902</v>
      </c>
      <c r="Q24">
        <f t="shared" si="2"/>
        <v>29.697407014864147</v>
      </c>
      <c r="S24">
        <v>9</v>
      </c>
      <c r="T24">
        <v>1</v>
      </c>
      <c r="U24">
        <v>2.403</v>
      </c>
      <c r="V24">
        <v>44.295000000000002</v>
      </c>
      <c r="W24">
        <v>1.44</v>
      </c>
      <c r="X24">
        <v>1.619</v>
      </c>
      <c r="Y24">
        <v>6.1289999999999996</v>
      </c>
      <c r="Z24">
        <v>6.9459999999999997</v>
      </c>
    </row>
    <row r="25" spans="1:26" x14ac:dyDescent="0.2">
      <c r="A25">
        <v>7</v>
      </c>
      <c r="B25">
        <v>1</v>
      </c>
      <c r="C25">
        <v>2.2000000000000002</v>
      </c>
      <c r="D25">
        <v>53.602597561611397</v>
      </c>
      <c r="E25">
        <v>0.47550385850397497</v>
      </c>
      <c r="F25">
        <v>2.9020399889034501</v>
      </c>
      <c r="G25">
        <v>3.3652406262937902</v>
      </c>
      <c r="H25">
        <v>37.869663245570102</v>
      </c>
      <c r="K25">
        <v>7</v>
      </c>
      <c r="L25">
        <v>2.2000000000000002</v>
      </c>
      <c r="M25">
        <f t="shared" si="2"/>
        <v>53.602597561611397</v>
      </c>
      <c r="N25">
        <f t="shared" si="2"/>
        <v>0.47550385850397497</v>
      </c>
      <c r="O25">
        <f t="shared" si="2"/>
        <v>2.9020399889034501</v>
      </c>
      <c r="P25">
        <f t="shared" si="2"/>
        <v>3.3652406262937902</v>
      </c>
      <c r="Q25">
        <f t="shared" si="2"/>
        <v>30.649881275926901</v>
      </c>
      <c r="S25">
        <v>9</v>
      </c>
      <c r="T25">
        <v>1</v>
      </c>
      <c r="U25">
        <v>2.637</v>
      </c>
      <c r="V25">
        <v>65.61</v>
      </c>
      <c r="W25">
        <v>1.25</v>
      </c>
      <c r="X25">
        <v>1.349</v>
      </c>
      <c r="Y25">
        <v>8.5120000000000005</v>
      </c>
      <c r="Z25">
        <v>5.4269999999999996</v>
      </c>
    </row>
    <row r="26" spans="1:26" x14ac:dyDescent="0.2">
      <c r="A26">
        <v>7</v>
      </c>
      <c r="B26">
        <v>1</v>
      </c>
      <c r="C26">
        <v>2.2999999999999998</v>
      </c>
      <c r="D26">
        <v>53.602597561611397</v>
      </c>
      <c r="E26">
        <v>0.47902101650216</v>
      </c>
      <c r="F26">
        <v>3.2268828276797601</v>
      </c>
      <c r="G26">
        <v>3.5374009737003602</v>
      </c>
      <c r="H26">
        <v>39.578523675319197</v>
      </c>
      <c r="K26">
        <v>7</v>
      </c>
      <c r="L26">
        <v>2.2999999999999998</v>
      </c>
      <c r="M26">
        <f t="shared" si="2"/>
        <v>53.602597561611397</v>
      </c>
      <c r="N26">
        <f t="shared" si="2"/>
        <v>0.47902101650216</v>
      </c>
      <c r="O26">
        <f t="shared" si="2"/>
        <v>3.2268828276797601</v>
      </c>
      <c r="P26">
        <f t="shared" si="2"/>
        <v>3.5374009737003602</v>
      </c>
      <c r="Q26">
        <f t="shared" si="2"/>
        <v>32.358741705675946</v>
      </c>
      <c r="S26">
        <v>9</v>
      </c>
      <c r="T26">
        <v>1</v>
      </c>
      <c r="U26">
        <v>3.6429999999999998</v>
      </c>
      <c r="V26">
        <v>46.792999999999999</v>
      </c>
      <c r="W26">
        <v>1.45</v>
      </c>
      <c r="X26">
        <v>5.9359999999999999</v>
      </c>
      <c r="Y26">
        <v>12.257</v>
      </c>
      <c r="Z26">
        <v>18.015999999999998</v>
      </c>
    </row>
    <row r="27" spans="1:26" x14ac:dyDescent="0.2">
      <c r="A27">
        <v>7</v>
      </c>
      <c r="B27">
        <v>1</v>
      </c>
      <c r="C27">
        <v>2.4</v>
      </c>
      <c r="D27">
        <v>53.602597561611397</v>
      </c>
      <c r="E27">
        <v>0.48380947252798001</v>
      </c>
      <c r="F27">
        <v>3.4143287035646699</v>
      </c>
      <c r="G27">
        <v>3.64639666528078</v>
      </c>
      <c r="H27">
        <v>40.393546584226399</v>
      </c>
      <c r="K27">
        <v>7</v>
      </c>
      <c r="L27">
        <v>2.4</v>
      </c>
      <c r="M27">
        <f t="shared" si="2"/>
        <v>53.602597561611397</v>
      </c>
      <c r="N27">
        <f t="shared" si="2"/>
        <v>0.48380947252798001</v>
      </c>
      <c r="O27">
        <f t="shared" si="2"/>
        <v>3.4143287035646699</v>
      </c>
      <c r="P27">
        <f t="shared" si="2"/>
        <v>3.64639666528078</v>
      </c>
      <c r="Q27">
        <f t="shared" si="2"/>
        <v>32.766253160129551</v>
      </c>
      <c r="S27">
        <v>9</v>
      </c>
      <c r="T27">
        <v>1</v>
      </c>
      <c r="U27">
        <v>6.6639999999999997</v>
      </c>
      <c r="V27">
        <v>33.304000000000002</v>
      </c>
      <c r="W27">
        <v>1.43</v>
      </c>
      <c r="X27">
        <v>14.030999999999899</v>
      </c>
      <c r="Y27">
        <v>9.42</v>
      </c>
      <c r="Z27">
        <v>33.643999999999998</v>
      </c>
    </row>
    <row r="28" spans="1:26" x14ac:dyDescent="0.2">
      <c r="A28">
        <v>7</v>
      </c>
      <c r="B28">
        <v>1</v>
      </c>
      <c r="C28">
        <v>2.5</v>
      </c>
      <c r="D28">
        <v>53.602597561611397</v>
      </c>
      <c r="E28">
        <v>0.48995507794023502</v>
      </c>
      <c r="F28">
        <v>3.7327019980363798</v>
      </c>
      <c r="G28">
        <v>3.8472923325841601</v>
      </c>
      <c r="H28">
        <v>40.393546584226399</v>
      </c>
      <c r="K28">
        <v>7</v>
      </c>
      <c r="L28">
        <v>2.5</v>
      </c>
      <c r="M28">
        <f t="shared" si="2"/>
        <v>53.602597561611397</v>
      </c>
      <c r="N28">
        <f t="shared" si="2"/>
        <v>0.48995507794023502</v>
      </c>
      <c r="O28">
        <f t="shared" si="2"/>
        <v>3.7327019980363798</v>
      </c>
      <c r="P28">
        <f t="shared" si="2"/>
        <v>3.8472923325841601</v>
      </c>
      <c r="Q28">
        <f t="shared" si="2"/>
        <v>31.8453764003252</v>
      </c>
      <c r="S28">
        <v>9</v>
      </c>
      <c r="T28">
        <v>1</v>
      </c>
      <c r="U28">
        <v>7.57</v>
      </c>
      <c r="V28">
        <v>29.640999999999998</v>
      </c>
      <c r="W28">
        <v>1.35</v>
      </c>
      <c r="X28">
        <v>14.840999999999999</v>
      </c>
      <c r="Y28">
        <v>8.0579999999999998</v>
      </c>
      <c r="Z28">
        <v>36.683</v>
      </c>
    </row>
    <row r="29" spans="1:26" x14ac:dyDescent="0.2">
      <c r="A29">
        <v>7</v>
      </c>
      <c r="B29">
        <v>1</v>
      </c>
      <c r="C29">
        <v>2.6</v>
      </c>
      <c r="D29">
        <v>53.602597561611397</v>
      </c>
      <c r="E29">
        <v>0.49463312921010399</v>
      </c>
      <c r="F29">
        <v>4.0445864466258996</v>
      </c>
      <c r="G29">
        <v>4.0630207430858603</v>
      </c>
      <c r="H29">
        <v>40.9703683205815</v>
      </c>
      <c r="K29">
        <v>7</v>
      </c>
      <c r="L29">
        <v>2.6</v>
      </c>
      <c r="M29">
        <f t="shared" si="2"/>
        <v>53.602597561611397</v>
      </c>
      <c r="N29">
        <f t="shared" si="2"/>
        <v>0.49463312921010399</v>
      </c>
      <c r="O29">
        <f t="shared" si="2"/>
        <v>4.0445864466258996</v>
      </c>
      <c r="P29">
        <f t="shared" si="2"/>
        <v>4.0630207430858603</v>
      </c>
      <c r="Q29">
        <f t="shared" si="2"/>
        <v>32.133787268502751</v>
      </c>
      <c r="S29">
        <v>9</v>
      </c>
      <c r="T29">
        <v>2</v>
      </c>
      <c r="U29">
        <v>0.72</v>
      </c>
      <c r="V29">
        <v>52.953999999999901</v>
      </c>
      <c r="W29">
        <v>1.0900000000000001</v>
      </c>
      <c r="X29">
        <v>0.94399999999999995</v>
      </c>
      <c r="Y29">
        <v>5.2210000000000001</v>
      </c>
      <c r="Z29">
        <v>3.0389999999999899</v>
      </c>
    </row>
    <row r="30" spans="1:26" x14ac:dyDescent="0.2">
      <c r="A30">
        <v>7</v>
      </c>
      <c r="B30">
        <v>1</v>
      </c>
      <c r="C30">
        <v>2.7</v>
      </c>
      <c r="D30">
        <v>53.602597561611397</v>
      </c>
      <c r="E30">
        <v>0.49929019872927</v>
      </c>
      <c r="F30">
        <v>4.3162551236727396</v>
      </c>
      <c r="G30">
        <v>4.2812915158765197</v>
      </c>
      <c r="H30">
        <v>40.9703683205815</v>
      </c>
      <c r="K30">
        <v>7</v>
      </c>
      <c r="L30">
        <v>2.7</v>
      </c>
      <c r="M30">
        <f t="shared" si="2"/>
        <v>53.602597561611397</v>
      </c>
      <c r="N30">
        <f t="shared" si="2"/>
        <v>0.49929019872927</v>
      </c>
      <c r="O30">
        <f t="shared" si="2"/>
        <v>4.3162551236727396</v>
      </c>
      <c r="P30">
        <f t="shared" si="2"/>
        <v>4.2812927359008501</v>
      </c>
      <c r="Q30">
        <f t="shared" si="2"/>
        <v>30.9566277117151</v>
      </c>
      <c r="S30">
        <v>9</v>
      </c>
      <c r="T30">
        <v>2</v>
      </c>
      <c r="U30">
        <v>2.403</v>
      </c>
      <c r="V30">
        <v>58.616</v>
      </c>
      <c r="W30">
        <v>1.32</v>
      </c>
      <c r="X30">
        <v>0.94399999999999995</v>
      </c>
      <c r="Y30">
        <v>6.0149999999999997</v>
      </c>
      <c r="Z30">
        <v>3.4729999999999999</v>
      </c>
    </row>
    <row r="31" spans="1:26" x14ac:dyDescent="0.2">
      <c r="A31">
        <v>7</v>
      </c>
      <c r="B31">
        <v>1</v>
      </c>
      <c r="C31">
        <v>2.8</v>
      </c>
      <c r="D31">
        <v>53.202020912891697</v>
      </c>
      <c r="E31">
        <v>0.50376631259706395</v>
      </c>
      <c r="F31">
        <v>4.5754118032839903</v>
      </c>
      <c r="G31">
        <v>4.5672229566329596</v>
      </c>
      <c r="H31">
        <v>41.308046775386799</v>
      </c>
      <c r="K31">
        <v>7</v>
      </c>
      <c r="L31">
        <v>2.8</v>
      </c>
      <c r="M31">
        <f t="shared" si="2"/>
        <v>53.202020912891697</v>
      </c>
      <c r="N31">
        <f t="shared" si="2"/>
        <v>0.50376631259706395</v>
      </c>
      <c r="O31">
        <f t="shared" si="2"/>
        <v>4.5754118032839903</v>
      </c>
      <c r="P31">
        <f t="shared" si="2"/>
        <v>4.5672241766572892</v>
      </c>
      <c r="Q31">
        <f t="shared" si="2"/>
        <v>31.12546693911775</v>
      </c>
      <c r="S31">
        <v>9</v>
      </c>
      <c r="T31">
        <v>2</v>
      </c>
      <c r="U31">
        <v>2.637</v>
      </c>
      <c r="V31">
        <v>59.448</v>
      </c>
      <c r="W31">
        <v>1.1100000000000001</v>
      </c>
      <c r="X31">
        <v>3.508</v>
      </c>
      <c r="Y31">
        <v>11.69</v>
      </c>
      <c r="Z31">
        <v>13.675000000000001</v>
      </c>
    </row>
    <row r="32" spans="1:26" x14ac:dyDescent="0.2">
      <c r="A32">
        <v>7</v>
      </c>
      <c r="B32">
        <v>1</v>
      </c>
      <c r="C32">
        <v>2.9</v>
      </c>
      <c r="D32">
        <v>53.202020912891697</v>
      </c>
      <c r="E32">
        <v>0.50820936038533804</v>
      </c>
      <c r="F32">
        <v>4.8752838021222997</v>
      </c>
      <c r="G32">
        <v>4.8279210361251197</v>
      </c>
      <c r="H32">
        <v>41.308046775386799</v>
      </c>
      <c r="K32">
        <v>7</v>
      </c>
      <c r="L32">
        <v>2.9</v>
      </c>
      <c r="M32">
        <f t="shared" si="2"/>
        <v>53.202020912891697</v>
      </c>
      <c r="N32">
        <f t="shared" si="2"/>
        <v>0.50820936038533804</v>
      </c>
      <c r="O32">
        <f t="shared" si="2"/>
        <v>4.8752838021222997</v>
      </c>
      <c r="P32">
        <f t="shared" si="2"/>
        <v>4.8279222561494448</v>
      </c>
      <c r="Q32">
        <f t="shared" si="2"/>
        <v>30.954238644673449</v>
      </c>
      <c r="S32">
        <v>9</v>
      </c>
      <c r="T32">
        <v>2</v>
      </c>
      <c r="U32">
        <v>3.6429999999999998</v>
      </c>
      <c r="V32">
        <v>65.942999999999998</v>
      </c>
      <c r="W32">
        <v>1.44</v>
      </c>
      <c r="X32">
        <v>2.1589999999999998</v>
      </c>
      <c r="Y32">
        <v>10.895</v>
      </c>
      <c r="Z32">
        <v>8.6820000000000004</v>
      </c>
    </row>
    <row r="33" spans="1:26" x14ac:dyDescent="0.2">
      <c r="A33">
        <v>7</v>
      </c>
      <c r="B33">
        <v>1</v>
      </c>
      <c r="C33">
        <v>3</v>
      </c>
      <c r="D33">
        <v>53.082635601207301</v>
      </c>
      <c r="E33">
        <v>0.51213686243980605</v>
      </c>
      <c r="F33">
        <v>5.1452327582209101</v>
      </c>
      <c r="G33">
        <v>5.0765971376021897</v>
      </c>
      <c r="H33">
        <v>42.910135779580301</v>
      </c>
      <c r="K33">
        <v>7</v>
      </c>
      <c r="L33">
        <v>3</v>
      </c>
      <c r="M33">
        <f t="shared" si="2"/>
        <v>53.082635601207301</v>
      </c>
      <c r="N33">
        <f t="shared" si="2"/>
        <v>0.51213686243980605</v>
      </c>
      <c r="O33">
        <f t="shared" si="2"/>
        <v>5.1452327582209101</v>
      </c>
      <c r="P33">
        <f t="shared" si="2"/>
        <v>5.0765983576265148</v>
      </c>
      <c r="Q33">
        <f t="shared" si="2"/>
        <v>32.556327648866898</v>
      </c>
      <c r="S33">
        <v>9</v>
      </c>
      <c r="T33">
        <v>2</v>
      </c>
      <c r="U33">
        <v>6.6639999999999997</v>
      </c>
      <c r="V33">
        <v>50.456000000000003</v>
      </c>
      <c r="W33">
        <v>1.47</v>
      </c>
      <c r="X33">
        <v>3.6429999999999998</v>
      </c>
      <c r="Y33">
        <v>11.575999999999899</v>
      </c>
      <c r="Z33">
        <v>11.07</v>
      </c>
    </row>
    <row r="34" spans="1:26" x14ac:dyDescent="0.2">
      <c r="A34">
        <v>7</v>
      </c>
      <c r="B34">
        <v>1</v>
      </c>
      <c r="C34">
        <v>3.1</v>
      </c>
      <c r="D34">
        <v>52.404106495878899</v>
      </c>
      <c r="E34">
        <v>0.51689270164082801</v>
      </c>
      <c r="F34">
        <v>5.5139334268115396</v>
      </c>
      <c r="G34">
        <v>5.3905762506447097</v>
      </c>
      <c r="H34">
        <v>45.967329685393103</v>
      </c>
      <c r="K34">
        <v>7</v>
      </c>
      <c r="L34">
        <v>3.1</v>
      </c>
      <c r="M34">
        <f t="shared" si="2"/>
        <v>52.404106495878899</v>
      </c>
      <c r="N34">
        <f t="shared" si="2"/>
        <v>0.51689270164082801</v>
      </c>
      <c r="O34">
        <f t="shared" si="2"/>
        <v>5.5139334268115396</v>
      </c>
      <c r="P34">
        <f t="shared" si="2"/>
        <v>5.3905774706690348</v>
      </c>
      <c r="Q34">
        <f t="shared" si="2"/>
        <v>35.61352155467975</v>
      </c>
      <c r="S34">
        <v>9</v>
      </c>
      <c r="T34">
        <v>2</v>
      </c>
      <c r="U34">
        <v>7.57</v>
      </c>
      <c r="V34">
        <v>48.125</v>
      </c>
      <c r="W34">
        <v>1.51</v>
      </c>
      <c r="X34">
        <v>4.8570000000000002</v>
      </c>
      <c r="Y34">
        <v>12.370999999999899</v>
      </c>
      <c r="Z34">
        <v>13.675000000000001</v>
      </c>
    </row>
    <row r="35" spans="1:26" x14ac:dyDescent="0.2">
      <c r="A35">
        <v>7</v>
      </c>
      <c r="B35">
        <v>1</v>
      </c>
      <c r="C35">
        <v>3.2</v>
      </c>
      <c r="D35">
        <v>51.8261559310506</v>
      </c>
      <c r="E35">
        <v>0.521839631476403</v>
      </c>
      <c r="F35">
        <v>5.4768660763582497</v>
      </c>
      <c r="G35">
        <v>7.0767988808782398</v>
      </c>
      <c r="H35">
        <v>46.526188151976697</v>
      </c>
      <c r="K35">
        <v>7</v>
      </c>
      <c r="L35">
        <v>3.2</v>
      </c>
      <c r="M35">
        <f t="shared" si="2"/>
        <v>51.8261559310506</v>
      </c>
      <c r="N35">
        <f t="shared" si="2"/>
        <v>0.521839631476403</v>
      </c>
      <c r="O35">
        <f t="shared" si="2"/>
        <v>5.4768660763582497</v>
      </c>
      <c r="P35">
        <f t="shared" si="2"/>
        <v>7.0768001009025703</v>
      </c>
      <c r="Q35">
        <f t="shared" si="2"/>
        <v>36.12448027611525</v>
      </c>
    </row>
    <row r="36" spans="1:26" x14ac:dyDescent="0.2">
      <c r="A36">
        <v>7</v>
      </c>
      <c r="B36">
        <v>1</v>
      </c>
      <c r="C36">
        <v>3.3</v>
      </c>
      <c r="D36">
        <v>51.139969357600698</v>
      </c>
      <c r="E36">
        <v>0.52632405623646805</v>
      </c>
      <c r="F36">
        <v>6.0583342139687097</v>
      </c>
      <c r="G36">
        <v>8.1881633464026695</v>
      </c>
      <c r="H36">
        <v>50.403818752317903</v>
      </c>
      <c r="K36">
        <v>7</v>
      </c>
      <c r="L36">
        <v>3.3</v>
      </c>
      <c r="M36">
        <f t="shared" ref="M36:Q43" si="3">AVERAGE(D36,D77)</f>
        <v>51.139969357600698</v>
      </c>
      <c r="N36">
        <f t="shared" si="3"/>
        <v>0.52632405623646805</v>
      </c>
      <c r="O36">
        <f t="shared" si="3"/>
        <v>6.0583342139687097</v>
      </c>
      <c r="P36">
        <f t="shared" si="3"/>
        <v>8.188164566427</v>
      </c>
      <c r="Q36">
        <f t="shared" si="3"/>
        <v>40.002110876456456</v>
      </c>
    </row>
    <row r="37" spans="1:26" x14ac:dyDescent="0.2">
      <c r="A37">
        <v>7</v>
      </c>
      <c r="B37">
        <v>1</v>
      </c>
      <c r="C37">
        <v>3.4</v>
      </c>
      <c r="D37">
        <v>50.444371297770203</v>
      </c>
      <c r="E37">
        <v>0.53055779216422705</v>
      </c>
      <c r="F37">
        <v>6.2951201813356201</v>
      </c>
      <c r="G37">
        <v>8.6487716330058309</v>
      </c>
      <c r="H37">
        <v>50.403818752317903</v>
      </c>
      <c r="K37">
        <v>7</v>
      </c>
      <c r="L37">
        <v>3.4</v>
      </c>
      <c r="M37">
        <f t="shared" si="3"/>
        <v>50.444371297770203</v>
      </c>
      <c r="N37">
        <f t="shared" si="3"/>
        <v>0.53055779216422705</v>
      </c>
      <c r="O37">
        <f t="shared" si="3"/>
        <v>6.2951201813356201</v>
      </c>
      <c r="P37">
        <f t="shared" si="3"/>
        <v>8.648772853030156</v>
      </c>
      <c r="Q37">
        <f t="shared" si="3"/>
        <v>40.002110876456456</v>
      </c>
    </row>
    <row r="38" spans="1:26" x14ac:dyDescent="0.2">
      <c r="A38">
        <v>7</v>
      </c>
      <c r="B38">
        <v>1</v>
      </c>
      <c r="C38">
        <v>3.5</v>
      </c>
      <c r="D38">
        <v>50.444371297770203</v>
      </c>
      <c r="E38">
        <v>0.53453711551490801</v>
      </c>
      <c r="F38">
        <v>7.0478926806793396</v>
      </c>
      <c r="G38">
        <v>8.9257629469525899</v>
      </c>
      <c r="H38">
        <v>52.428547577191701</v>
      </c>
      <c r="K38">
        <v>7</v>
      </c>
      <c r="L38">
        <v>3.5</v>
      </c>
      <c r="M38">
        <f t="shared" si="3"/>
        <v>50.444371297770203</v>
      </c>
      <c r="N38">
        <f t="shared" si="3"/>
        <v>0.53453711551490801</v>
      </c>
      <c r="O38">
        <f t="shared" si="3"/>
        <v>7.0478926806793396</v>
      </c>
      <c r="P38">
        <f t="shared" si="3"/>
        <v>8.925764166976915</v>
      </c>
      <c r="Q38">
        <f t="shared" si="3"/>
        <v>42.026839701330303</v>
      </c>
    </row>
    <row r="39" spans="1:26" x14ac:dyDescent="0.2">
      <c r="A39">
        <v>7</v>
      </c>
      <c r="B39">
        <v>1</v>
      </c>
      <c r="C39">
        <v>3.6</v>
      </c>
      <c r="D39">
        <v>50.444371297770203</v>
      </c>
      <c r="E39">
        <v>0.53912174098297405</v>
      </c>
      <c r="F39">
        <v>7.7112364319004696</v>
      </c>
      <c r="G39">
        <v>9.4127849819815594</v>
      </c>
      <c r="H39">
        <v>52.936339947165102</v>
      </c>
      <c r="K39">
        <v>7</v>
      </c>
      <c r="L39">
        <v>3.6</v>
      </c>
      <c r="M39">
        <f t="shared" si="3"/>
        <v>50.444371297770203</v>
      </c>
      <c r="N39">
        <f t="shared" si="3"/>
        <v>0.53912174098297405</v>
      </c>
      <c r="O39">
        <f t="shared" si="3"/>
        <v>7.7112364319004696</v>
      </c>
      <c r="P39">
        <f t="shared" si="3"/>
        <v>9.4127862020058846</v>
      </c>
      <c r="Q39">
        <f t="shared" si="3"/>
        <v>42.534632071303648</v>
      </c>
    </row>
    <row r="40" spans="1:26" x14ac:dyDescent="0.2">
      <c r="A40">
        <v>7</v>
      </c>
      <c r="B40">
        <v>1</v>
      </c>
      <c r="C40">
        <v>3.7</v>
      </c>
      <c r="D40">
        <v>50.409327639025797</v>
      </c>
      <c r="E40">
        <v>0.53972044835797295</v>
      </c>
      <c r="F40">
        <v>8.08930095548439</v>
      </c>
      <c r="G40">
        <v>9.7898562393314901</v>
      </c>
      <c r="H40">
        <v>55.229209493458697</v>
      </c>
      <c r="K40">
        <v>7</v>
      </c>
      <c r="L40">
        <v>3.7</v>
      </c>
      <c r="M40">
        <f t="shared" si="3"/>
        <v>50.409327639025797</v>
      </c>
      <c r="N40">
        <f t="shared" si="3"/>
        <v>0.53972044835797295</v>
      </c>
      <c r="O40">
        <f t="shared" si="3"/>
        <v>8.08930095548439</v>
      </c>
      <c r="P40">
        <f t="shared" si="3"/>
        <v>9.7898128698919447</v>
      </c>
      <c r="Q40">
        <f t="shared" si="3"/>
        <v>44.827501617597299</v>
      </c>
    </row>
    <row r="41" spans="1:26" x14ac:dyDescent="0.2">
      <c r="A41">
        <v>7</v>
      </c>
      <c r="B41">
        <v>1</v>
      </c>
      <c r="C41">
        <v>3.8</v>
      </c>
      <c r="D41">
        <v>50.409327639025797</v>
      </c>
      <c r="E41">
        <v>0.541207609254718</v>
      </c>
      <c r="F41">
        <v>8.0863771057775597</v>
      </c>
      <c r="G41">
        <v>9.9980784916475205</v>
      </c>
      <c r="H41">
        <v>56.493756676673698</v>
      </c>
      <c r="K41">
        <v>7</v>
      </c>
      <c r="L41">
        <v>3.8</v>
      </c>
      <c r="M41">
        <f t="shared" si="3"/>
        <v>50.409327639025797</v>
      </c>
      <c r="N41">
        <f t="shared" si="3"/>
        <v>0.541207609254718</v>
      </c>
      <c r="O41">
        <f t="shared" si="3"/>
        <v>8.0863771057775597</v>
      </c>
      <c r="P41">
        <f t="shared" si="3"/>
        <v>9.9981286831768852</v>
      </c>
      <c r="Q41">
        <f t="shared" si="3"/>
        <v>46.09204880081225</v>
      </c>
    </row>
    <row r="42" spans="1:26" x14ac:dyDescent="0.2">
      <c r="A42">
        <v>7</v>
      </c>
      <c r="B42">
        <v>1</v>
      </c>
      <c r="C42">
        <v>3.9</v>
      </c>
      <c r="D42">
        <v>50.744418679801498</v>
      </c>
      <c r="E42">
        <v>0.54064133308816797</v>
      </c>
      <c r="F42">
        <v>8.5479276443659895</v>
      </c>
      <c r="G42">
        <v>10.4185187378298</v>
      </c>
      <c r="H42">
        <v>59.152599847397802</v>
      </c>
      <c r="K42">
        <v>7</v>
      </c>
      <c r="L42">
        <v>3.9</v>
      </c>
      <c r="M42">
        <f t="shared" si="3"/>
        <v>50.744418679801498</v>
      </c>
      <c r="N42">
        <f t="shared" si="3"/>
        <v>0.54064133308816797</v>
      </c>
      <c r="O42">
        <f t="shared" si="3"/>
        <v>8.5479276443659895</v>
      </c>
      <c r="P42">
        <f t="shared" si="3"/>
        <v>10.418523540065749</v>
      </c>
      <c r="Q42">
        <f t="shared" si="3"/>
        <v>49.126511582095105</v>
      </c>
    </row>
    <row r="43" spans="1:26" x14ac:dyDescent="0.2">
      <c r="A43">
        <v>7</v>
      </c>
      <c r="B43">
        <v>1</v>
      </c>
      <c r="C43">
        <v>4</v>
      </c>
      <c r="D43">
        <v>51.034744147709198</v>
      </c>
      <c r="E43">
        <v>0.54204156425559402</v>
      </c>
      <c r="F43">
        <v>9.3369101534515195</v>
      </c>
      <c r="G43">
        <v>10.598844206352901</v>
      </c>
      <c r="H43">
        <v>63.3875602679663</v>
      </c>
      <c r="K43">
        <v>7</v>
      </c>
      <c r="L43">
        <v>4</v>
      </c>
      <c r="M43">
        <f t="shared" si="3"/>
        <v>51.034744147709198</v>
      </c>
      <c r="N43">
        <f t="shared" si="3"/>
        <v>0.54204156425559402</v>
      </c>
      <c r="O43">
        <f t="shared" si="3"/>
        <v>9.3369101534515195</v>
      </c>
      <c r="P43">
        <f t="shared" si="3"/>
        <v>10.59884900858885</v>
      </c>
      <c r="Q43">
        <f t="shared" si="3"/>
        <v>53.361472002663547</v>
      </c>
    </row>
    <row r="44" spans="1:26" x14ac:dyDescent="0.2">
      <c r="A44">
        <v>7</v>
      </c>
      <c r="B44">
        <v>2</v>
      </c>
      <c r="C44">
        <v>0</v>
      </c>
      <c r="D44">
        <v>20.743424828015101</v>
      </c>
      <c r="E44">
        <v>0.41778649546236701</v>
      </c>
      <c r="F44">
        <v>0.62575313725957005</v>
      </c>
      <c r="G44">
        <v>0.23708934213674901</v>
      </c>
      <c r="H44">
        <v>8.6247823159730004</v>
      </c>
      <c r="K44">
        <v>8</v>
      </c>
      <c r="L44">
        <v>0</v>
      </c>
      <c r="M44">
        <f>AVERAGE(D85,D126)</f>
        <v>20.023087094040449</v>
      </c>
      <c r="N44">
        <f t="shared" ref="N44:Q59" si="4">AVERAGE(E85,E126)</f>
        <v>0.41845878831668948</v>
      </c>
      <c r="O44">
        <f t="shared" si="4"/>
        <v>0.89898166313328698</v>
      </c>
      <c r="P44">
        <f t="shared" si="4"/>
        <v>0.20455221682352198</v>
      </c>
      <c r="Q44">
        <f t="shared" si="4"/>
        <v>11.381063720143249</v>
      </c>
    </row>
    <row r="45" spans="1:26" x14ac:dyDescent="0.2">
      <c r="A45">
        <v>7</v>
      </c>
      <c r="B45">
        <v>2</v>
      </c>
      <c r="C45">
        <v>0.1</v>
      </c>
      <c r="D45">
        <v>20.743424828015101</v>
      </c>
      <c r="E45">
        <v>0.410918139965605</v>
      </c>
      <c r="F45">
        <v>0.62575313725957005</v>
      </c>
      <c r="G45">
        <v>0.33154525782609201</v>
      </c>
      <c r="H45">
        <v>8.6247823159730004</v>
      </c>
      <c r="K45">
        <v>8</v>
      </c>
      <c r="L45">
        <v>0.1</v>
      </c>
      <c r="M45">
        <f t="shared" ref="M45:Q60" si="5">AVERAGE(D86,D127)</f>
        <v>20.023087094040449</v>
      </c>
      <c r="N45">
        <f t="shared" si="4"/>
        <v>0.41139088340207652</v>
      </c>
      <c r="O45">
        <f t="shared" si="4"/>
        <v>0.89898166313328698</v>
      </c>
      <c r="P45">
        <f t="shared" si="4"/>
        <v>0.25614549086813149</v>
      </c>
      <c r="Q45">
        <f t="shared" si="4"/>
        <v>11.381063720143249</v>
      </c>
    </row>
    <row r="46" spans="1:26" x14ac:dyDescent="0.2">
      <c r="A46">
        <v>7</v>
      </c>
      <c r="B46">
        <v>2</v>
      </c>
      <c r="C46">
        <v>0.2</v>
      </c>
      <c r="D46">
        <v>23.267501228722601</v>
      </c>
      <c r="E46">
        <v>0.40293336142170599</v>
      </c>
      <c r="F46">
        <v>0.62575313725957005</v>
      </c>
      <c r="G46">
        <v>0.39603170573447699</v>
      </c>
      <c r="H46">
        <v>8.6247823159730004</v>
      </c>
      <c r="K46">
        <v>8</v>
      </c>
      <c r="L46">
        <v>0.2</v>
      </c>
      <c r="M46">
        <f t="shared" si="5"/>
        <v>21.168036265035401</v>
      </c>
      <c r="N46">
        <f t="shared" si="4"/>
        <v>0.40258725132773199</v>
      </c>
      <c r="O46">
        <f t="shared" si="4"/>
        <v>0.89898166313328698</v>
      </c>
      <c r="P46">
        <f t="shared" si="4"/>
        <v>0.30078706769452146</v>
      </c>
      <c r="Q46">
        <f t="shared" si="4"/>
        <v>11.381063720143249</v>
      </c>
    </row>
    <row r="47" spans="1:26" x14ac:dyDescent="0.2">
      <c r="A47">
        <v>7</v>
      </c>
      <c r="B47">
        <v>2</v>
      </c>
      <c r="C47">
        <v>0.3</v>
      </c>
      <c r="D47">
        <v>24.777193525989201</v>
      </c>
      <c r="E47">
        <v>0.39677026796866699</v>
      </c>
      <c r="F47">
        <v>0.62575313725957005</v>
      </c>
      <c r="G47">
        <v>0.43711654425966701</v>
      </c>
      <c r="H47">
        <v>8.6247823159730004</v>
      </c>
      <c r="K47">
        <v>8</v>
      </c>
      <c r="L47">
        <v>0.3</v>
      </c>
      <c r="M47">
        <f t="shared" si="5"/>
        <v>22.880524820525849</v>
      </c>
      <c r="N47">
        <f t="shared" si="4"/>
        <v>0.39702145138362099</v>
      </c>
      <c r="O47">
        <f t="shared" si="4"/>
        <v>0.89898166313328698</v>
      </c>
      <c r="P47">
        <f t="shared" si="4"/>
        <v>0.35119418575435546</v>
      </c>
      <c r="Q47">
        <f t="shared" si="4"/>
        <v>11.381063720143249</v>
      </c>
    </row>
    <row r="48" spans="1:26" x14ac:dyDescent="0.2">
      <c r="A48">
        <v>7</v>
      </c>
      <c r="B48">
        <v>2</v>
      </c>
      <c r="C48">
        <v>0.4</v>
      </c>
      <c r="D48">
        <v>28.837392019744101</v>
      </c>
      <c r="E48">
        <v>0.39742475627470197</v>
      </c>
      <c r="F48">
        <v>0.62575313725957005</v>
      </c>
      <c r="G48">
        <v>0.45153919802086601</v>
      </c>
      <c r="H48">
        <v>8.6247823159730004</v>
      </c>
      <c r="K48">
        <v>8</v>
      </c>
      <c r="L48">
        <v>0.4</v>
      </c>
      <c r="M48">
        <f t="shared" si="5"/>
        <v>25.003076512311551</v>
      </c>
      <c r="N48">
        <f t="shared" si="4"/>
        <v>0.39784328714814049</v>
      </c>
      <c r="O48">
        <f t="shared" si="4"/>
        <v>0.89898166313328698</v>
      </c>
      <c r="P48">
        <f t="shared" si="4"/>
        <v>0.41593299996431099</v>
      </c>
      <c r="Q48">
        <f t="shared" si="4"/>
        <v>11.381063720143249</v>
      </c>
    </row>
    <row r="49" spans="1:17" x14ac:dyDescent="0.2">
      <c r="A49">
        <v>7</v>
      </c>
      <c r="B49">
        <v>2</v>
      </c>
      <c r="C49">
        <v>0.5</v>
      </c>
      <c r="D49">
        <v>31.028695955729699</v>
      </c>
      <c r="E49">
        <v>0.40034594137595098</v>
      </c>
      <c r="F49">
        <v>0.62575313725957005</v>
      </c>
      <c r="G49">
        <v>0.44887947070884299</v>
      </c>
      <c r="H49">
        <v>8.6247823159730004</v>
      </c>
      <c r="K49">
        <v>8</v>
      </c>
      <c r="L49">
        <v>0.5</v>
      </c>
      <c r="M49">
        <f t="shared" si="5"/>
        <v>26.797066521645348</v>
      </c>
      <c r="N49">
        <f t="shared" si="4"/>
        <v>0.40028272438678303</v>
      </c>
      <c r="O49">
        <f t="shared" si="4"/>
        <v>0.89898166313328698</v>
      </c>
      <c r="P49">
        <f t="shared" si="4"/>
        <v>0.50513538179602246</v>
      </c>
      <c r="Q49">
        <f t="shared" si="4"/>
        <v>11.381063720143249</v>
      </c>
    </row>
    <row r="50" spans="1:17" x14ac:dyDescent="0.2">
      <c r="A50">
        <v>7</v>
      </c>
      <c r="B50">
        <v>2</v>
      </c>
      <c r="C50">
        <v>0.6</v>
      </c>
      <c r="D50">
        <v>33.706849435262903</v>
      </c>
      <c r="E50">
        <v>0.40658059502924199</v>
      </c>
      <c r="F50">
        <v>0.62575313725957005</v>
      </c>
      <c r="G50">
        <v>0.42587997587879101</v>
      </c>
      <c r="H50">
        <v>8.6247823159730004</v>
      </c>
      <c r="K50">
        <v>8</v>
      </c>
      <c r="L50">
        <v>0.6</v>
      </c>
      <c r="M50">
        <f t="shared" si="5"/>
        <v>31.21611052319685</v>
      </c>
      <c r="N50">
        <f t="shared" si="4"/>
        <v>0.40601169590106101</v>
      </c>
      <c r="O50">
        <f t="shared" si="4"/>
        <v>0.89898166313328698</v>
      </c>
      <c r="P50">
        <f t="shared" si="4"/>
        <v>0.60595474770042146</v>
      </c>
      <c r="Q50">
        <f t="shared" si="4"/>
        <v>11.381063720143249</v>
      </c>
    </row>
    <row r="51" spans="1:17" x14ac:dyDescent="0.2">
      <c r="A51">
        <v>7</v>
      </c>
      <c r="B51">
        <v>2</v>
      </c>
      <c r="C51">
        <v>0.7</v>
      </c>
      <c r="D51">
        <v>37.234964674927099</v>
      </c>
      <c r="E51">
        <v>0.411954146937132</v>
      </c>
      <c r="F51">
        <v>0.62575313725957005</v>
      </c>
      <c r="G51">
        <v>0.38373780340365798</v>
      </c>
      <c r="H51">
        <v>8.6247823159730004</v>
      </c>
      <c r="K51">
        <v>8</v>
      </c>
      <c r="L51">
        <v>0.7</v>
      </c>
      <c r="M51">
        <f t="shared" si="5"/>
        <v>36.951540635404399</v>
      </c>
      <c r="N51">
        <f t="shared" si="4"/>
        <v>0.4115114176801265</v>
      </c>
      <c r="O51">
        <f t="shared" si="4"/>
        <v>0.89898166313328698</v>
      </c>
      <c r="P51">
        <f t="shared" si="4"/>
        <v>0.74259111100759101</v>
      </c>
      <c r="Q51">
        <f t="shared" si="4"/>
        <v>11.381063720143249</v>
      </c>
    </row>
    <row r="52" spans="1:17" x14ac:dyDescent="0.2">
      <c r="A52">
        <v>7</v>
      </c>
      <c r="B52">
        <v>2</v>
      </c>
      <c r="C52">
        <v>0.8</v>
      </c>
      <c r="D52">
        <v>40.985963461345499</v>
      </c>
      <c r="E52">
        <v>0.41979156752512098</v>
      </c>
      <c r="F52">
        <v>0.62575313725957005</v>
      </c>
      <c r="G52">
        <v>0.263505719224989</v>
      </c>
      <c r="H52">
        <v>8.1532177563966002</v>
      </c>
      <c r="K52">
        <v>8</v>
      </c>
      <c r="L52">
        <v>0.8</v>
      </c>
      <c r="M52">
        <f t="shared" si="5"/>
        <v>39.928019104961052</v>
      </c>
      <c r="N52">
        <f t="shared" si="4"/>
        <v>0.4192848394210435</v>
      </c>
      <c r="O52">
        <f t="shared" si="4"/>
        <v>0.89898166313328698</v>
      </c>
      <c r="P52">
        <f t="shared" si="4"/>
        <v>0.89159092146158003</v>
      </c>
      <c r="Q52">
        <f t="shared" si="4"/>
        <v>11.145281440355046</v>
      </c>
    </row>
    <row r="53" spans="1:17" x14ac:dyDescent="0.2">
      <c r="A53">
        <v>7</v>
      </c>
      <c r="B53">
        <v>2</v>
      </c>
      <c r="C53">
        <v>0.9</v>
      </c>
      <c r="D53">
        <v>45.955492756266203</v>
      </c>
      <c r="E53">
        <v>0.428491549063926</v>
      </c>
      <c r="F53">
        <v>0.62575313725957005</v>
      </c>
      <c r="G53">
        <v>0.43156963808767501</v>
      </c>
      <c r="H53">
        <v>8.1532177563966002</v>
      </c>
      <c r="K53">
        <v>8</v>
      </c>
      <c r="L53">
        <v>0.9</v>
      </c>
      <c r="M53">
        <f t="shared" si="5"/>
        <v>44.440228275636045</v>
      </c>
      <c r="N53">
        <f t="shared" si="4"/>
        <v>0.42762916557582697</v>
      </c>
      <c r="O53">
        <f t="shared" si="4"/>
        <v>0.89898166313328698</v>
      </c>
      <c r="P53">
        <f t="shared" si="4"/>
        <v>1.2538519551213199</v>
      </c>
      <c r="Q53">
        <f t="shared" si="4"/>
        <v>11.145281440355046</v>
      </c>
    </row>
    <row r="54" spans="1:17" x14ac:dyDescent="0.2">
      <c r="A54">
        <v>7</v>
      </c>
      <c r="B54">
        <v>2</v>
      </c>
      <c r="C54">
        <v>1</v>
      </c>
      <c r="D54">
        <v>48.864028336227598</v>
      </c>
      <c r="E54">
        <v>0.39251050028631501</v>
      </c>
      <c r="F54">
        <v>0.65325734310703198</v>
      </c>
      <c r="G54">
        <v>0.72307169620743705</v>
      </c>
      <c r="H54">
        <v>8.1532177563966002</v>
      </c>
      <c r="K54">
        <v>8</v>
      </c>
      <c r="L54">
        <v>1</v>
      </c>
      <c r="M54">
        <f t="shared" si="5"/>
        <v>47.006845224181603</v>
      </c>
      <c r="N54">
        <f t="shared" si="4"/>
        <v>0.40394360322528899</v>
      </c>
      <c r="O54">
        <f t="shared" si="4"/>
        <v>0.92648586898074803</v>
      </c>
      <c r="P54">
        <f t="shared" si="4"/>
        <v>1.5902216608305602</v>
      </c>
      <c r="Q54">
        <f t="shared" si="4"/>
        <v>11.145281440355046</v>
      </c>
    </row>
    <row r="55" spans="1:17" x14ac:dyDescent="0.2">
      <c r="A55">
        <v>7</v>
      </c>
      <c r="B55">
        <v>2</v>
      </c>
      <c r="C55">
        <v>1.1000000000000001</v>
      </c>
      <c r="D55">
        <v>49.250333503163397</v>
      </c>
      <c r="E55">
        <v>0.401479347831045</v>
      </c>
      <c r="F55">
        <v>0.69475540257525703</v>
      </c>
      <c r="G55">
        <v>1.0284602090849799</v>
      </c>
      <c r="H55">
        <v>8.2491128757112602</v>
      </c>
      <c r="K55">
        <v>8</v>
      </c>
      <c r="L55">
        <v>1.1000000000000001</v>
      </c>
      <c r="M55">
        <f t="shared" si="5"/>
        <v>48.128417844143449</v>
      </c>
      <c r="N55">
        <f t="shared" si="4"/>
        <v>0.41244496526248897</v>
      </c>
      <c r="O55">
        <f t="shared" si="4"/>
        <v>0.96798392844897552</v>
      </c>
      <c r="P55">
        <f t="shared" si="4"/>
        <v>2.04314305036513</v>
      </c>
      <c r="Q55">
        <f t="shared" si="4"/>
        <v>11.516699333110974</v>
      </c>
    </row>
    <row r="56" spans="1:17" x14ac:dyDescent="0.2">
      <c r="A56">
        <v>7</v>
      </c>
      <c r="B56">
        <v>2</v>
      </c>
      <c r="C56">
        <v>1.2</v>
      </c>
      <c r="D56">
        <v>51.5159847961243</v>
      </c>
      <c r="E56">
        <v>0.41017043141026199</v>
      </c>
      <c r="F56">
        <v>0.77810145153827903</v>
      </c>
      <c r="G56">
        <v>1.35865639062802</v>
      </c>
      <c r="H56">
        <v>8.8456100275049501</v>
      </c>
      <c r="K56">
        <v>8</v>
      </c>
      <c r="L56">
        <v>1.2</v>
      </c>
      <c r="M56">
        <f t="shared" si="5"/>
        <v>50.394069137104353</v>
      </c>
      <c r="N56">
        <f t="shared" si="4"/>
        <v>0.42163407083934301</v>
      </c>
      <c r="O56">
        <f t="shared" si="4"/>
        <v>1.0513299774119971</v>
      </c>
      <c r="P56">
        <f t="shared" si="4"/>
        <v>2.53116606680836</v>
      </c>
      <c r="Q56">
        <f t="shared" si="4"/>
        <v>12.11319648490467</v>
      </c>
    </row>
    <row r="57" spans="1:17" x14ac:dyDescent="0.2">
      <c r="A57">
        <v>7</v>
      </c>
      <c r="B57">
        <v>2</v>
      </c>
      <c r="C57">
        <v>1.3</v>
      </c>
      <c r="D57">
        <v>53.476240151262601</v>
      </c>
      <c r="E57">
        <v>0.419089484841633</v>
      </c>
      <c r="F57">
        <v>1.00577985131703</v>
      </c>
      <c r="G57">
        <v>1.7389778960617399</v>
      </c>
      <c r="H57">
        <v>9.55274816810212</v>
      </c>
      <c r="K57">
        <v>8</v>
      </c>
      <c r="L57">
        <v>1.3</v>
      </c>
      <c r="M57">
        <f t="shared" si="5"/>
        <v>52.354324492242654</v>
      </c>
      <c r="N57">
        <f t="shared" si="4"/>
        <v>0.431608619342775</v>
      </c>
      <c r="O57">
        <f t="shared" si="4"/>
        <v>1.232006367858745</v>
      </c>
      <c r="P57">
        <f t="shared" si="4"/>
        <v>3.1759425431552897</v>
      </c>
      <c r="Q57">
        <f t="shared" si="4"/>
        <v>13.06046899284231</v>
      </c>
    </row>
    <row r="58" spans="1:17" x14ac:dyDescent="0.2">
      <c r="A58">
        <v>7</v>
      </c>
      <c r="B58">
        <v>2</v>
      </c>
      <c r="C58">
        <v>1.4</v>
      </c>
      <c r="D58">
        <v>53.803976406599901</v>
      </c>
      <c r="E58">
        <v>0.42736879714640502</v>
      </c>
      <c r="F58">
        <v>1.1323135041836101</v>
      </c>
      <c r="G58">
        <v>2.0961354047264198</v>
      </c>
      <c r="H58">
        <v>9.6765309899744398</v>
      </c>
      <c r="K58">
        <v>8</v>
      </c>
      <c r="L58">
        <v>1.4</v>
      </c>
      <c r="M58">
        <f t="shared" si="5"/>
        <v>52.682060747579996</v>
      </c>
      <c r="N58">
        <f t="shared" si="4"/>
        <v>0.43973386513377899</v>
      </c>
      <c r="O58">
        <f t="shared" si="4"/>
        <v>1.3180238605148551</v>
      </c>
      <c r="P58">
        <f t="shared" si="4"/>
        <v>3.6505315369120499</v>
      </c>
      <c r="Q58">
        <f t="shared" si="4"/>
        <v>13.4116751476405</v>
      </c>
    </row>
    <row r="59" spans="1:17" x14ac:dyDescent="0.2">
      <c r="A59">
        <v>7</v>
      </c>
      <c r="B59">
        <v>2</v>
      </c>
      <c r="C59">
        <v>1.5</v>
      </c>
      <c r="D59">
        <v>53.602597561611397</v>
      </c>
      <c r="E59">
        <v>0.43319584684836898</v>
      </c>
      <c r="F59">
        <v>1.30654302921028</v>
      </c>
      <c r="G59">
        <v>2.6029653098289902</v>
      </c>
      <c r="H59">
        <v>10.058261377135</v>
      </c>
      <c r="K59">
        <v>8</v>
      </c>
      <c r="L59">
        <v>1.5</v>
      </c>
      <c r="M59">
        <f t="shared" si="5"/>
        <v>52.480681902591449</v>
      </c>
      <c r="N59">
        <f t="shared" si="4"/>
        <v>0.44645946368096046</v>
      </c>
      <c r="O59">
        <f t="shared" si="4"/>
        <v>1.492253385541515</v>
      </c>
      <c r="P59">
        <f t="shared" si="4"/>
        <v>4.1827096127779049</v>
      </c>
      <c r="Q59">
        <f t="shared" si="4"/>
        <v>13.918786559095835</v>
      </c>
    </row>
    <row r="60" spans="1:17" x14ac:dyDescent="0.2">
      <c r="A60">
        <v>7</v>
      </c>
      <c r="B60">
        <v>2</v>
      </c>
      <c r="C60">
        <v>1.6</v>
      </c>
      <c r="D60">
        <v>53.602597561611397</v>
      </c>
      <c r="E60">
        <v>0.43906521608806898</v>
      </c>
      <c r="F60">
        <v>1.4863524508884101</v>
      </c>
      <c r="G60">
        <v>3.1051090971989699</v>
      </c>
      <c r="H60">
        <v>12.166333581049299</v>
      </c>
      <c r="K60">
        <v>8</v>
      </c>
      <c r="L60">
        <v>1.6</v>
      </c>
      <c r="M60">
        <f t="shared" si="5"/>
        <v>53.740377146095398</v>
      </c>
      <c r="N60">
        <f t="shared" si="5"/>
        <v>0.45220030532467304</v>
      </c>
      <c r="O60">
        <f t="shared" si="5"/>
        <v>1.6720628072196451</v>
      </c>
      <c r="P60">
        <f t="shared" si="5"/>
        <v>4.9644615422725042</v>
      </c>
      <c r="Q60">
        <f t="shared" si="5"/>
        <v>16.026858763010225</v>
      </c>
    </row>
    <row r="61" spans="1:17" x14ac:dyDescent="0.2">
      <c r="A61">
        <v>7</v>
      </c>
      <c r="B61">
        <v>2</v>
      </c>
      <c r="C61">
        <v>1.7</v>
      </c>
      <c r="D61">
        <v>53.602597561611397</v>
      </c>
      <c r="E61">
        <v>0.44562298964882902</v>
      </c>
      <c r="F61">
        <v>1.6380032129978399</v>
      </c>
      <c r="G61">
        <v>3.3656540588489001</v>
      </c>
      <c r="H61">
        <v>15.073211663442899</v>
      </c>
      <c r="K61">
        <v>8</v>
      </c>
      <c r="L61">
        <v>1.7</v>
      </c>
      <c r="M61">
        <f t="shared" ref="M61:Q76" si="6">AVERAGE(D102,D143)</f>
        <v>53.740377146095398</v>
      </c>
      <c r="N61">
        <f t="shared" si="6"/>
        <v>0.45754636418835248</v>
      </c>
      <c r="O61">
        <f t="shared" si="6"/>
        <v>1.7431897581022251</v>
      </c>
      <c r="P61">
        <f t="shared" si="6"/>
        <v>5.4991786130818952</v>
      </c>
      <c r="Q61">
        <f t="shared" si="6"/>
        <v>18.175634302231249</v>
      </c>
    </row>
    <row r="62" spans="1:17" x14ac:dyDescent="0.2">
      <c r="A62">
        <v>7</v>
      </c>
      <c r="B62">
        <v>2</v>
      </c>
      <c r="C62">
        <v>1.8</v>
      </c>
      <c r="D62">
        <v>53.602597561611397</v>
      </c>
      <c r="E62">
        <v>0.45062995519405902</v>
      </c>
      <c r="F62">
        <v>1.8732748252469</v>
      </c>
      <c r="G62">
        <v>3.6795442598175301</v>
      </c>
      <c r="H62">
        <v>15.5922095978157</v>
      </c>
      <c r="K62">
        <v>8</v>
      </c>
      <c r="L62">
        <v>1.8</v>
      </c>
      <c r="M62">
        <f t="shared" si="6"/>
        <v>53.740377146095398</v>
      </c>
      <c r="N62">
        <f t="shared" si="6"/>
        <v>0.46228556431949397</v>
      </c>
      <c r="O62">
        <f t="shared" si="6"/>
        <v>1.902875313976415</v>
      </c>
      <c r="P62">
        <f t="shared" si="6"/>
        <v>5.946265483761775</v>
      </c>
      <c r="Q62">
        <f t="shared" si="6"/>
        <v>18.077292394315798</v>
      </c>
    </row>
    <row r="63" spans="1:17" x14ac:dyDescent="0.2">
      <c r="A63">
        <v>7</v>
      </c>
      <c r="B63">
        <v>2</v>
      </c>
      <c r="C63">
        <v>1.9</v>
      </c>
      <c r="D63">
        <v>53.602597561611397</v>
      </c>
      <c r="E63">
        <v>0.455102885732039</v>
      </c>
      <c r="F63">
        <v>2.0112194051433701</v>
      </c>
      <c r="G63">
        <v>4.00675154400877</v>
      </c>
      <c r="H63">
        <v>18.859224371673001</v>
      </c>
      <c r="K63">
        <v>8</v>
      </c>
      <c r="L63">
        <v>1.9</v>
      </c>
      <c r="M63">
        <f t="shared" si="6"/>
        <v>53.740377146095398</v>
      </c>
      <c r="N63">
        <f t="shared" si="6"/>
        <v>0.46574353260038104</v>
      </c>
      <c r="O63">
        <f t="shared" si="6"/>
        <v>2.040819893872885</v>
      </c>
      <c r="P63">
        <f t="shared" si="6"/>
        <v>6.38410699561007</v>
      </c>
      <c r="Q63">
        <f t="shared" si="6"/>
        <v>21.344307168173252</v>
      </c>
    </row>
    <row r="64" spans="1:17" x14ac:dyDescent="0.2">
      <c r="A64">
        <v>7</v>
      </c>
      <c r="B64">
        <v>2</v>
      </c>
      <c r="C64">
        <v>2</v>
      </c>
      <c r="D64">
        <v>53.602597561611397</v>
      </c>
      <c r="E64">
        <v>0.46118260549114398</v>
      </c>
      <c r="F64">
        <v>2.3081754214925199</v>
      </c>
      <c r="G64">
        <v>3.5189365632148002</v>
      </c>
      <c r="H64">
        <v>19.4584169119642</v>
      </c>
      <c r="K64">
        <v>8</v>
      </c>
      <c r="L64">
        <v>2</v>
      </c>
      <c r="M64">
        <f t="shared" si="6"/>
        <v>53.740377146095398</v>
      </c>
      <c r="N64">
        <f t="shared" si="6"/>
        <v>0.47200774913307653</v>
      </c>
      <c r="O64">
        <f t="shared" si="6"/>
        <v>2.3377759102220348</v>
      </c>
      <c r="P64">
        <f t="shared" si="6"/>
        <v>6.6378295632250595</v>
      </c>
      <c r="Q64">
        <f t="shared" si="6"/>
        <v>20.946686904664801</v>
      </c>
    </row>
    <row r="65" spans="1:17" x14ac:dyDescent="0.2">
      <c r="A65">
        <v>7</v>
      </c>
      <c r="B65">
        <v>2</v>
      </c>
      <c r="C65">
        <v>2.1</v>
      </c>
      <c r="D65">
        <v>53.602597561611397</v>
      </c>
      <c r="E65">
        <v>0.46979764330026902</v>
      </c>
      <c r="F65">
        <v>2.5571681080542099</v>
      </c>
      <c r="G65">
        <v>3.1873890096899902</v>
      </c>
      <c r="H65">
        <v>22.8781413471627</v>
      </c>
      <c r="K65">
        <v>8</v>
      </c>
      <c r="L65">
        <v>2.1</v>
      </c>
      <c r="M65">
        <f t="shared" si="6"/>
        <v>53.740377146095398</v>
      </c>
      <c r="N65">
        <f t="shared" si="6"/>
        <v>0.47888072946110349</v>
      </c>
      <c r="O65">
        <f t="shared" si="6"/>
        <v>2.5134558881540352</v>
      </c>
      <c r="P65">
        <f t="shared" si="6"/>
        <v>6.259645994168805</v>
      </c>
      <c r="Q65">
        <f t="shared" si="6"/>
        <v>24.366411339863198</v>
      </c>
    </row>
    <row r="66" spans="1:17" x14ac:dyDescent="0.2">
      <c r="A66">
        <v>7</v>
      </c>
      <c r="B66">
        <v>2</v>
      </c>
      <c r="C66">
        <v>2.2000000000000002</v>
      </c>
      <c r="D66">
        <v>53.602597561611397</v>
      </c>
      <c r="E66">
        <v>0.47550385850397497</v>
      </c>
      <c r="F66">
        <v>2.9020399889034501</v>
      </c>
      <c r="G66">
        <v>3.3652406262937902</v>
      </c>
      <c r="H66">
        <v>23.430099306283701</v>
      </c>
      <c r="K66">
        <v>8</v>
      </c>
      <c r="L66">
        <v>2.2000000000000002</v>
      </c>
      <c r="M66">
        <f t="shared" si="6"/>
        <v>53.740377146095398</v>
      </c>
      <c r="N66">
        <f t="shared" si="6"/>
        <v>0.48510175431295549</v>
      </c>
      <c r="O66">
        <f t="shared" si="6"/>
        <v>2.7567211687393849</v>
      </c>
      <c r="P66">
        <f t="shared" si="6"/>
        <v>6.6410182388973453</v>
      </c>
      <c r="Q66">
        <f t="shared" si="6"/>
        <v>23.965895037921449</v>
      </c>
    </row>
    <row r="67" spans="1:17" x14ac:dyDescent="0.2">
      <c r="A67">
        <v>7</v>
      </c>
      <c r="B67">
        <v>2</v>
      </c>
      <c r="C67">
        <v>2.2999999999999998</v>
      </c>
      <c r="D67">
        <v>53.602597561611397</v>
      </c>
      <c r="E67">
        <v>0.47902101650216</v>
      </c>
      <c r="F67">
        <v>3.2268828276797601</v>
      </c>
      <c r="G67">
        <v>3.5374009737003602</v>
      </c>
      <c r="H67">
        <v>25.1389597360327</v>
      </c>
      <c r="K67">
        <v>8</v>
      </c>
      <c r="L67">
        <v>2.2999999999999998</v>
      </c>
      <c r="M67">
        <f t="shared" si="6"/>
        <v>53.740377146095398</v>
      </c>
      <c r="N67">
        <f t="shared" si="6"/>
        <v>0.49038889875561797</v>
      </c>
      <c r="O67">
        <f t="shared" si="6"/>
        <v>3.0815640075156949</v>
      </c>
      <c r="P67">
        <f t="shared" si="6"/>
        <v>6.975625226579675</v>
      </c>
      <c r="Q67">
        <f t="shared" si="6"/>
        <v>25.674755467670501</v>
      </c>
    </row>
    <row r="68" spans="1:17" x14ac:dyDescent="0.2">
      <c r="A68">
        <v>7</v>
      </c>
      <c r="B68">
        <v>2</v>
      </c>
      <c r="C68">
        <v>2.4</v>
      </c>
      <c r="D68">
        <v>53.602597561611397</v>
      </c>
      <c r="E68">
        <v>0.48380947252798001</v>
      </c>
      <c r="F68">
        <v>3.4143287035646699</v>
      </c>
      <c r="G68">
        <v>3.64639666528078</v>
      </c>
      <c r="H68">
        <v>25.1389597360327</v>
      </c>
      <c r="K68">
        <v>8</v>
      </c>
      <c r="L68">
        <v>2.4</v>
      </c>
      <c r="M68">
        <f t="shared" si="6"/>
        <v>53.740377146095398</v>
      </c>
      <c r="N68">
        <f t="shared" si="6"/>
        <v>0.49506571177619096</v>
      </c>
      <c r="O68">
        <f t="shared" si="6"/>
        <v>3.2690098834006052</v>
      </c>
      <c r="P68">
        <f t="shared" si="6"/>
        <v>7.2241200393117353</v>
      </c>
      <c r="Q68">
        <f t="shared" si="6"/>
        <v>26.082266922124148</v>
      </c>
    </row>
    <row r="69" spans="1:17" x14ac:dyDescent="0.2">
      <c r="A69">
        <v>7</v>
      </c>
      <c r="B69">
        <v>2</v>
      </c>
      <c r="C69">
        <v>2.5</v>
      </c>
      <c r="D69">
        <v>53.602597561611397</v>
      </c>
      <c r="E69">
        <v>0.48995507794023502</v>
      </c>
      <c r="F69">
        <v>3.7327019980363798</v>
      </c>
      <c r="G69">
        <v>3.8472923325841601</v>
      </c>
      <c r="H69">
        <v>23.297206216424001</v>
      </c>
      <c r="K69">
        <v>8</v>
      </c>
      <c r="L69">
        <v>2.5</v>
      </c>
      <c r="M69">
        <f t="shared" si="6"/>
        <v>53.740377146095398</v>
      </c>
      <c r="N69">
        <f t="shared" si="6"/>
        <v>0.50037249133244954</v>
      </c>
      <c r="O69">
        <f t="shared" si="6"/>
        <v>3.5873831778723151</v>
      </c>
      <c r="P69">
        <f t="shared" si="6"/>
        <v>7.4889951643342902</v>
      </c>
      <c r="Q69">
        <f t="shared" si="6"/>
        <v>25.161390162319798</v>
      </c>
    </row>
    <row r="70" spans="1:17" x14ac:dyDescent="0.2">
      <c r="A70">
        <v>7</v>
      </c>
      <c r="B70">
        <v>2</v>
      </c>
      <c r="C70">
        <v>2.6</v>
      </c>
      <c r="D70">
        <v>53.602597561611397</v>
      </c>
      <c r="E70">
        <v>0.49463312921010399</v>
      </c>
      <c r="F70">
        <v>4.0445864466258996</v>
      </c>
      <c r="G70">
        <v>4.0630207430858603</v>
      </c>
      <c r="H70">
        <v>23.297206216424001</v>
      </c>
      <c r="K70">
        <v>8</v>
      </c>
      <c r="L70">
        <v>2.6</v>
      </c>
      <c r="M70">
        <f t="shared" si="6"/>
        <v>53.740377146095398</v>
      </c>
      <c r="N70">
        <f t="shared" si="6"/>
        <v>0.50512339719937405</v>
      </c>
      <c r="O70">
        <f t="shared" si="6"/>
        <v>3.8992676264618349</v>
      </c>
      <c r="P70">
        <f t="shared" si="6"/>
        <v>7.7876037128049003</v>
      </c>
      <c r="Q70">
        <f t="shared" si="6"/>
        <v>25.449801030497348</v>
      </c>
    </row>
    <row r="71" spans="1:17" x14ac:dyDescent="0.2">
      <c r="A71">
        <v>7</v>
      </c>
      <c r="B71">
        <v>2</v>
      </c>
      <c r="C71">
        <v>2.7</v>
      </c>
      <c r="D71">
        <v>53.602597561611397</v>
      </c>
      <c r="E71">
        <v>0.49929019872927</v>
      </c>
      <c r="F71">
        <v>4.3162551236727396</v>
      </c>
      <c r="G71">
        <v>4.2812939559251797</v>
      </c>
      <c r="H71">
        <v>20.942887102848701</v>
      </c>
      <c r="K71">
        <v>8</v>
      </c>
      <c r="L71">
        <v>2.7</v>
      </c>
      <c r="M71">
        <f t="shared" si="6"/>
        <v>53.740377146095398</v>
      </c>
      <c r="N71">
        <f t="shared" si="6"/>
        <v>0.5098353046745655</v>
      </c>
      <c r="O71">
        <f t="shared" si="6"/>
        <v>4.17093630350867</v>
      </c>
      <c r="P71">
        <f t="shared" si="6"/>
        <v>8.1232690254801447</v>
      </c>
      <c r="Q71">
        <f t="shared" si="6"/>
        <v>24.272641473709701</v>
      </c>
    </row>
    <row r="72" spans="1:17" x14ac:dyDescent="0.2">
      <c r="A72">
        <v>7</v>
      </c>
      <c r="B72">
        <v>2</v>
      </c>
      <c r="C72">
        <v>2.8</v>
      </c>
      <c r="D72">
        <v>53.202020912891697</v>
      </c>
      <c r="E72">
        <v>0.50376631259706395</v>
      </c>
      <c r="F72">
        <v>4.5754118032839903</v>
      </c>
      <c r="G72">
        <v>4.5672253966816196</v>
      </c>
      <c r="H72">
        <v>20.942887102848701</v>
      </c>
      <c r="K72">
        <v>8</v>
      </c>
      <c r="L72">
        <v>2.8</v>
      </c>
      <c r="M72">
        <f t="shared" si="6"/>
        <v>53.339800497375698</v>
      </c>
      <c r="N72">
        <f t="shared" si="6"/>
        <v>0.51430643410649002</v>
      </c>
      <c r="O72">
        <f t="shared" si="6"/>
        <v>4.4300929831199252</v>
      </c>
      <c r="P72">
        <f t="shared" si="6"/>
        <v>8.4318951691355952</v>
      </c>
      <c r="Q72">
        <f t="shared" si="6"/>
        <v>24.441480701112351</v>
      </c>
    </row>
    <row r="73" spans="1:17" x14ac:dyDescent="0.2">
      <c r="A73">
        <v>7</v>
      </c>
      <c r="B73">
        <v>2</v>
      </c>
      <c r="C73">
        <v>2.9</v>
      </c>
      <c r="D73">
        <v>53.202020912891697</v>
      </c>
      <c r="E73">
        <v>0.50820936038533804</v>
      </c>
      <c r="F73">
        <v>4.8752838021222997</v>
      </c>
      <c r="G73">
        <v>4.8279234761737699</v>
      </c>
      <c r="H73">
        <v>20.600430513960099</v>
      </c>
      <c r="K73">
        <v>8</v>
      </c>
      <c r="L73">
        <v>2.9</v>
      </c>
      <c r="M73">
        <f t="shared" si="6"/>
        <v>53.339800497375698</v>
      </c>
      <c r="N73">
        <f t="shared" si="6"/>
        <v>0.51869298590435653</v>
      </c>
      <c r="O73">
        <f t="shared" si="6"/>
        <v>4.7299649819582346</v>
      </c>
      <c r="P73">
        <f t="shared" si="6"/>
        <v>8.6891075166099849</v>
      </c>
      <c r="Q73">
        <f t="shared" si="6"/>
        <v>24.27025240666805</v>
      </c>
    </row>
    <row r="74" spans="1:17" x14ac:dyDescent="0.2">
      <c r="A74">
        <v>7</v>
      </c>
      <c r="B74">
        <v>2</v>
      </c>
      <c r="C74">
        <v>3</v>
      </c>
      <c r="D74">
        <v>53.082635601207301</v>
      </c>
      <c r="E74">
        <v>0.51213686243980605</v>
      </c>
      <c r="F74">
        <v>5.1452327582209101</v>
      </c>
      <c r="G74">
        <v>5.0765995776508399</v>
      </c>
      <c r="H74">
        <v>22.202519518153501</v>
      </c>
      <c r="K74">
        <v>8</v>
      </c>
      <c r="L74">
        <v>3</v>
      </c>
      <c r="M74">
        <f t="shared" si="6"/>
        <v>53.220415185691351</v>
      </c>
      <c r="N74">
        <f t="shared" si="6"/>
        <v>0.52276585399795095</v>
      </c>
      <c r="O74">
        <f t="shared" si="6"/>
        <v>4.9999139380568458</v>
      </c>
      <c r="P74">
        <f t="shared" si="6"/>
        <v>8.9103232691177148</v>
      </c>
      <c r="Q74">
        <f t="shared" si="6"/>
        <v>25.872341410861452</v>
      </c>
    </row>
    <row r="75" spans="1:17" x14ac:dyDescent="0.2">
      <c r="A75">
        <v>7</v>
      </c>
      <c r="B75">
        <v>2</v>
      </c>
      <c r="C75">
        <v>3.1</v>
      </c>
      <c r="D75">
        <v>52.404106495878899</v>
      </c>
      <c r="E75">
        <v>0.51689270164082801</v>
      </c>
      <c r="F75">
        <v>5.5139334268115396</v>
      </c>
      <c r="G75">
        <v>5.3905786906933599</v>
      </c>
      <c r="H75">
        <v>25.259713423966399</v>
      </c>
      <c r="K75">
        <v>8</v>
      </c>
      <c r="L75">
        <v>3.1</v>
      </c>
      <c r="M75">
        <f t="shared" si="6"/>
        <v>52.881150633027147</v>
      </c>
      <c r="N75">
        <f t="shared" si="6"/>
        <v>0.52718310202865792</v>
      </c>
      <c r="O75">
        <f t="shared" si="6"/>
        <v>5.3686146066474745</v>
      </c>
      <c r="P75">
        <f t="shared" si="6"/>
        <v>9.1346481388361251</v>
      </c>
      <c r="Q75">
        <f t="shared" si="6"/>
        <v>28.404240163980347</v>
      </c>
    </row>
    <row r="76" spans="1:17" x14ac:dyDescent="0.2">
      <c r="A76">
        <v>7</v>
      </c>
      <c r="B76">
        <v>2</v>
      </c>
      <c r="C76">
        <v>3.2</v>
      </c>
      <c r="D76">
        <v>51.8261559310506</v>
      </c>
      <c r="E76">
        <v>0.521839631476403</v>
      </c>
      <c r="F76">
        <v>5.4768660763582497</v>
      </c>
      <c r="G76">
        <v>7.0768013209268998</v>
      </c>
      <c r="H76">
        <v>25.722772400253799</v>
      </c>
      <c r="K76">
        <v>8</v>
      </c>
      <c r="L76">
        <v>3.2</v>
      </c>
      <c r="M76">
        <f t="shared" si="6"/>
        <v>52.721668468829648</v>
      </c>
      <c r="N76">
        <f t="shared" si="6"/>
        <v>0.53179628991750905</v>
      </c>
      <c r="O76">
        <f t="shared" si="6"/>
        <v>5.3315472561941846</v>
      </c>
      <c r="P76">
        <f t="shared" si="6"/>
        <v>10.346174819146535</v>
      </c>
      <c r="Q76">
        <f t="shared" si="6"/>
        <v>28.678694628547348</v>
      </c>
    </row>
    <row r="77" spans="1:17" x14ac:dyDescent="0.2">
      <c r="A77">
        <v>7</v>
      </c>
      <c r="B77">
        <v>2</v>
      </c>
      <c r="C77">
        <v>3.3</v>
      </c>
      <c r="D77">
        <v>51.139969357600698</v>
      </c>
      <c r="E77">
        <v>0.52632405623646805</v>
      </c>
      <c r="F77">
        <v>6.0583342139687097</v>
      </c>
      <c r="G77">
        <v>8.1881657864513304</v>
      </c>
      <c r="H77">
        <v>29.600403000595001</v>
      </c>
      <c r="K77">
        <v>8</v>
      </c>
      <c r="L77">
        <v>3.3</v>
      </c>
      <c r="M77">
        <f t="shared" ref="M77:Q84" si="7">AVERAGE(D118,D159)</f>
        <v>52.035481895379803</v>
      </c>
      <c r="N77">
        <f t="shared" si="7"/>
        <v>0.53619413710302344</v>
      </c>
      <c r="O77">
        <f t="shared" si="7"/>
        <v>5.9130153938046455</v>
      </c>
      <c r="P77">
        <f t="shared" si="7"/>
        <v>10.993040640509264</v>
      </c>
      <c r="Q77">
        <f t="shared" si="7"/>
        <v>32.556325228888547</v>
      </c>
    </row>
    <row r="78" spans="1:17" x14ac:dyDescent="0.2">
      <c r="A78">
        <v>7</v>
      </c>
      <c r="B78">
        <v>2</v>
      </c>
      <c r="C78">
        <v>3.4</v>
      </c>
      <c r="D78">
        <v>50.444371297770203</v>
      </c>
      <c r="E78">
        <v>0.53055779216422705</v>
      </c>
      <c r="F78">
        <v>6.2951201813356201</v>
      </c>
      <c r="G78">
        <v>8.6487740730544793</v>
      </c>
      <c r="H78">
        <v>29.600403000595001</v>
      </c>
      <c r="K78">
        <v>8</v>
      </c>
      <c r="L78">
        <v>3.4</v>
      </c>
      <c r="M78">
        <f t="shared" si="7"/>
        <v>51.339883835549244</v>
      </c>
      <c r="N78">
        <f t="shared" si="7"/>
        <v>0.54040988681641045</v>
      </c>
      <c r="O78">
        <f t="shared" si="7"/>
        <v>6.149801361171555</v>
      </c>
      <c r="P78">
        <f t="shared" si="7"/>
        <v>11.213264234221045</v>
      </c>
      <c r="Q78">
        <f t="shared" si="7"/>
        <v>32.556325228888547</v>
      </c>
    </row>
    <row r="79" spans="1:17" x14ac:dyDescent="0.2">
      <c r="A79">
        <v>7</v>
      </c>
      <c r="B79">
        <v>2</v>
      </c>
      <c r="C79">
        <v>3.5</v>
      </c>
      <c r="D79">
        <v>50.444371297770203</v>
      </c>
      <c r="E79">
        <v>0.53453711551490801</v>
      </c>
      <c r="F79">
        <v>7.0478926806793396</v>
      </c>
      <c r="G79">
        <v>8.9257653870012401</v>
      </c>
      <c r="H79">
        <v>31.625131825468898</v>
      </c>
      <c r="K79">
        <v>8</v>
      </c>
      <c r="L79">
        <v>3.5</v>
      </c>
      <c r="M79">
        <f t="shared" si="7"/>
        <v>51.339883835549244</v>
      </c>
      <c r="N79">
        <f t="shared" si="7"/>
        <v>0.54430171298934393</v>
      </c>
      <c r="O79">
        <f t="shared" si="7"/>
        <v>6.9025738605152753</v>
      </c>
      <c r="P79">
        <f t="shared" si="7"/>
        <v>11.375855479357284</v>
      </c>
      <c r="Q79">
        <f t="shared" si="7"/>
        <v>34.581054053762401</v>
      </c>
    </row>
    <row r="80" spans="1:17" x14ac:dyDescent="0.2">
      <c r="A80">
        <v>7</v>
      </c>
      <c r="B80">
        <v>2</v>
      </c>
      <c r="C80">
        <v>3.6</v>
      </c>
      <c r="D80">
        <v>50.444371297770203</v>
      </c>
      <c r="E80">
        <v>0.53912174098297405</v>
      </c>
      <c r="F80">
        <v>7.7112364319004696</v>
      </c>
      <c r="G80">
        <v>9.4127874220302097</v>
      </c>
      <c r="H80">
        <v>32.1329241954422</v>
      </c>
      <c r="K80">
        <v>8</v>
      </c>
      <c r="L80">
        <v>3.6</v>
      </c>
      <c r="M80">
        <f t="shared" si="7"/>
        <v>51.339883835549244</v>
      </c>
      <c r="N80">
        <f t="shared" si="7"/>
        <v>0.54838627122292849</v>
      </c>
      <c r="O80">
        <f t="shared" si="7"/>
        <v>7.5659176117363955</v>
      </c>
      <c r="P80">
        <f t="shared" si="7"/>
        <v>11.604888310737206</v>
      </c>
      <c r="Q80">
        <f t="shared" si="7"/>
        <v>35.088846423735703</v>
      </c>
    </row>
    <row r="81" spans="1:17" x14ac:dyDescent="0.2">
      <c r="A81">
        <v>7</v>
      </c>
      <c r="B81">
        <v>2</v>
      </c>
      <c r="C81">
        <v>3.7</v>
      </c>
      <c r="D81">
        <v>50.409327639025797</v>
      </c>
      <c r="E81">
        <v>0.53972044835797295</v>
      </c>
      <c r="F81">
        <v>8.08930095548439</v>
      </c>
      <c r="G81">
        <v>9.7897695004523992</v>
      </c>
      <c r="H81">
        <v>34.425793741735902</v>
      </c>
      <c r="K81">
        <v>8</v>
      </c>
      <c r="L81">
        <v>3.7</v>
      </c>
      <c r="M81">
        <f t="shared" si="7"/>
        <v>51.304840176804845</v>
      </c>
      <c r="N81">
        <f t="shared" si="7"/>
        <v>0.55116324706832653</v>
      </c>
      <c r="O81">
        <f t="shared" si="7"/>
        <v>7.9439821353203257</v>
      </c>
      <c r="P81">
        <f t="shared" si="7"/>
        <v>11.74515362526415</v>
      </c>
      <c r="Q81">
        <f t="shared" si="7"/>
        <v>37.381715970029347</v>
      </c>
    </row>
    <row r="82" spans="1:17" x14ac:dyDescent="0.2">
      <c r="A82">
        <v>7</v>
      </c>
      <c r="B82">
        <v>2</v>
      </c>
      <c r="C82">
        <v>3.8</v>
      </c>
      <c r="D82">
        <v>50.409327639025797</v>
      </c>
      <c r="E82">
        <v>0.541207609254718</v>
      </c>
      <c r="F82">
        <v>8.0863771057775597</v>
      </c>
      <c r="G82">
        <v>9.9981788747062499</v>
      </c>
      <c r="H82">
        <v>35.690340924950803</v>
      </c>
      <c r="K82">
        <v>8</v>
      </c>
      <c r="L82">
        <v>3.8</v>
      </c>
      <c r="M82">
        <f t="shared" si="7"/>
        <v>51.304840176804845</v>
      </c>
      <c r="N82">
        <f t="shared" si="7"/>
        <v>0.55330520377694947</v>
      </c>
      <c r="O82">
        <f t="shared" si="7"/>
        <v>7.9410582856134955</v>
      </c>
      <c r="P82">
        <f t="shared" si="7"/>
        <v>11.826761479861599</v>
      </c>
      <c r="Q82">
        <f t="shared" si="7"/>
        <v>38.646263153244348</v>
      </c>
    </row>
    <row r="83" spans="1:17" x14ac:dyDescent="0.2">
      <c r="A83">
        <v>7</v>
      </c>
      <c r="B83">
        <v>2</v>
      </c>
      <c r="C83">
        <v>3.9</v>
      </c>
      <c r="D83">
        <v>50.744418679801498</v>
      </c>
      <c r="E83">
        <v>0.54064133308816797</v>
      </c>
      <c r="F83">
        <v>8.5479276443659895</v>
      </c>
      <c r="G83">
        <v>10.4185283423017</v>
      </c>
      <c r="H83">
        <v>39.100423316792401</v>
      </c>
      <c r="K83">
        <v>8</v>
      </c>
      <c r="L83">
        <v>3.9</v>
      </c>
      <c r="M83">
        <f t="shared" si="7"/>
        <v>51.869756762116452</v>
      </c>
      <c r="N83">
        <f t="shared" si="7"/>
        <v>0.55002780151886654</v>
      </c>
      <c r="O83">
        <f t="shared" si="7"/>
        <v>8.4026088242019199</v>
      </c>
      <c r="P83">
        <f t="shared" si="7"/>
        <v>12.007778877303149</v>
      </c>
      <c r="Q83">
        <f t="shared" si="7"/>
        <v>41.680725934527203</v>
      </c>
    </row>
    <row r="84" spans="1:17" x14ac:dyDescent="0.2">
      <c r="A84">
        <v>7</v>
      </c>
      <c r="B84">
        <v>2</v>
      </c>
      <c r="C84">
        <v>4</v>
      </c>
      <c r="D84">
        <v>51.034744147709198</v>
      </c>
      <c r="E84">
        <v>0.54204156425559402</v>
      </c>
      <c r="F84">
        <v>9.3369101534515195</v>
      </c>
      <c r="G84">
        <v>10.598853810824799</v>
      </c>
      <c r="H84">
        <v>43.3353837373608</v>
      </c>
      <c r="K84">
        <v>8</v>
      </c>
      <c r="L84">
        <v>4</v>
      </c>
      <c r="M84">
        <f t="shared" si="7"/>
        <v>52.811150941422149</v>
      </c>
      <c r="N84">
        <f t="shared" si="7"/>
        <v>0.55181403589957401</v>
      </c>
      <c r="O84">
        <f t="shared" si="7"/>
        <v>9.1915913332874499</v>
      </c>
      <c r="P84">
        <f t="shared" si="7"/>
        <v>12.0486909525083</v>
      </c>
      <c r="Q84">
        <f t="shared" si="7"/>
        <v>45.915686355095602</v>
      </c>
    </row>
    <row r="85" spans="1:17" x14ac:dyDescent="0.2">
      <c r="A85">
        <v>8</v>
      </c>
      <c r="B85">
        <v>1</v>
      </c>
      <c r="C85">
        <v>0</v>
      </c>
      <c r="D85">
        <v>19.874655283220701</v>
      </c>
      <c r="E85">
        <v>0.419131081171012</v>
      </c>
      <c r="F85">
        <v>1.0823137948038</v>
      </c>
      <c r="G85">
        <v>0.204630536078652</v>
      </c>
      <c r="H85">
        <v>6.7383256793906998</v>
      </c>
      <c r="K85">
        <v>9</v>
      </c>
      <c r="L85">
        <v>0</v>
      </c>
      <c r="M85">
        <f>AVERAGE(D167,D244)</f>
        <v>20.743424828015101</v>
      </c>
      <c r="N85">
        <f t="shared" ref="N85:Q100" si="8">AVERAGE(E167,E244)</f>
        <v>0.41778649546236701</v>
      </c>
      <c r="O85">
        <f t="shared" si="8"/>
        <v>0.71564953146277399</v>
      </c>
      <c r="P85">
        <f t="shared" si="8"/>
        <v>0.204630536078652</v>
      </c>
      <c r="Q85">
        <f t="shared" si="8"/>
        <v>7.91116766491107</v>
      </c>
    </row>
    <row r="86" spans="1:17" x14ac:dyDescent="0.2">
      <c r="A86">
        <v>8</v>
      </c>
      <c r="B86">
        <v>1</v>
      </c>
      <c r="C86">
        <v>0.1</v>
      </c>
      <c r="D86">
        <v>19.874655283220701</v>
      </c>
      <c r="E86">
        <v>0.41186362683854799</v>
      </c>
      <c r="F86">
        <v>1.0823137948038</v>
      </c>
      <c r="G86">
        <v>0.25596365302378399</v>
      </c>
      <c r="H86">
        <v>6.7383256793906998</v>
      </c>
      <c r="K86">
        <v>9</v>
      </c>
      <c r="L86">
        <v>0.1</v>
      </c>
      <c r="M86">
        <f t="shared" ref="M86:Q101" si="9">AVERAGE(D168,D245)</f>
        <v>20.743424828015101</v>
      </c>
      <c r="N86">
        <f t="shared" si="8"/>
        <v>0.410918139965605</v>
      </c>
      <c r="O86">
        <f t="shared" si="8"/>
        <v>0.71564953146277399</v>
      </c>
      <c r="P86">
        <f t="shared" si="8"/>
        <v>0.25602825177680399</v>
      </c>
      <c r="Q86">
        <f t="shared" si="8"/>
        <v>7.91116766491107</v>
      </c>
    </row>
    <row r="87" spans="1:17" x14ac:dyDescent="0.2">
      <c r="A87">
        <v>8</v>
      </c>
      <c r="B87">
        <v>1</v>
      </c>
      <c r="C87">
        <v>0.2</v>
      </c>
      <c r="D87">
        <v>21.0196044542156</v>
      </c>
      <c r="E87">
        <v>0.404011614050516</v>
      </c>
      <c r="F87">
        <v>1.0823137948038</v>
      </c>
      <c r="G87">
        <v>0.30055903732752998</v>
      </c>
      <c r="H87">
        <v>6.7383256793906998</v>
      </c>
      <c r="K87">
        <v>9</v>
      </c>
      <c r="L87">
        <v>0.2</v>
      </c>
      <c r="M87">
        <f t="shared" si="9"/>
        <v>23.267501228722601</v>
      </c>
      <c r="N87">
        <f t="shared" si="8"/>
        <v>0.40293336142170599</v>
      </c>
      <c r="O87">
        <f t="shared" si="8"/>
        <v>0.71564953146277399</v>
      </c>
      <c r="P87">
        <f t="shared" si="8"/>
        <v>0.30065245188755102</v>
      </c>
      <c r="Q87">
        <f t="shared" si="8"/>
        <v>7.91116766491107</v>
      </c>
    </row>
    <row r="88" spans="1:17" x14ac:dyDescent="0.2">
      <c r="A88">
        <v>8</v>
      </c>
      <c r="B88">
        <v>1</v>
      </c>
      <c r="C88">
        <v>0.3</v>
      </c>
      <c r="D88">
        <v>22.732093009706102</v>
      </c>
      <c r="E88">
        <v>0.39740897825538402</v>
      </c>
      <c r="F88">
        <v>1.0823137948038</v>
      </c>
      <c r="G88">
        <v>0.35109158229714099</v>
      </c>
      <c r="H88">
        <v>6.7383256793906998</v>
      </c>
      <c r="K88">
        <v>9</v>
      </c>
      <c r="L88">
        <v>0.3</v>
      </c>
      <c r="M88">
        <f t="shared" si="9"/>
        <v>24.777193525989201</v>
      </c>
      <c r="N88">
        <f t="shared" si="8"/>
        <v>0.39677026796866699</v>
      </c>
      <c r="O88">
        <f t="shared" si="8"/>
        <v>0.71564953146277399</v>
      </c>
      <c r="P88">
        <f t="shared" si="8"/>
        <v>0.35118499685716198</v>
      </c>
      <c r="Q88">
        <f t="shared" si="8"/>
        <v>7.91116766491107</v>
      </c>
    </row>
    <row r="89" spans="1:17" x14ac:dyDescent="0.2">
      <c r="A89">
        <v>8</v>
      </c>
      <c r="B89">
        <v>1</v>
      </c>
      <c r="C89">
        <v>0.4</v>
      </c>
      <c r="D89">
        <v>24.8546447014918</v>
      </c>
      <c r="E89">
        <v>0.39785165141043</v>
      </c>
      <c r="F89">
        <v>1.0823137948038</v>
      </c>
      <c r="G89">
        <v>0.41585445262342102</v>
      </c>
      <c r="H89">
        <v>6.7383256793906998</v>
      </c>
      <c r="K89">
        <v>9</v>
      </c>
      <c r="L89">
        <v>0.4</v>
      </c>
      <c r="M89">
        <f t="shared" si="9"/>
        <v>27.9765320876174</v>
      </c>
      <c r="N89">
        <f t="shared" si="8"/>
        <v>0.39742475627470197</v>
      </c>
      <c r="O89">
        <f t="shared" si="8"/>
        <v>0.71564953146277399</v>
      </c>
      <c r="P89">
        <f t="shared" si="8"/>
        <v>0.41585445262342102</v>
      </c>
      <c r="Q89">
        <f t="shared" si="8"/>
        <v>7.91116766491107</v>
      </c>
    </row>
    <row r="90" spans="1:17" x14ac:dyDescent="0.2">
      <c r="A90">
        <v>8</v>
      </c>
      <c r="B90">
        <v>1</v>
      </c>
      <c r="C90">
        <v>0.5</v>
      </c>
      <c r="D90">
        <v>26.648634710825601</v>
      </c>
      <c r="E90">
        <v>0.40021950739761503</v>
      </c>
      <c r="F90">
        <v>1.0823137948038</v>
      </c>
      <c r="G90">
        <v>0.50517170259914101</v>
      </c>
      <c r="H90">
        <v>6.7383256793906998</v>
      </c>
      <c r="K90">
        <v>9</v>
      </c>
      <c r="L90">
        <v>0.5</v>
      </c>
      <c r="M90">
        <f t="shared" si="9"/>
        <v>30.327954349394901</v>
      </c>
      <c r="N90">
        <f t="shared" si="8"/>
        <v>0.40034594137595098</v>
      </c>
      <c r="O90">
        <f t="shared" si="8"/>
        <v>0.71564953146277399</v>
      </c>
      <c r="P90">
        <f t="shared" si="8"/>
        <v>0.50517170259914101</v>
      </c>
      <c r="Q90">
        <f t="shared" si="8"/>
        <v>7.91116766491107</v>
      </c>
    </row>
    <row r="91" spans="1:17" x14ac:dyDescent="0.2">
      <c r="A91">
        <v>8</v>
      </c>
      <c r="B91">
        <v>1</v>
      </c>
      <c r="C91">
        <v>0.6</v>
      </c>
      <c r="D91">
        <v>30.9326864836742</v>
      </c>
      <c r="E91">
        <v>0.40544279677287998</v>
      </c>
      <c r="F91">
        <v>1.0823137948038</v>
      </c>
      <c r="G91">
        <v>0.60599106850354001</v>
      </c>
      <c r="H91">
        <v>6.7383256793906998</v>
      </c>
      <c r="K91">
        <v>9</v>
      </c>
      <c r="L91">
        <v>0.6</v>
      </c>
      <c r="M91">
        <f t="shared" si="9"/>
        <v>33.706849435262903</v>
      </c>
      <c r="N91">
        <f t="shared" si="8"/>
        <v>0.40658059502924199</v>
      </c>
      <c r="O91">
        <f t="shared" si="8"/>
        <v>0.71564953146277399</v>
      </c>
      <c r="P91">
        <f t="shared" si="8"/>
        <v>0.60599106850354001</v>
      </c>
      <c r="Q91">
        <f t="shared" si="8"/>
        <v>7.91116766491107</v>
      </c>
    </row>
    <row r="92" spans="1:17" x14ac:dyDescent="0.2">
      <c r="A92">
        <v>8</v>
      </c>
      <c r="B92">
        <v>1</v>
      </c>
      <c r="C92">
        <v>0.7</v>
      </c>
      <c r="D92">
        <v>36.668116595881699</v>
      </c>
      <c r="E92">
        <v>0.411068688423121</v>
      </c>
      <c r="F92">
        <v>1.0823137948038</v>
      </c>
      <c r="G92">
        <v>0.74246149318235299</v>
      </c>
      <c r="H92">
        <v>6.7383256793906998</v>
      </c>
      <c r="K92">
        <v>9</v>
      </c>
      <c r="L92">
        <v>0.7</v>
      </c>
      <c r="M92">
        <f t="shared" si="9"/>
        <v>37.234964674927099</v>
      </c>
      <c r="N92">
        <f t="shared" si="8"/>
        <v>0.411954146937132</v>
      </c>
      <c r="O92">
        <f t="shared" si="8"/>
        <v>0.71564953146277399</v>
      </c>
      <c r="P92">
        <f t="shared" si="8"/>
        <v>0.74272072883282902</v>
      </c>
      <c r="Q92">
        <f t="shared" si="8"/>
        <v>7.91116766491107</v>
      </c>
    </row>
    <row r="93" spans="1:17" x14ac:dyDescent="0.2">
      <c r="A93">
        <v>8</v>
      </c>
      <c r="B93">
        <v>1</v>
      </c>
      <c r="C93">
        <v>0.8</v>
      </c>
      <c r="D93">
        <v>39.885620495209203</v>
      </c>
      <c r="E93">
        <v>0.41877811131696602</v>
      </c>
      <c r="F93">
        <v>1.0823137948038</v>
      </c>
      <c r="G93">
        <v>0.88702307097370503</v>
      </c>
      <c r="H93">
        <v>6.2667611198142898</v>
      </c>
      <c r="K93">
        <v>9</v>
      </c>
      <c r="L93">
        <v>0.8</v>
      </c>
      <c r="M93">
        <f t="shared" si="9"/>
        <v>40.985963461345499</v>
      </c>
      <c r="N93">
        <f t="shared" si="8"/>
        <v>0.41979156752512098</v>
      </c>
      <c r="O93">
        <f t="shared" si="8"/>
        <v>0.71564953146277399</v>
      </c>
      <c r="P93">
        <f t="shared" si="8"/>
        <v>0.89615877194945504</v>
      </c>
      <c r="Q93">
        <f t="shared" si="8"/>
        <v>7.4396031053346601</v>
      </c>
    </row>
    <row r="94" spans="1:17" x14ac:dyDescent="0.2">
      <c r="A94">
        <v>8</v>
      </c>
      <c r="B94">
        <v>1</v>
      </c>
      <c r="C94">
        <v>0.9</v>
      </c>
      <c r="D94">
        <v>44.8551497901299</v>
      </c>
      <c r="E94">
        <v>0.426766782087728</v>
      </c>
      <c r="F94">
        <v>1.0823137948038</v>
      </c>
      <c r="G94">
        <v>1.2510801356338099</v>
      </c>
      <c r="H94">
        <v>6.2667611198142898</v>
      </c>
      <c r="K94">
        <v>9</v>
      </c>
      <c r="L94">
        <v>0.9</v>
      </c>
      <c r="M94">
        <f t="shared" si="9"/>
        <v>45.955492756266203</v>
      </c>
      <c r="N94">
        <f t="shared" si="8"/>
        <v>0.428491549063926</v>
      </c>
      <c r="O94">
        <f t="shared" si="8"/>
        <v>0.71564953146277399</v>
      </c>
      <c r="P94">
        <f t="shared" si="8"/>
        <v>1.25662377460883</v>
      </c>
      <c r="Q94">
        <f t="shared" si="8"/>
        <v>7.4396031053346601</v>
      </c>
    </row>
    <row r="95" spans="1:17" x14ac:dyDescent="0.2">
      <c r="A95">
        <v>8</v>
      </c>
      <c r="B95">
        <v>1</v>
      </c>
      <c r="C95">
        <v>1</v>
      </c>
      <c r="D95">
        <v>47.0798481072596</v>
      </c>
      <c r="E95">
        <v>0.36614784875602202</v>
      </c>
      <c r="F95">
        <v>1.1098180006512599</v>
      </c>
      <c r="G95">
        <v>1.5901846231847101</v>
      </c>
      <c r="H95">
        <v>6.2667611198142898</v>
      </c>
      <c r="K95">
        <v>9</v>
      </c>
      <c r="L95">
        <v>1</v>
      </c>
      <c r="M95">
        <f t="shared" si="9"/>
        <v>48.864028336227598</v>
      </c>
      <c r="N95">
        <f t="shared" si="8"/>
        <v>0.39251050028631501</v>
      </c>
      <c r="O95">
        <f t="shared" si="8"/>
        <v>0.74315373731023604</v>
      </c>
      <c r="P95">
        <f t="shared" si="8"/>
        <v>1.59025869847641</v>
      </c>
      <c r="Q95">
        <f t="shared" si="8"/>
        <v>7.4396031053346601</v>
      </c>
    </row>
    <row r="96" spans="1:17" x14ac:dyDescent="0.2">
      <c r="A96">
        <v>8</v>
      </c>
      <c r="B96">
        <v>1</v>
      </c>
      <c r="C96">
        <v>1.1000000000000001</v>
      </c>
      <c r="D96">
        <v>47.236327729659401</v>
      </c>
      <c r="E96">
        <v>0.37126655275700998</v>
      </c>
      <c r="F96">
        <v>1.1513160601194901</v>
      </c>
      <c r="G96">
        <v>2.0432387284712501</v>
      </c>
      <c r="H96">
        <v>6.3626562391289498</v>
      </c>
      <c r="K96">
        <v>9</v>
      </c>
      <c r="L96">
        <v>1.1000000000000001</v>
      </c>
      <c r="M96">
        <f t="shared" si="9"/>
        <v>49.020507958627498</v>
      </c>
      <c r="N96">
        <f t="shared" si="8"/>
        <v>0.401479347831045</v>
      </c>
      <c r="O96">
        <f t="shared" si="8"/>
        <v>0.78465179677846097</v>
      </c>
      <c r="P96">
        <f t="shared" si="8"/>
        <v>2.0429708576295802</v>
      </c>
      <c r="Q96">
        <f t="shared" si="8"/>
        <v>7.5354982246493201</v>
      </c>
    </row>
    <row r="97" spans="1:17" x14ac:dyDescent="0.2">
      <c r="A97">
        <v>8</v>
      </c>
      <c r="B97">
        <v>1</v>
      </c>
      <c r="C97">
        <v>1.2</v>
      </c>
      <c r="D97">
        <v>49.501979022620297</v>
      </c>
      <c r="E97">
        <v>0.378668362502808</v>
      </c>
      <c r="F97">
        <v>1.2346621090825101</v>
      </c>
      <c r="G97">
        <v>2.5327069447319199</v>
      </c>
      <c r="H97">
        <v>6.9591533909226397</v>
      </c>
      <c r="K97">
        <v>9</v>
      </c>
      <c r="L97">
        <v>1.2</v>
      </c>
      <c r="M97">
        <f t="shared" si="9"/>
        <v>51.286159251588401</v>
      </c>
      <c r="N97">
        <f t="shared" si="8"/>
        <v>0.41017043141026199</v>
      </c>
      <c r="O97">
        <f t="shared" si="8"/>
        <v>0.86799784574148398</v>
      </c>
      <c r="P97">
        <f t="shared" si="8"/>
        <v>2.5317087019855502</v>
      </c>
      <c r="Q97">
        <f t="shared" si="8"/>
        <v>8.1319953764430206</v>
      </c>
    </row>
    <row r="98" spans="1:17" x14ac:dyDescent="0.2">
      <c r="A98">
        <v>8</v>
      </c>
      <c r="B98">
        <v>1</v>
      </c>
      <c r="C98">
        <v>1.3</v>
      </c>
      <c r="D98">
        <v>51.462234377758598</v>
      </c>
      <c r="E98">
        <v>0.38853055256900698</v>
      </c>
      <c r="F98">
        <v>1.4153384995292599</v>
      </c>
      <c r="G98">
        <v>3.02986952593043</v>
      </c>
      <c r="H98">
        <v>7.6662915315198203</v>
      </c>
      <c r="K98">
        <v>9</v>
      </c>
      <c r="L98">
        <v>1.3</v>
      </c>
      <c r="M98">
        <f t="shared" si="9"/>
        <v>53.246414606726702</v>
      </c>
      <c r="N98">
        <f t="shared" si="8"/>
        <v>0.419089484841633</v>
      </c>
      <c r="O98">
        <f t="shared" si="8"/>
        <v>1.04867423618823</v>
      </c>
      <c r="P98">
        <f t="shared" si="8"/>
        <v>3.2742093236993002</v>
      </c>
      <c r="Q98">
        <f t="shared" si="8"/>
        <v>8.8391335170401906</v>
      </c>
    </row>
    <row r="99" spans="1:17" x14ac:dyDescent="0.2">
      <c r="A99">
        <v>8</v>
      </c>
      <c r="B99">
        <v>1</v>
      </c>
      <c r="C99">
        <v>1.4</v>
      </c>
      <c r="D99">
        <v>51.789970633095997</v>
      </c>
      <c r="E99">
        <v>0.39722018658590302</v>
      </c>
      <c r="F99">
        <v>1.5013559921853701</v>
      </c>
      <c r="G99">
        <v>3.5061864592063299</v>
      </c>
      <c r="H99">
        <v>7.4273987614181998</v>
      </c>
      <c r="K99">
        <v>9</v>
      </c>
      <c r="L99">
        <v>1.4</v>
      </c>
      <c r="M99">
        <f t="shared" si="9"/>
        <v>53.574150862064002</v>
      </c>
      <c r="N99">
        <f t="shared" si="8"/>
        <v>0.42736879714640502</v>
      </c>
      <c r="O99">
        <f t="shared" si="8"/>
        <v>1.1346917288443401</v>
      </c>
      <c r="P99">
        <f t="shared" si="8"/>
        <v>3.7473931360855701</v>
      </c>
      <c r="Q99">
        <f t="shared" si="8"/>
        <v>8.6002407469385709</v>
      </c>
    </row>
    <row r="100" spans="1:17" x14ac:dyDescent="0.2">
      <c r="A100">
        <v>8</v>
      </c>
      <c r="B100">
        <v>1</v>
      </c>
      <c r="C100">
        <v>1.5</v>
      </c>
      <c r="D100">
        <v>51.588591788107401</v>
      </c>
      <c r="E100">
        <v>0.40365930794139299</v>
      </c>
      <c r="F100">
        <v>1.67558551721203</v>
      </c>
      <c r="G100">
        <v>4.07709582569227</v>
      </c>
      <c r="H100">
        <v>7.2401194426924702</v>
      </c>
      <c r="K100">
        <v>9</v>
      </c>
      <c r="L100">
        <v>1.5</v>
      </c>
      <c r="M100">
        <f t="shared" si="9"/>
        <v>53.372772017075498</v>
      </c>
      <c r="N100">
        <f t="shared" si="8"/>
        <v>0.43319584684836898</v>
      </c>
      <c r="O100">
        <f t="shared" si="8"/>
        <v>1.308921253871</v>
      </c>
      <c r="P100">
        <f t="shared" si="8"/>
        <v>4.2455011918418704</v>
      </c>
      <c r="Q100">
        <f t="shared" si="8"/>
        <v>8.4129614282128404</v>
      </c>
    </row>
    <row r="101" spans="1:17" x14ac:dyDescent="0.2">
      <c r="A101">
        <v>8</v>
      </c>
      <c r="B101">
        <v>1</v>
      </c>
      <c r="C101">
        <v>1.6</v>
      </c>
      <c r="D101">
        <v>54.107982275115297</v>
      </c>
      <c r="E101">
        <v>0.40976772874331702</v>
      </c>
      <c r="F101">
        <v>1.8553949388901601</v>
      </c>
      <c r="G101">
        <v>4.9384625546305898</v>
      </c>
      <c r="H101">
        <v>9.3481916466068498</v>
      </c>
      <c r="K101">
        <v>9</v>
      </c>
      <c r="L101">
        <v>1.6</v>
      </c>
      <c r="M101">
        <f t="shared" si="9"/>
        <v>53.372772017075498</v>
      </c>
      <c r="N101">
        <f t="shared" si="9"/>
        <v>0.43906521608806898</v>
      </c>
      <c r="O101">
        <f t="shared" si="9"/>
        <v>1.4887306755491301</v>
      </c>
      <c r="P101">
        <f t="shared" si="9"/>
        <v>4.9874491692209899</v>
      </c>
      <c r="Q101">
        <f t="shared" si="9"/>
        <v>10.5210336321272</v>
      </c>
    </row>
    <row r="102" spans="1:17" x14ac:dyDescent="0.2">
      <c r="A102">
        <v>8</v>
      </c>
      <c r="B102">
        <v>1</v>
      </c>
      <c r="C102">
        <v>1.7</v>
      </c>
      <c r="D102">
        <v>54.107982275115297</v>
      </c>
      <c r="E102">
        <v>0.415690925437114</v>
      </c>
      <c r="F102">
        <v>1.9265218897727401</v>
      </c>
      <c r="G102">
        <v>5.4913484551863396</v>
      </c>
      <c r="H102">
        <v>11.4969671858279</v>
      </c>
      <c r="K102">
        <v>9</v>
      </c>
      <c r="L102">
        <v>1.7</v>
      </c>
      <c r="M102">
        <f t="shared" ref="M102:Q117" si="10">AVERAGE(D184,D261)</f>
        <v>53.372772017075498</v>
      </c>
      <c r="N102">
        <f t="shared" si="10"/>
        <v>0.44562298964882902</v>
      </c>
      <c r="O102">
        <f t="shared" si="10"/>
        <v>1.5598576264317101</v>
      </c>
      <c r="P102">
        <f t="shared" si="10"/>
        <v>5.5070087709774498</v>
      </c>
      <c r="Q102">
        <f t="shared" si="10"/>
        <v>12.6698091713482</v>
      </c>
    </row>
    <row r="103" spans="1:17" x14ac:dyDescent="0.2">
      <c r="A103">
        <v>8</v>
      </c>
      <c r="B103">
        <v>1</v>
      </c>
      <c r="C103">
        <v>1.8</v>
      </c>
      <c r="D103">
        <v>54.107982275115297</v>
      </c>
      <c r="E103">
        <v>0.42142253839675398</v>
      </c>
      <c r="F103">
        <v>2.0862074456469299</v>
      </c>
      <c r="G103">
        <v>5.9409556183397401</v>
      </c>
      <c r="H103">
        <v>11.1520015679694</v>
      </c>
      <c r="K103">
        <v>9</v>
      </c>
      <c r="L103">
        <v>1.8</v>
      </c>
      <c r="M103">
        <f t="shared" si="10"/>
        <v>53.372772017075498</v>
      </c>
      <c r="N103">
        <f t="shared" si="10"/>
        <v>0.45062995519405902</v>
      </c>
      <c r="O103">
        <f t="shared" si="10"/>
        <v>1.7195431823059</v>
      </c>
      <c r="P103">
        <f t="shared" si="10"/>
        <v>5.9515753491838099</v>
      </c>
      <c r="Q103">
        <f t="shared" si="10"/>
        <v>12.3248435534897</v>
      </c>
    </row>
    <row r="104" spans="1:17" x14ac:dyDescent="0.2">
      <c r="A104">
        <v>8</v>
      </c>
      <c r="B104">
        <v>1</v>
      </c>
      <c r="C104">
        <v>1.9</v>
      </c>
      <c r="D104">
        <v>54.107982275115297</v>
      </c>
      <c r="E104">
        <v>0.42783145152860103</v>
      </c>
      <c r="F104">
        <v>2.2241520255434</v>
      </c>
      <c r="G104">
        <v>6.3807129838429697</v>
      </c>
      <c r="H104">
        <v>14.419016341826801</v>
      </c>
      <c r="K104">
        <v>9</v>
      </c>
      <c r="L104">
        <v>1.9</v>
      </c>
      <c r="M104">
        <f t="shared" si="10"/>
        <v>53.372772017075498</v>
      </c>
      <c r="N104">
        <f t="shared" si="10"/>
        <v>0.455102885732039</v>
      </c>
      <c r="O104">
        <f t="shared" si="10"/>
        <v>1.85748776220237</v>
      </c>
      <c r="P104">
        <f t="shared" si="10"/>
        <v>6.3875010073771703</v>
      </c>
      <c r="Q104">
        <f t="shared" si="10"/>
        <v>15.5918583273472</v>
      </c>
    </row>
    <row r="105" spans="1:17" x14ac:dyDescent="0.2">
      <c r="A105">
        <v>8</v>
      </c>
      <c r="B105">
        <v>1</v>
      </c>
      <c r="C105">
        <v>2</v>
      </c>
      <c r="D105">
        <v>54.107982275115297</v>
      </c>
      <c r="E105">
        <v>0.43421015643680499</v>
      </c>
      <c r="F105">
        <v>2.5211080418925498</v>
      </c>
      <c r="G105">
        <v>6.6608405483665996</v>
      </c>
      <c r="H105">
        <v>13.5410002442032</v>
      </c>
      <c r="K105">
        <v>9</v>
      </c>
      <c r="L105">
        <v>2</v>
      </c>
      <c r="M105">
        <f t="shared" si="10"/>
        <v>53.372772017075498</v>
      </c>
      <c r="N105">
        <f t="shared" si="10"/>
        <v>0.46118260549114398</v>
      </c>
      <c r="O105">
        <f t="shared" si="10"/>
        <v>2.1544437785515198</v>
      </c>
      <c r="P105">
        <f t="shared" si="10"/>
        <v>6.6148185780835203</v>
      </c>
      <c r="Q105">
        <f t="shared" si="10"/>
        <v>14.7138422297236</v>
      </c>
    </row>
    <row r="106" spans="1:17" x14ac:dyDescent="0.2">
      <c r="A106">
        <v>8</v>
      </c>
      <c r="B106">
        <v>1</v>
      </c>
      <c r="C106">
        <v>2.1</v>
      </c>
      <c r="D106">
        <v>54.107982275115297</v>
      </c>
      <c r="E106">
        <v>0.44046325873091402</v>
      </c>
      <c r="F106">
        <v>2.6967880198245502</v>
      </c>
      <c r="G106">
        <v>6.31730451986191</v>
      </c>
      <c r="H106">
        <v>16.960724679401601</v>
      </c>
      <c r="K106">
        <v>9</v>
      </c>
      <c r="L106">
        <v>2.1</v>
      </c>
      <c r="M106">
        <f t="shared" si="10"/>
        <v>53.372772017075498</v>
      </c>
      <c r="N106">
        <f t="shared" si="10"/>
        <v>0.46979764330026902</v>
      </c>
      <c r="O106">
        <f t="shared" si="10"/>
        <v>2.3301237564835202</v>
      </c>
      <c r="P106">
        <f t="shared" si="10"/>
        <v>6.2019874684756999</v>
      </c>
      <c r="Q106">
        <f t="shared" si="10"/>
        <v>18.133566664922</v>
      </c>
    </row>
    <row r="107" spans="1:17" x14ac:dyDescent="0.2">
      <c r="A107">
        <v>8</v>
      </c>
      <c r="B107">
        <v>1</v>
      </c>
      <c r="C107">
        <v>2.2000000000000002</v>
      </c>
      <c r="D107">
        <v>54.107982275115297</v>
      </c>
      <c r="E107">
        <v>0.44654703598197099</v>
      </c>
      <c r="F107">
        <v>2.9400533004098999</v>
      </c>
      <c r="G107">
        <v>6.6934002049661299</v>
      </c>
      <c r="H107">
        <v>16.159692075518102</v>
      </c>
      <c r="K107">
        <v>9</v>
      </c>
      <c r="L107">
        <v>2.2000000000000002</v>
      </c>
      <c r="M107">
        <f t="shared" si="10"/>
        <v>53.372772017075498</v>
      </c>
      <c r="N107">
        <f t="shared" si="10"/>
        <v>0.47550385850397497</v>
      </c>
      <c r="O107">
        <f t="shared" si="10"/>
        <v>2.5733890370688699</v>
      </c>
      <c r="P107">
        <f t="shared" si="10"/>
        <v>6.5886362728285599</v>
      </c>
      <c r="Q107">
        <f t="shared" si="10"/>
        <v>17.332534061038402</v>
      </c>
    </row>
    <row r="108" spans="1:17" x14ac:dyDescent="0.2">
      <c r="A108">
        <v>8</v>
      </c>
      <c r="B108">
        <v>1</v>
      </c>
      <c r="C108">
        <v>2.2999999999999998</v>
      </c>
      <c r="D108">
        <v>54.107982275115297</v>
      </c>
      <c r="E108">
        <v>0.45247182258227597</v>
      </c>
      <c r="F108">
        <v>3.2648961391862099</v>
      </c>
      <c r="G108">
        <v>7.0237973459741099</v>
      </c>
      <c r="H108">
        <v>17.8685525052671</v>
      </c>
      <c r="K108">
        <v>9</v>
      </c>
      <c r="L108">
        <v>2.2999999999999998</v>
      </c>
      <c r="M108">
        <f t="shared" si="10"/>
        <v>53.372772017075498</v>
      </c>
      <c r="N108">
        <f t="shared" si="10"/>
        <v>0.47902101650216</v>
      </c>
      <c r="O108">
        <f t="shared" si="10"/>
        <v>2.8982318758451799</v>
      </c>
      <c r="P108">
        <f t="shared" si="10"/>
        <v>6.9274531071852401</v>
      </c>
      <c r="Q108">
        <f t="shared" si="10"/>
        <v>19.0413944907875</v>
      </c>
    </row>
    <row r="109" spans="1:17" x14ac:dyDescent="0.2">
      <c r="A109">
        <v>8</v>
      </c>
      <c r="B109">
        <v>1</v>
      </c>
      <c r="C109">
        <v>2.4</v>
      </c>
      <c r="D109">
        <v>54.107982275115297</v>
      </c>
      <c r="E109">
        <v>0.45794269087468098</v>
      </c>
      <c r="F109">
        <v>3.4523420150711202</v>
      </c>
      <c r="G109">
        <v>7.2681141785121701</v>
      </c>
      <c r="H109">
        <v>17.8685525052671</v>
      </c>
      <c r="K109">
        <v>9</v>
      </c>
      <c r="L109">
        <v>2.4</v>
      </c>
      <c r="M109">
        <f t="shared" si="10"/>
        <v>53.372772017075498</v>
      </c>
      <c r="N109">
        <f t="shared" si="10"/>
        <v>0.48380947252798001</v>
      </c>
      <c r="O109">
        <f t="shared" si="10"/>
        <v>3.0856777517300902</v>
      </c>
      <c r="P109">
        <f t="shared" si="10"/>
        <v>7.1801259001112996</v>
      </c>
      <c r="Q109">
        <f t="shared" si="10"/>
        <v>19.0413944907875</v>
      </c>
    </row>
    <row r="110" spans="1:17" x14ac:dyDescent="0.2">
      <c r="A110">
        <v>8</v>
      </c>
      <c r="B110">
        <v>1</v>
      </c>
      <c r="C110">
        <v>2.5</v>
      </c>
      <c r="D110">
        <v>54.107982275115297</v>
      </c>
      <c r="E110">
        <v>0.46380547112119203</v>
      </c>
      <c r="F110">
        <v>3.7707153095428301</v>
      </c>
      <c r="G110">
        <v>7.5047459961315104</v>
      </c>
      <c r="H110">
        <v>16.026798985658399</v>
      </c>
      <c r="K110">
        <v>9</v>
      </c>
      <c r="L110">
        <v>2.5</v>
      </c>
      <c r="M110">
        <f t="shared" si="10"/>
        <v>53.372772017075498</v>
      </c>
      <c r="N110">
        <f t="shared" si="10"/>
        <v>0.48995507794023502</v>
      </c>
      <c r="O110">
        <f t="shared" si="10"/>
        <v>3.4040510462018001</v>
      </c>
      <c r="P110">
        <f t="shared" si="10"/>
        <v>7.4732443325370701</v>
      </c>
      <c r="Q110">
        <f t="shared" si="10"/>
        <v>17.199640971178798</v>
      </c>
    </row>
    <row r="111" spans="1:17" x14ac:dyDescent="0.2">
      <c r="A111">
        <v>8</v>
      </c>
      <c r="B111">
        <v>1</v>
      </c>
      <c r="C111">
        <v>2.6</v>
      </c>
      <c r="D111">
        <v>54.107982275115297</v>
      </c>
      <c r="E111">
        <v>0.46966825136770302</v>
      </c>
      <c r="F111">
        <v>4.0825997581323499</v>
      </c>
      <c r="G111">
        <v>7.8084259355164196</v>
      </c>
      <c r="H111">
        <v>16.026798985658399</v>
      </c>
      <c r="K111">
        <v>9</v>
      </c>
      <c r="L111">
        <v>2.6</v>
      </c>
      <c r="M111">
        <f t="shared" si="10"/>
        <v>53.372772017075498</v>
      </c>
      <c r="N111">
        <f t="shared" si="10"/>
        <v>0.49463312921010399</v>
      </c>
      <c r="O111">
        <f t="shared" si="10"/>
        <v>3.7159354947913199</v>
      </c>
      <c r="P111">
        <f t="shared" si="10"/>
        <v>7.76678149009338</v>
      </c>
      <c r="Q111">
        <f t="shared" si="10"/>
        <v>17.199640971178798</v>
      </c>
    </row>
    <row r="112" spans="1:17" x14ac:dyDescent="0.2">
      <c r="A112">
        <v>8</v>
      </c>
      <c r="B112">
        <v>1</v>
      </c>
      <c r="C112">
        <v>2.7</v>
      </c>
      <c r="D112">
        <v>54.107982275115297</v>
      </c>
      <c r="E112">
        <v>0.47551115778287001</v>
      </c>
      <c r="F112">
        <v>4.3542684351791801</v>
      </c>
      <c r="G112">
        <v>8.14240217393729</v>
      </c>
      <c r="H112">
        <v>13.6724798720831</v>
      </c>
      <c r="K112">
        <v>9</v>
      </c>
      <c r="L112">
        <v>2.7</v>
      </c>
      <c r="M112">
        <f t="shared" si="10"/>
        <v>53.372772017075498</v>
      </c>
      <c r="N112">
        <f t="shared" si="10"/>
        <v>0.49929019872927</v>
      </c>
      <c r="O112">
        <f t="shared" si="10"/>
        <v>3.9876041718381598</v>
      </c>
      <c r="P112">
        <f t="shared" si="10"/>
        <v>8.1041383170716603</v>
      </c>
      <c r="Q112">
        <f t="shared" si="10"/>
        <v>14.8453218576035</v>
      </c>
    </row>
    <row r="113" spans="1:17" x14ac:dyDescent="0.2">
      <c r="A113">
        <v>8</v>
      </c>
      <c r="B113">
        <v>1</v>
      </c>
      <c r="C113">
        <v>2.8</v>
      </c>
      <c r="D113">
        <v>53.707405626395598</v>
      </c>
      <c r="E113">
        <v>0.481373938029381</v>
      </c>
      <c r="F113">
        <v>4.6134251147904397</v>
      </c>
      <c r="G113">
        <v>8.4524366907492503</v>
      </c>
      <c r="H113">
        <v>13.6724798720831</v>
      </c>
      <c r="K113">
        <v>9</v>
      </c>
      <c r="L113">
        <v>2.8</v>
      </c>
      <c r="M113">
        <f t="shared" si="10"/>
        <v>52.972195368355798</v>
      </c>
      <c r="N113">
        <f t="shared" si="10"/>
        <v>0.50376631259706395</v>
      </c>
      <c r="O113">
        <f t="shared" si="10"/>
        <v>4.2467608514494097</v>
      </c>
      <c r="P113">
        <f t="shared" si="10"/>
        <v>8.4113560875705904</v>
      </c>
      <c r="Q113">
        <f t="shared" si="10"/>
        <v>14.8453218576035</v>
      </c>
    </row>
    <row r="114" spans="1:17" x14ac:dyDescent="0.2">
      <c r="A114">
        <v>8</v>
      </c>
      <c r="B114">
        <v>1</v>
      </c>
      <c r="C114">
        <v>2.9</v>
      </c>
      <c r="D114">
        <v>53.707405626395598</v>
      </c>
      <c r="E114">
        <v>0.48723671827589199</v>
      </c>
      <c r="F114">
        <v>4.91329711362875</v>
      </c>
      <c r="G114">
        <v>8.7110157665197701</v>
      </c>
      <c r="H114">
        <v>13.3300232831945</v>
      </c>
      <c r="K114">
        <v>9</v>
      </c>
      <c r="L114">
        <v>2.9</v>
      </c>
      <c r="M114">
        <f t="shared" si="10"/>
        <v>52.972195368355798</v>
      </c>
      <c r="N114">
        <f t="shared" si="10"/>
        <v>0.50820936038533804</v>
      </c>
      <c r="O114">
        <f t="shared" si="10"/>
        <v>4.54663285028772</v>
      </c>
      <c r="P114">
        <f t="shared" si="10"/>
        <v>8.6672017067488607</v>
      </c>
      <c r="Q114">
        <f t="shared" si="10"/>
        <v>14.5028652687148</v>
      </c>
    </row>
    <row r="115" spans="1:17" x14ac:dyDescent="0.2">
      <c r="A115">
        <v>8</v>
      </c>
      <c r="B115">
        <v>1</v>
      </c>
      <c r="C115">
        <v>3</v>
      </c>
      <c r="D115">
        <v>53.588020314711301</v>
      </c>
      <c r="E115">
        <v>0.49307962469105898</v>
      </c>
      <c r="F115">
        <v>5.1832460697273604</v>
      </c>
      <c r="G115">
        <v>8.9492438618427901</v>
      </c>
      <c r="H115">
        <v>14.9321122873879</v>
      </c>
      <c r="K115">
        <v>9</v>
      </c>
      <c r="L115">
        <v>3</v>
      </c>
      <c r="M115">
        <f t="shared" si="10"/>
        <v>52.852810056671402</v>
      </c>
      <c r="N115">
        <f t="shared" si="10"/>
        <v>0.51213686243980605</v>
      </c>
      <c r="O115">
        <f t="shared" si="10"/>
        <v>4.8165818063863304</v>
      </c>
      <c r="P115">
        <f t="shared" si="10"/>
        <v>8.8714051164412897</v>
      </c>
      <c r="Q115">
        <f t="shared" si="10"/>
        <v>16.104954272908302</v>
      </c>
    </row>
    <row r="116" spans="1:17" x14ac:dyDescent="0.2">
      <c r="A116">
        <v>8</v>
      </c>
      <c r="B116">
        <v>1</v>
      </c>
      <c r="C116">
        <v>3.1</v>
      </c>
      <c r="D116">
        <v>53.588020314711301</v>
      </c>
      <c r="E116">
        <v>0.49956246847550601</v>
      </c>
      <c r="F116">
        <v>5.5519467383179899</v>
      </c>
      <c r="G116">
        <v>9.1816102547866905</v>
      </c>
      <c r="H116">
        <v>17.464011040506801</v>
      </c>
      <c r="K116">
        <v>9</v>
      </c>
      <c r="L116">
        <v>3.1</v>
      </c>
      <c r="M116">
        <f t="shared" si="10"/>
        <v>52.174280951343</v>
      </c>
      <c r="N116">
        <f t="shared" si="10"/>
        <v>0.51689270164082801</v>
      </c>
      <c r="O116">
        <f t="shared" si="10"/>
        <v>5.1852824749769599</v>
      </c>
      <c r="P116">
        <f t="shared" si="10"/>
        <v>9.0876984362491005</v>
      </c>
      <c r="Q116">
        <f t="shared" si="10"/>
        <v>18.636853026027101</v>
      </c>
    </row>
    <row r="117" spans="1:17" x14ac:dyDescent="0.2">
      <c r="A117">
        <v>8</v>
      </c>
      <c r="B117">
        <v>1</v>
      </c>
      <c r="C117">
        <v>3.2</v>
      </c>
      <c r="D117">
        <v>53.847006551144602</v>
      </c>
      <c r="E117">
        <v>0.50608664982914797</v>
      </c>
      <c r="F117">
        <v>5.5148793878647</v>
      </c>
      <c r="G117">
        <v>11.318683458145699</v>
      </c>
      <c r="H117">
        <v>17.6905657599257</v>
      </c>
      <c r="K117">
        <v>9</v>
      </c>
      <c r="L117">
        <v>3.2</v>
      </c>
      <c r="M117">
        <f t="shared" si="10"/>
        <v>51.596330386514701</v>
      </c>
      <c r="N117">
        <f t="shared" si="10"/>
        <v>0.521839631476403</v>
      </c>
      <c r="O117">
        <f t="shared" si="10"/>
        <v>5.14821512452367</v>
      </c>
      <c r="P117">
        <f t="shared" si="10"/>
        <v>10.1646690511663</v>
      </c>
      <c r="Q117">
        <f t="shared" si="10"/>
        <v>18.8634077454461</v>
      </c>
    </row>
    <row r="118" spans="1:17" x14ac:dyDescent="0.2">
      <c r="A118">
        <v>8</v>
      </c>
      <c r="B118">
        <v>1</v>
      </c>
      <c r="C118">
        <v>3.3</v>
      </c>
      <c r="D118">
        <v>53.1608199776948</v>
      </c>
      <c r="E118">
        <v>0.51230874894636103</v>
      </c>
      <c r="F118">
        <v>6.09634752547516</v>
      </c>
      <c r="G118">
        <v>12.5964990462851</v>
      </c>
      <c r="H118">
        <v>21.568196360266899</v>
      </c>
      <c r="K118">
        <v>9</v>
      </c>
      <c r="L118">
        <v>3.3</v>
      </c>
      <c r="M118">
        <f t="shared" ref="M118:Q133" si="11">AVERAGE(D200,D277)</f>
        <v>50.910143813064799</v>
      </c>
      <c r="N118">
        <f t="shared" si="11"/>
        <v>0.52632405623646805</v>
      </c>
      <c r="O118">
        <f t="shared" si="11"/>
        <v>5.72968326213413</v>
      </c>
      <c r="P118">
        <f t="shared" si="11"/>
        <v>10.399757189680001</v>
      </c>
      <c r="Q118">
        <f t="shared" si="11"/>
        <v>22.741038345787299</v>
      </c>
    </row>
    <row r="119" spans="1:17" x14ac:dyDescent="0.2">
      <c r="A119">
        <v>8</v>
      </c>
      <c r="B119">
        <v>1</v>
      </c>
      <c r="C119">
        <v>3.4</v>
      </c>
      <c r="D119">
        <v>52.465221917864199</v>
      </c>
      <c r="E119">
        <v>0.51786658387128004</v>
      </c>
      <c r="F119">
        <v>6.3331334928420704</v>
      </c>
      <c r="G119">
        <v>12.8672649313169</v>
      </c>
      <c r="H119">
        <v>21.568196360266899</v>
      </c>
      <c r="K119">
        <v>9</v>
      </c>
      <c r="L119">
        <v>3.4</v>
      </c>
      <c r="M119">
        <f t="shared" si="11"/>
        <v>50.214545753234297</v>
      </c>
      <c r="N119">
        <f t="shared" si="11"/>
        <v>0.53055779216422705</v>
      </c>
      <c r="O119">
        <f t="shared" si="11"/>
        <v>5.9664692295010404</v>
      </c>
      <c r="P119">
        <f t="shared" si="11"/>
        <v>10.668228816320299</v>
      </c>
      <c r="Q119">
        <f t="shared" si="11"/>
        <v>22.741038345787299</v>
      </c>
    </row>
    <row r="120" spans="1:17" x14ac:dyDescent="0.2">
      <c r="A120">
        <v>8</v>
      </c>
      <c r="B120">
        <v>1</v>
      </c>
      <c r="C120">
        <v>3.5</v>
      </c>
      <c r="D120">
        <v>52.465221917864199</v>
      </c>
      <c r="E120">
        <v>0.52257410366618395</v>
      </c>
      <c r="F120">
        <v>7.0859059921857899</v>
      </c>
      <c r="G120">
        <v>13.076286130825601</v>
      </c>
      <c r="H120">
        <v>23.5929251851408</v>
      </c>
      <c r="K120">
        <v>9</v>
      </c>
      <c r="L120">
        <v>3.5</v>
      </c>
      <c r="M120">
        <f t="shared" si="11"/>
        <v>50.214545753234297</v>
      </c>
      <c r="N120">
        <f t="shared" si="11"/>
        <v>0.53453711551490801</v>
      </c>
      <c r="O120">
        <f t="shared" si="11"/>
        <v>6.7192417288447599</v>
      </c>
      <c r="P120">
        <f t="shared" si="11"/>
        <v>10.7112515659986</v>
      </c>
      <c r="Q120">
        <f t="shared" si="11"/>
        <v>24.7657671706611</v>
      </c>
    </row>
    <row r="121" spans="1:17" x14ac:dyDescent="0.2">
      <c r="A121">
        <v>8</v>
      </c>
      <c r="B121">
        <v>1</v>
      </c>
      <c r="C121">
        <v>3.6</v>
      </c>
      <c r="D121">
        <v>52.465221917864199</v>
      </c>
      <c r="E121">
        <v>0.52621613079911</v>
      </c>
      <c r="F121">
        <v>7.7492497434069101</v>
      </c>
      <c r="G121">
        <v>13.231688204748201</v>
      </c>
      <c r="H121">
        <v>24.100717555114102</v>
      </c>
      <c r="K121">
        <v>9</v>
      </c>
      <c r="L121">
        <v>3.6</v>
      </c>
      <c r="M121">
        <f t="shared" si="11"/>
        <v>50.214545753234297</v>
      </c>
      <c r="N121">
        <f t="shared" si="11"/>
        <v>0.53912174098297405</v>
      </c>
      <c r="O121">
        <f t="shared" si="11"/>
        <v>7.3825854800658801</v>
      </c>
      <c r="P121">
        <f t="shared" si="11"/>
        <v>11.043381523089799</v>
      </c>
      <c r="Q121">
        <f t="shared" si="11"/>
        <v>25.273559540634501</v>
      </c>
    </row>
    <row r="122" spans="1:17" x14ac:dyDescent="0.2">
      <c r="A122">
        <v>8</v>
      </c>
      <c r="B122">
        <v>1</v>
      </c>
      <c r="C122">
        <v>3.7</v>
      </c>
      <c r="D122">
        <v>52.430178259119799</v>
      </c>
      <c r="E122">
        <v>0.52869365426858606</v>
      </c>
      <c r="F122">
        <v>8.1273142669908403</v>
      </c>
      <c r="G122">
        <v>13.3324450642848</v>
      </c>
      <c r="H122">
        <v>26.3935871014077</v>
      </c>
      <c r="K122">
        <v>9</v>
      </c>
      <c r="L122">
        <v>3.7</v>
      </c>
      <c r="M122">
        <f t="shared" si="11"/>
        <v>50.179502094489898</v>
      </c>
      <c r="N122">
        <f t="shared" si="11"/>
        <v>0.53972044835797295</v>
      </c>
      <c r="O122">
        <f t="shared" si="11"/>
        <v>7.7606500036498103</v>
      </c>
      <c r="P122">
        <f t="shared" si="11"/>
        <v>11.20481902335</v>
      </c>
      <c r="Q122">
        <f t="shared" si="11"/>
        <v>27.5664290869281</v>
      </c>
    </row>
    <row r="123" spans="1:17" x14ac:dyDescent="0.2">
      <c r="A123">
        <v>8</v>
      </c>
      <c r="B123">
        <v>1</v>
      </c>
      <c r="C123">
        <v>3.8</v>
      </c>
      <c r="D123">
        <v>52.430178259119799</v>
      </c>
      <c r="E123">
        <v>0.52869365426858606</v>
      </c>
      <c r="F123">
        <v>8.12439041728401</v>
      </c>
      <c r="G123">
        <v>13.360604664155799</v>
      </c>
      <c r="H123">
        <v>27.658134284622701</v>
      </c>
      <c r="K123">
        <v>9</v>
      </c>
      <c r="L123">
        <v>3.8</v>
      </c>
      <c r="M123">
        <f t="shared" si="11"/>
        <v>50.179502094489898</v>
      </c>
      <c r="N123">
        <f t="shared" si="11"/>
        <v>0.541207609254718</v>
      </c>
      <c r="O123">
        <f t="shared" si="11"/>
        <v>7.75772615394298</v>
      </c>
      <c r="P123">
        <f t="shared" si="11"/>
        <v>11.4210228994293</v>
      </c>
      <c r="Q123">
        <f t="shared" si="11"/>
        <v>28.8309762701431</v>
      </c>
    </row>
    <row r="124" spans="1:17" x14ac:dyDescent="0.2">
      <c r="A124">
        <v>8</v>
      </c>
      <c r="B124">
        <v>1</v>
      </c>
      <c r="C124">
        <v>3.9</v>
      </c>
      <c r="D124">
        <v>52.995094844431399</v>
      </c>
      <c r="E124">
        <v>0.52869365426858606</v>
      </c>
      <c r="F124">
        <v>8.5859409558724398</v>
      </c>
      <c r="G124">
        <v>13.3408434390099</v>
      </c>
      <c r="H124">
        <v>31.068216676464299</v>
      </c>
      <c r="K124">
        <v>9</v>
      </c>
      <c r="L124">
        <v>3.9</v>
      </c>
      <c r="M124">
        <f t="shared" si="11"/>
        <v>50.744418679801498</v>
      </c>
      <c r="N124">
        <f t="shared" si="11"/>
        <v>0.54064133308816797</v>
      </c>
      <c r="O124">
        <f t="shared" si="11"/>
        <v>8.2192766925314</v>
      </c>
      <c r="P124">
        <f t="shared" si="11"/>
        <v>11.6664198705001</v>
      </c>
      <c r="Q124">
        <f t="shared" si="11"/>
        <v>32.241058661984603</v>
      </c>
    </row>
    <row r="125" spans="1:17" x14ac:dyDescent="0.2">
      <c r="A125">
        <v>8</v>
      </c>
      <c r="B125">
        <v>1</v>
      </c>
      <c r="C125">
        <v>4</v>
      </c>
      <c r="D125">
        <v>54.5875577351351</v>
      </c>
      <c r="E125">
        <v>0.52796639045735205</v>
      </c>
      <c r="F125">
        <v>9.3749234649579698</v>
      </c>
      <c r="G125">
        <v>13.266325058347601</v>
      </c>
      <c r="H125">
        <v>35.303177097032702</v>
      </c>
      <c r="K125">
        <v>9</v>
      </c>
      <c r="L125">
        <v>4</v>
      </c>
      <c r="M125">
        <f t="shared" si="11"/>
        <v>51.034744147709198</v>
      </c>
      <c r="N125">
        <f t="shared" si="11"/>
        <v>0.54204156425559402</v>
      </c>
      <c r="O125">
        <f t="shared" si="11"/>
        <v>9.0082592016169301</v>
      </c>
      <c r="P125">
        <f t="shared" si="11"/>
        <v>11.7156001235365</v>
      </c>
      <c r="Q125">
        <f t="shared" si="11"/>
        <v>36.476019082553101</v>
      </c>
    </row>
    <row r="126" spans="1:17" x14ac:dyDescent="0.2">
      <c r="A126">
        <v>8</v>
      </c>
      <c r="B126">
        <v>2</v>
      </c>
      <c r="C126">
        <v>0</v>
      </c>
      <c r="D126">
        <v>20.1715189048602</v>
      </c>
      <c r="E126">
        <v>0.41778649546236701</v>
      </c>
      <c r="F126">
        <v>0.71564953146277399</v>
      </c>
      <c r="G126">
        <v>0.20447389756839199</v>
      </c>
      <c r="H126">
        <v>16.0238017608958</v>
      </c>
      <c r="K126">
        <v>9</v>
      </c>
      <c r="L126">
        <v>4.0999999999999996</v>
      </c>
      <c r="M126">
        <f t="shared" si="11"/>
        <v>50.322639060770499</v>
      </c>
      <c r="N126">
        <f t="shared" si="11"/>
        <v>0.54243368956834304</v>
      </c>
      <c r="O126">
        <f t="shared" si="11"/>
        <v>8.9851879226150704</v>
      </c>
      <c r="P126">
        <f t="shared" si="11"/>
        <v>11.7653988478288</v>
      </c>
      <c r="Q126">
        <f t="shared" si="11"/>
        <v>37.508035391626798</v>
      </c>
    </row>
    <row r="127" spans="1:17" x14ac:dyDescent="0.2">
      <c r="A127">
        <v>8</v>
      </c>
      <c r="B127">
        <v>2</v>
      </c>
      <c r="C127">
        <v>0.1</v>
      </c>
      <c r="D127">
        <v>20.1715189048602</v>
      </c>
      <c r="E127">
        <v>0.410918139965605</v>
      </c>
      <c r="F127">
        <v>0.71564953146277399</v>
      </c>
      <c r="G127">
        <v>0.25632732871247899</v>
      </c>
      <c r="H127">
        <v>16.0238017608958</v>
      </c>
      <c r="K127">
        <v>9</v>
      </c>
      <c r="L127">
        <v>4.2</v>
      </c>
      <c r="M127">
        <f t="shared" si="11"/>
        <v>50.226862359981403</v>
      </c>
      <c r="N127">
        <f t="shared" si="11"/>
        <v>0.54289248363941101</v>
      </c>
      <c r="O127">
        <f t="shared" si="11"/>
        <v>10.148795365849599</v>
      </c>
      <c r="P127">
        <f t="shared" si="11"/>
        <v>11.715895104858999</v>
      </c>
      <c r="Q127">
        <f t="shared" si="11"/>
        <v>41.3362490675214</v>
      </c>
    </row>
    <row r="128" spans="1:17" x14ac:dyDescent="0.2">
      <c r="A128">
        <v>8</v>
      </c>
      <c r="B128">
        <v>2</v>
      </c>
      <c r="C128">
        <v>0.2</v>
      </c>
      <c r="D128">
        <v>21.316468075855202</v>
      </c>
      <c r="E128">
        <v>0.40116288860494798</v>
      </c>
      <c r="F128">
        <v>0.71564953146277399</v>
      </c>
      <c r="G128">
        <v>0.301015098061513</v>
      </c>
      <c r="H128">
        <v>16.0238017608958</v>
      </c>
      <c r="K128">
        <v>9</v>
      </c>
      <c r="L128">
        <v>4.3</v>
      </c>
      <c r="M128">
        <f t="shared" si="11"/>
        <v>49.711856529886397</v>
      </c>
      <c r="N128">
        <f t="shared" si="11"/>
        <v>0.53996126993384896</v>
      </c>
      <c r="O128">
        <f t="shared" si="11"/>
        <v>10.3795275346874</v>
      </c>
      <c r="P128">
        <f t="shared" si="11"/>
        <v>11.955565395399701</v>
      </c>
      <c r="Q128">
        <f t="shared" si="11"/>
        <v>41.828355802365898</v>
      </c>
    </row>
    <row r="129" spans="1:17" x14ac:dyDescent="0.2">
      <c r="A129">
        <v>8</v>
      </c>
      <c r="B129">
        <v>2</v>
      </c>
      <c r="C129">
        <v>0.3</v>
      </c>
      <c r="D129">
        <v>23.028956631345601</v>
      </c>
      <c r="E129">
        <v>0.39663392451185803</v>
      </c>
      <c r="F129">
        <v>0.71564953146277399</v>
      </c>
      <c r="G129">
        <v>0.35129678921156998</v>
      </c>
      <c r="H129">
        <v>16.0238017608958</v>
      </c>
      <c r="K129">
        <v>9</v>
      </c>
      <c r="L129">
        <v>4.4000000000000004</v>
      </c>
      <c r="M129">
        <f t="shared" si="11"/>
        <v>48.74069469706</v>
      </c>
      <c r="N129">
        <f t="shared" si="11"/>
        <v>0.53997552668736004</v>
      </c>
      <c r="O129">
        <f t="shared" si="11"/>
        <v>11.3146465333985</v>
      </c>
      <c r="P129">
        <f t="shared" si="11"/>
        <v>11.932035168369801</v>
      </c>
      <c r="Q129">
        <f t="shared" si="11"/>
        <v>43.7599795920285</v>
      </c>
    </row>
    <row r="130" spans="1:17" x14ac:dyDescent="0.2">
      <c r="A130">
        <v>8</v>
      </c>
      <c r="B130">
        <v>2</v>
      </c>
      <c r="C130">
        <v>0.4</v>
      </c>
      <c r="D130">
        <v>25.151508323131299</v>
      </c>
      <c r="E130">
        <v>0.39783492288585098</v>
      </c>
      <c r="F130">
        <v>0.71564953146277399</v>
      </c>
      <c r="G130">
        <v>0.41601154730520101</v>
      </c>
      <c r="H130">
        <v>16.0238017608958</v>
      </c>
      <c r="K130">
        <v>9</v>
      </c>
      <c r="L130">
        <v>4.5</v>
      </c>
      <c r="M130">
        <f t="shared" si="11"/>
        <v>47.651106757295899</v>
      </c>
      <c r="N130">
        <f t="shared" si="11"/>
        <v>0.54075368518242595</v>
      </c>
      <c r="O130">
        <f t="shared" si="11"/>
        <v>11.797294369309</v>
      </c>
      <c r="P130">
        <f t="shared" si="11"/>
        <v>12.0135864642138</v>
      </c>
      <c r="Q130">
        <f t="shared" si="11"/>
        <v>46.755995958078401</v>
      </c>
    </row>
    <row r="131" spans="1:17" x14ac:dyDescent="0.2">
      <c r="A131">
        <v>8</v>
      </c>
      <c r="B131">
        <v>2</v>
      </c>
      <c r="C131">
        <v>0.5</v>
      </c>
      <c r="D131">
        <v>26.9454983324651</v>
      </c>
      <c r="E131">
        <v>0.40034594137595098</v>
      </c>
      <c r="F131">
        <v>0.71564953146277399</v>
      </c>
      <c r="G131">
        <v>0.50509906099290403</v>
      </c>
      <c r="H131">
        <v>16.0238017608958</v>
      </c>
      <c r="K131">
        <v>9</v>
      </c>
      <c r="L131">
        <v>4.5999999999999996</v>
      </c>
      <c r="M131">
        <f t="shared" si="11"/>
        <v>46.832461649699198</v>
      </c>
      <c r="N131">
        <f t="shared" si="11"/>
        <v>0.54141846064511001</v>
      </c>
      <c r="O131">
        <f t="shared" si="11"/>
        <v>12.1355854572873</v>
      </c>
      <c r="P131">
        <f t="shared" si="11"/>
        <v>12.2428833163205</v>
      </c>
      <c r="Q131">
        <f t="shared" si="11"/>
        <v>48.108034293688902</v>
      </c>
    </row>
    <row r="132" spans="1:17" x14ac:dyDescent="0.2">
      <c r="A132">
        <v>8</v>
      </c>
      <c r="B132">
        <v>2</v>
      </c>
      <c r="C132">
        <v>0.6</v>
      </c>
      <c r="D132">
        <v>31.4995345627195</v>
      </c>
      <c r="E132">
        <v>0.40658059502924199</v>
      </c>
      <c r="F132">
        <v>0.71564953146277399</v>
      </c>
      <c r="G132">
        <v>0.60591842689730302</v>
      </c>
      <c r="H132">
        <v>16.0238017608958</v>
      </c>
      <c r="K132">
        <v>9</v>
      </c>
      <c r="L132">
        <v>4.7</v>
      </c>
      <c r="M132">
        <f t="shared" si="11"/>
        <v>45.876209468787003</v>
      </c>
      <c r="N132">
        <f t="shared" si="11"/>
        <v>0.53983122015092799</v>
      </c>
      <c r="O132">
        <f t="shared" si="11"/>
        <v>12.1355854572873</v>
      </c>
      <c r="P132">
        <f t="shared" si="11"/>
        <v>12.180251010268501</v>
      </c>
      <c r="Q132">
        <f t="shared" si="11"/>
        <v>51.188642656646699</v>
      </c>
    </row>
    <row r="133" spans="1:17" x14ac:dyDescent="0.2">
      <c r="A133">
        <v>8</v>
      </c>
      <c r="B133">
        <v>2</v>
      </c>
      <c r="C133">
        <v>0.7</v>
      </c>
      <c r="D133">
        <v>37.234964674927099</v>
      </c>
      <c r="E133">
        <v>0.411954146937132</v>
      </c>
      <c r="F133">
        <v>0.71564953146277399</v>
      </c>
      <c r="G133">
        <v>0.74272072883282902</v>
      </c>
      <c r="H133">
        <v>16.0238017608958</v>
      </c>
      <c r="K133">
        <v>9</v>
      </c>
      <c r="L133">
        <v>4.8</v>
      </c>
      <c r="M133">
        <f t="shared" si="11"/>
        <v>43.419772887864902</v>
      </c>
      <c r="N133">
        <f t="shared" si="11"/>
        <v>0.53832014042729404</v>
      </c>
      <c r="O133">
        <f t="shared" si="11"/>
        <v>12.949263169422</v>
      </c>
      <c r="P133">
        <f t="shared" si="11"/>
        <v>12.082659383558299</v>
      </c>
      <c r="Q133">
        <f t="shared" si="11"/>
        <v>51.0342205538713</v>
      </c>
    </row>
    <row r="134" spans="1:17" x14ac:dyDescent="0.2">
      <c r="A134">
        <v>8</v>
      </c>
      <c r="B134">
        <v>2</v>
      </c>
      <c r="C134">
        <v>0.8</v>
      </c>
      <c r="D134">
        <v>39.970417714712902</v>
      </c>
      <c r="E134">
        <v>0.41979156752512098</v>
      </c>
      <c r="F134">
        <v>0.71564953146277399</v>
      </c>
      <c r="G134">
        <v>0.89615877194945504</v>
      </c>
      <c r="H134">
        <v>16.0238017608958</v>
      </c>
      <c r="K134">
        <v>9</v>
      </c>
      <c r="L134">
        <v>4.9000000000000004</v>
      </c>
      <c r="M134">
        <f t="shared" ref="M134:Q149" si="12">AVERAGE(D216,D293)</f>
        <v>43.419772887864902</v>
      </c>
      <c r="N134">
        <f t="shared" si="12"/>
        <v>0.53699658895645797</v>
      </c>
      <c r="O134">
        <f t="shared" si="12"/>
        <v>13.725005197558801</v>
      </c>
      <c r="P134">
        <f t="shared" si="12"/>
        <v>11.840135386540201</v>
      </c>
      <c r="Q134">
        <f t="shared" si="12"/>
        <v>50.875651782613197</v>
      </c>
    </row>
    <row r="135" spans="1:17" x14ac:dyDescent="0.2">
      <c r="A135">
        <v>8</v>
      </c>
      <c r="B135">
        <v>2</v>
      </c>
      <c r="C135">
        <v>0.9</v>
      </c>
      <c r="D135">
        <v>44.025306761142197</v>
      </c>
      <c r="E135">
        <v>0.428491549063926</v>
      </c>
      <c r="F135">
        <v>0.71564953146277399</v>
      </c>
      <c r="G135">
        <v>1.25662377460883</v>
      </c>
      <c r="H135">
        <v>16.0238017608958</v>
      </c>
      <c r="K135">
        <v>9</v>
      </c>
      <c r="L135">
        <v>5</v>
      </c>
      <c r="M135">
        <f t="shared" si="12"/>
        <v>42.038772274889702</v>
      </c>
      <c r="N135">
        <f t="shared" si="12"/>
        <v>0.53599729206472602</v>
      </c>
      <c r="O135">
        <f t="shared" si="12"/>
        <v>14.4002378446385</v>
      </c>
      <c r="P135">
        <f t="shared" si="12"/>
        <v>10.7490766978999</v>
      </c>
      <c r="Q135">
        <f t="shared" si="12"/>
        <v>53.230923485423702</v>
      </c>
    </row>
    <row r="136" spans="1:17" x14ac:dyDescent="0.2">
      <c r="A136">
        <v>8</v>
      </c>
      <c r="B136">
        <v>2</v>
      </c>
      <c r="C136">
        <v>1</v>
      </c>
      <c r="D136">
        <v>46.933842341103599</v>
      </c>
      <c r="E136">
        <v>0.44173935769455602</v>
      </c>
      <c r="F136">
        <v>0.74315373731023604</v>
      </c>
      <c r="G136">
        <v>1.59025869847641</v>
      </c>
      <c r="H136">
        <v>16.0238017608958</v>
      </c>
      <c r="K136">
        <v>9</v>
      </c>
      <c r="L136">
        <v>5.0999999999999996</v>
      </c>
      <c r="M136">
        <f t="shared" si="12"/>
        <v>42.038772274889702</v>
      </c>
      <c r="N136">
        <f t="shared" si="12"/>
        <v>0.53524055741334398</v>
      </c>
      <c r="O136">
        <f t="shared" si="12"/>
        <v>15.207379434261201</v>
      </c>
      <c r="P136">
        <f t="shared" si="12"/>
        <v>10.546498712842601</v>
      </c>
      <c r="Q136">
        <f t="shared" si="12"/>
        <v>54.315414534858</v>
      </c>
    </row>
    <row r="137" spans="1:17" x14ac:dyDescent="0.2">
      <c r="A137">
        <v>8</v>
      </c>
      <c r="B137">
        <v>2</v>
      </c>
      <c r="C137">
        <v>1.1000000000000001</v>
      </c>
      <c r="D137">
        <v>49.020507958627498</v>
      </c>
      <c r="E137">
        <v>0.45362337776796802</v>
      </c>
      <c r="F137">
        <v>0.78465179677846097</v>
      </c>
      <c r="G137">
        <v>2.0430473722590099</v>
      </c>
      <c r="H137">
        <v>16.670742427093</v>
      </c>
      <c r="K137">
        <v>9</v>
      </c>
      <c r="L137">
        <v>5.2</v>
      </c>
      <c r="M137">
        <f t="shared" si="12"/>
        <v>41.704386714126898</v>
      </c>
      <c r="N137">
        <f t="shared" si="12"/>
        <v>0.53454957617954701</v>
      </c>
      <c r="O137">
        <f t="shared" si="12"/>
        <v>16.0065092620214</v>
      </c>
      <c r="P137">
        <f t="shared" si="12"/>
        <v>10.282331055829101</v>
      </c>
      <c r="Q137">
        <f t="shared" si="12"/>
        <v>55.952858255477601</v>
      </c>
    </row>
    <row r="138" spans="1:17" x14ac:dyDescent="0.2">
      <c r="A138">
        <v>8</v>
      </c>
      <c r="B138">
        <v>2</v>
      </c>
      <c r="C138">
        <v>1.2</v>
      </c>
      <c r="D138">
        <v>51.286159251588401</v>
      </c>
      <c r="E138">
        <v>0.46459977917587802</v>
      </c>
      <c r="F138">
        <v>0.86799784574148398</v>
      </c>
      <c r="G138">
        <v>2.5296251888848</v>
      </c>
      <c r="H138">
        <v>17.267239578886699</v>
      </c>
      <c r="K138">
        <v>9</v>
      </c>
      <c r="L138">
        <v>5.3</v>
      </c>
      <c r="M138">
        <f t="shared" si="12"/>
        <v>41.780459504076603</v>
      </c>
      <c r="N138">
        <f t="shared" si="12"/>
        <v>0.53411634949174203</v>
      </c>
      <c r="O138">
        <f t="shared" si="12"/>
        <v>17.102268617863899</v>
      </c>
      <c r="P138">
        <f t="shared" si="12"/>
        <v>9.9875459991132001</v>
      </c>
      <c r="Q138">
        <f t="shared" si="12"/>
        <v>57.561447314444997</v>
      </c>
    </row>
    <row r="139" spans="1:17" x14ac:dyDescent="0.2">
      <c r="A139">
        <v>8</v>
      </c>
      <c r="B139">
        <v>2</v>
      </c>
      <c r="C139">
        <v>1.3</v>
      </c>
      <c r="D139">
        <v>53.246414606726702</v>
      </c>
      <c r="E139">
        <v>0.47468668611654302</v>
      </c>
      <c r="F139">
        <v>1.04867423618823</v>
      </c>
      <c r="G139">
        <v>3.3220155603801498</v>
      </c>
      <c r="H139">
        <v>18.454646454164799</v>
      </c>
      <c r="K139">
        <v>9</v>
      </c>
      <c r="L139">
        <v>5.4</v>
      </c>
      <c r="M139">
        <f t="shared" si="12"/>
        <v>41.256482806664998</v>
      </c>
      <c r="N139">
        <f t="shared" si="12"/>
        <v>0.53372956923454695</v>
      </c>
      <c r="O139">
        <f t="shared" si="12"/>
        <v>17.9929466540409</v>
      </c>
      <c r="P139">
        <f t="shared" si="12"/>
        <v>9.6621224484739408</v>
      </c>
      <c r="Q139">
        <f t="shared" si="12"/>
        <v>58.894273729466697</v>
      </c>
    </row>
    <row r="140" spans="1:17" x14ac:dyDescent="0.2">
      <c r="A140">
        <v>8</v>
      </c>
      <c r="B140">
        <v>2</v>
      </c>
      <c r="C140">
        <v>1.4</v>
      </c>
      <c r="D140">
        <v>53.574150862064002</v>
      </c>
      <c r="E140">
        <v>0.48224754368165501</v>
      </c>
      <c r="F140">
        <v>1.1346917288443401</v>
      </c>
      <c r="G140">
        <v>3.7948766146177699</v>
      </c>
      <c r="H140">
        <v>19.395951533862799</v>
      </c>
      <c r="K140">
        <v>9</v>
      </c>
      <c r="L140">
        <v>5.5</v>
      </c>
      <c r="M140">
        <f t="shared" si="12"/>
        <v>41.256482806664998</v>
      </c>
      <c r="N140">
        <f t="shared" si="12"/>
        <v>0.53372956923454695</v>
      </c>
      <c r="O140">
        <f t="shared" si="12"/>
        <v>18.8139053202894</v>
      </c>
      <c r="P140">
        <f t="shared" si="12"/>
        <v>9.3067018709433995</v>
      </c>
      <c r="Q140">
        <f t="shared" si="12"/>
        <v>60.726336370526703</v>
      </c>
    </row>
    <row r="141" spans="1:17" x14ac:dyDescent="0.2">
      <c r="A141">
        <v>8</v>
      </c>
      <c r="B141">
        <v>2</v>
      </c>
      <c r="C141">
        <v>1.5</v>
      </c>
      <c r="D141">
        <v>53.372772017075498</v>
      </c>
      <c r="E141">
        <v>0.48925961942052798</v>
      </c>
      <c r="F141">
        <v>1.308921253871</v>
      </c>
      <c r="G141">
        <v>4.2883233998635397</v>
      </c>
      <c r="H141">
        <v>20.597453675499199</v>
      </c>
      <c r="K141">
        <v>9</v>
      </c>
      <c r="L141">
        <v>5.6</v>
      </c>
      <c r="M141">
        <f t="shared" si="12"/>
        <v>41.006110425808203</v>
      </c>
      <c r="N141">
        <f t="shared" si="12"/>
        <v>0.53372956923454695</v>
      </c>
      <c r="O141">
        <f t="shared" si="12"/>
        <v>19.454266598987498</v>
      </c>
      <c r="P141">
        <f t="shared" si="12"/>
        <v>8.9204731589702106</v>
      </c>
      <c r="Q141">
        <f t="shared" si="12"/>
        <v>61.455769756275402</v>
      </c>
    </row>
    <row r="142" spans="1:17" x14ac:dyDescent="0.2">
      <c r="A142">
        <v>8</v>
      </c>
      <c r="B142">
        <v>2</v>
      </c>
      <c r="C142">
        <v>1.6</v>
      </c>
      <c r="D142">
        <v>53.372772017075498</v>
      </c>
      <c r="E142">
        <v>0.494632881906029</v>
      </c>
      <c r="F142">
        <v>1.4887306755491301</v>
      </c>
      <c r="G142">
        <v>4.9904605299144196</v>
      </c>
      <c r="H142">
        <v>22.705525879413599</v>
      </c>
      <c r="K142">
        <v>9</v>
      </c>
      <c r="L142">
        <v>5.7</v>
      </c>
      <c r="M142">
        <f t="shared" si="12"/>
        <v>41.006110425808203</v>
      </c>
      <c r="N142">
        <f t="shared" si="12"/>
        <v>0.53372956923454695</v>
      </c>
      <c r="O142">
        <f t="shared" si="12"/>
        <v>19.454266598987498</v>
      </c>
      <c r="P142">
        <f t="shared" si="12"/>
        <v>8.9204731589702106</v>
      </c>
      <c r="Q142">
        <f t="shared" si="12"/>
        <v>61.455769756275402</v>
      </c>
    </row>
    <row r="143" spans="1:17" x14ac:dyDescent="0.2">
      <c r="A143">
        <v>8</v>
      </c>
      <c r="B143">
        <v>2</v>
      </c>
      <c r="C143">
        <v>1.7</v>
      </c>
      <c r="D143">
        <v>53.372772017075498</v>
      </c>
      <c r="E143">
        <v>0.49940180293959102</v>
      </c>
      <c r="F143">
        <v>1.5598576264317101</v>
      </c>
      <c r="G143">
        <v>5.5070087709774498</v>
      </c>
      <c r="H143">
        <v>24.854301418634599</v>
      </c>
      <c r="K143">
        <v>9</v>
      </c>
      <c r="L143">
        <v>5.8</v>
      </c>
      <c r="M143">
        <f t="shared" si="12"/>
        <v>41.006110425808203</v>
      </c>
      <c r="N143">
        <f t="shared" si="12"/>
        <v>0.53372956923454695</v>
      </c>
      <c r="O143">
        <f t="shared" si="12"/>
        <v>19.454266598987498</v>
      </c>
      <c r="P143">
        <f t="shared" si="12"/>
        <v>8.9204731589702106</v>
      </c>
      <c r="Q143">
        <f t="shared" si="12"/>
        <v>61.455769756275402</v>
      </c>
    </row>
    <row r="144" spans="1:17" x14ac:dyDescent="0.2">
      <c r="A144">
        <v>8</v>
      </c>
      <c r="B144">
        <v>2</v>
      </c>
      <c r="C144">
        <v>1.8</v>
      </c>
      <c r="D144">
        <v>53.372772017075498</v>
      </c>
      <c r="E144">
        <v>0.50314859024223402</v>
      </c>
      <c r="F144">
        <v>1.7195431823059</v>
      </c>
      <c r="G144">
        <v>5.9515753491838099</v>
      </c>
      <c r="H144">
        <v>25.002583220662199</v>
      </c>
      <c r="K144">
        <v>9</v>
      </c>
      <c r="L144">
        <v>5.9</v>
      </c>
      <c r="M144">
        <f t="shared" si="12"/>
        <v>41.006110425808203</v>
      </c>
      <c r="N144">
        <f t="shared" si="12"/>
        <v>0.53372956923454695</v>
      </c>
      <c r="O144">
        <f t="shared" si="12"/>
        <v>19.454266598987498</v>
      </c>
      <c r="P144">
        <f t="shared" si="12"/>
        <v>8.9204731589702106</v>
      </c>
      <c r="Q144">
        <f t="shared" si="12"/>
        <v>61.455769756275402</v>
      </c>
    </row>
    <row r="145" spans="1:17" x14ac:dyDescent="0.2">
      <c r="A145">
        <v>8</v>
      </c>
      <c r="B145">
        <v>2</v>
      </c>
      <c r="C145">
        <v>1.9</v>
      </c>
      <c r="D145">
        <v>53.372772017075498</v>
      </c>
      <c r="E145">
        <v>0.50365561367216105</v>
      </c>
      <c r="F145">
        <v>1.85748776220237</v>
      </c>
      <c r="G145">
        <v>6.3875010073771703</v>
      </c>
      <c r="H145">
        <v>28.2695979945197</v>
      </c>
      <c r="K145">
        <v>9</v>
      </c>
      <c r="L145">
        <v>6</v>
      </c>
      <c r="M145">
        <f t="shared" si="12"/>
        <v>41.006110425808203</v>
      </c>
      <c r="N145">
        <f t="shared" si="12"/>
        <v>0.53372956923454695</v>
      </c>
      <c r="O145">
        <f t="shared" si="12"/>
        <v>19.454266598987498</v>
      </c>
      <c r="P145">
        <f t="shared" si="12"/>
        <v>8.9204731589702106</v>
      </c>
      <c r="Q145">
        <f t="shared" si="12"/>
        <v>61.455769756275402</v>
      </c>
    </row>
    <row r="146" spans="1:17" x14ac:dyDescent="0.2">
      <c r="A146">
        <v>8</v>
      </c>
      <c r="B146">
        <v>2</v>
      </c>
      <c r="C146">
        <v>2</v>
      </c>
      <c r="D146">
        <v>53.372772017075498</v>
      </c>
      <c r="E146">
        <v>0.509805341829348</v>
      </c>
      <c r="F146">
        <v>2.1544437785515198</v>
      </c>
      <c r="G146">
        <v>6.6148185780835203</v>
      </c>
      <c r="H146">
        <v>28.352373565126399</v>
      </c>
      <c r="K146">
        <v>9</v>
      </c>
      <c r="L146">
        <v>6.1</v>
      </c>
      <c r="M146">
        <f t="shared" si="12"/>
        <v>41.006110425808203</v>
      </c>
      <c r="N146">
        <f t="shared" si="12"/>
        <v>0.53372956923454695</v>
      </c>
      <c r="O146">
        <f t="shared" si="12"/>
        <v>19.454266598987498</v>
      </c>
      <c r="P146">
        <f t="shared" si="12"/>
        <v>8.9204731589702106</v>
      </c>
      <c r="Q146">
        <f t="shared" si="12"/>
        <v>61.455769756275402</v>
      </c>
    </row>
    <row r="147" spans="1:17" x14ac:dyDescent="0.2">
      <c r="A147">
        <v>8</v>
      </c>
      <c r="B147">
        <v>2</v>
      </c>
      <c r="C147">
        <v>2.1</v>
      </c>
      <c r="D147">
        <v>53.372772017075498</v>
      </c>
      <c r="E147">
        <v>0.51729820019129302</v>
      </c>
      <c r="F147">
        <v>2.3301237564835202</v>
      </c>
      <c r="G147">
        <v>6.2019874684756999</v>
      </c>
      <c r="H147">
        <v>31.772098000324799</v>
      </c>
      <c r="K147">
        <v>9</v>
      </c>
      <c r="L147">
        <v>6.2</v>
      </c>
      <c r="M147">
        <f t="shared" si="12"/>
        <v>41.006110425808203</v>
      </c>
      <c r="N147">
        <f t="shared" si="12"/>
        <v>0.53372956923454695</v>
      </c>
      <c r="O147">
        <f t="shared" si="12"/>
        <v>19.454266598987498</v>
      </c>
      <c r="P147">
        <f t="shared" si="12"/>
        <v>8.9204731589702106</v>
      </c>
      <c r="Q147">
        <f t="shared" si="12"/>
        <v>61.455769756275402</v>
      </c>
    </row>
    <row r="148" spans="1:17" x14ac:dyDescent="0.2">
      <c r="A148">
        <v>8</v>
      </c>
      <c r="B148">
        <v>2</v>
      </c>
      <c r="C148">
        <v>2.2000000000000002</v>
      </c>
      <c r="D148">
        <v>53.372772017075498</v>
      </c>
      <c r="E148">
        <v>0.52365647264394</v>
      </c>
      <c r="F148">
        <v>2.5733890370688699</v>
      </c>
      <c r="G148">
        <v>6.5886362728285599</v>
      </c>
      <c r="H148">
        <v>31.772098000324799</v>
      </c>
      <c r="K148">
        <v>9</v>
      </c>
      <c r="L148">
        <v>6.3</v>
      </c>
      <c r="M148">
        <f t="shared" si="12"/>
        <v>41.006110425808203</v>
      </c>
      <c r="N148">
        <f t="shared" si="12"/>
        <v>0.53372956923454695</v>
      </c>
      <c r="O148">
        <f t="shared" si="12"/>
        <v>19.454266598987498</v>
      </c>
      <c r="P148">
        <f t="shared" si="12"/>
        <v>8.9204731589702106</v>
      </c>
      <c r="Q148">
        <f t="shared" si="12"/>
        <v>61.455769756275402</v>
      </c>
    </row>
    <row r="149" spans="1:17" x14ac:dyDescent="0.2">
      <c r="A149">
        <v>8</v>
      </c>
      <c r="B149">
        <v>2</v>
      </c>
      <c r="C149">
        <v>2.2999999999999998</v>
      </c>
      <c r="D149">
        <v>53.372772017075498</v>
      </c>
      <c r="E149">
        <v>0.52830597492896003</v>
      </c>
      <c r="F149">
        <v>2.8982318758451799</v>
      </c>
      <c r="G149">
        <v>6.9274531071852401</v>
      </c>
      <c r="H149">
        <v>33.480958430073898</v>
      </c>
      <c r="K149">
        <v>9</v>
      </c>
      <c r="L149">
        <v>6.4</v>
      </c>
      <c r="M149">
        <f t="shared" si="12"/>
        <v>41.006110425808203</v>
      </c>
      <c r="N149">
        <f t="shared" si="12"/>
        <v>0.53372956923454695</v>
      </c>
      <c r="O149">
        <f t="shared" si="12"/>
        <v>19.454266598987498</v>
      </c>
      <c r="P149">
        <f t="shared" si="12"/>
        <v>8.9204731589702106</v>
      </c>
      <c r="Q149">
        <f t="shared" si="12"/>
        <v>61.455769756275402</v>
      </c>
    </row>
    <row r="150" spans="1:17" x14ac:dyDescent="0.2">
      <c r="A150">
        <v>8</v>
      </c>
      <c r="B150">
        <v>2</v>
      </c>
      <c r="C150">
        <v>2.4</v>
      </c>
      <c r="D150">
        <v>53.372772017075498</v>
      </c>
      <c r="E150">
        <v>0.53218873267770095</v>
      </c>
      <c r="F150">
        <v>3.0856777517300902</v>
      </c>
      <c r="G150">
        <v>7.1801259001112996</v>
      </c>
      <c r="H150">
        <v>34.2959813389812</v>
      </c>
      <c r="K150">
        <v>9</v>
      </c>
      <c r="L150">
        <v>6.5</v>
      </c>
      <c r="M150">
        <f t="shared" ref="M150:Q161" si="13">AVERAGE(D232,D309)</f>
        <v>41.006110425808203</v>
      </c>
      <c r="N150">
        <f t="shared" si="13"/>
        <v>0.53372956923454695</v>
      </c>
      <c r="O150">
        <f t="shared" si="13"/>
        <v>19.454266598987498</v>
      </c>
      <c r="P150">
        <f t="shared" si="13"/>
        <v>8.9204731589702106</v>
      </c>
      <c r="Q150">
        <f t="shared" si="13"/>
        <v>61.455769756275402</v>
      </c>
    </row>
    <row r="151" spans="1:17" x14ac:dyDescent="0.2">
      <c r="A151">
        <v>8</v>
      </c>
      <c r="B151">
        <v>2</v>
      </c>
      <c r="C151">
        <v>2.5</v>
      </c>
      <c r="D151">
        <v>53.372772017075498</v>
      </c>
      <c r="E151">
        <v>0.536939511543707</v>
      </c>
      <c r="F151">
        <v>3.4040510462018001</v>
      </c>
      <c r="G151">
        <v>7.4732443325370701</v>
      </c>
      <c r="H151">
        <v>34.2959813389812</v>
      </c>
      <c r="K151">
        <v>9</v>
      </c>
      <c r="L151">
        <v>6.6</v>
      </c>
      <c r="M151">
        <f t="shared" si="13"/>
        <v>41.006110425808203</v>
      </c>
      <c r="N151">
        <f t="shared" si="13"/>
        <v>0.53372956923454695</v>
      </c>
      <c r="O151">
        <f t="shared" si="13"/>
        <v>19.454266598987498</v>
      </c>
      <c r="P151">
        <f t="shared" si="13"/>
        <v>8.9204731589702106</v>
      </c>
      <c r="Q151">
        <f t="shared" si="13"/>
        <v>61.455769756275402</v>
      </c>
    </row>
    <row r="152" spans="1:17" x14ac:dyDescent="0.2">
      <c r="A152">
        <v>8</v>
      </c>
      <c r="B152">
        <v>2</v>
      </c>
      <c r="C152">
        <v>2.6</v>
      </c>
      <c r="D152">
        <v>53.372772017075498</v>
      </c>
      <c r="E152">
        <v>0.54057854303104502</v>
      </c>
      <c r="F152">
        <v>3.7159354947913199</v>
      </c>
      <c r="G152">
        <v>7.76678149009338</v>
      </c>
      <c r="H152">
        <v>34.8728030753363</v>
      </c>
      <c r="K152">
        <v>9</v>
      </c>
      <c r="L152">
        <v>6.7</v>
      </c>
      <c r="M152">
        <f t="shared" si="13"/>
        <v>41.006110425808203</v>
      </c>
      <c r="N152">
        <f t="shared" si="13"/>
        <v>0.53372956923454695</v>
      </c>
      <c r="O152">
        <f t="shared" si="13"/>
        <v>19.454266598987498</v>
      </c>
      <c r="P152">
        <f t="shared" si="13"/>
        <v>8.9204731589702106</v>
      </c>
      <c r="Q152">
        <f t="shared" si="13"/>
        <v>61.455769756275402</v>
      </c>
    </row>
    <row r="153" spans="1:17" x14ac:dyDescent="0.2">
      <c r="A153">
        <v>8</v>
      </c>
      <c r="B153">
        <v>2</v>
      </c>
      <c r="C153">
        <v>2.7</v>
      </c>
      <c r="D153">
        <v>53.372772017075498</v>
      </c>
      <c r="E153">
        <v>0.544159451566261</v>
      </c>
      <c r="F153">
        <v>3.9876041718381598</v>
      </c>
      <c r="G153">
        <v>8.1041358770229994</v>
      </c>
      <c r="H153">
        <v>34.8728030753363</v>
      </c>
      <c r="K153">
        <v>9</v>
      </c>
      <c r="L153">
        <v>6.8</v>
      </c>
      <c r="M153">
        <f t="shared" si="13"/>
        <v>41.006110425808203</v>
      </c>
      <c r="N153">
        <f t="shared" si="13"/>
        <v>0.53372956923454695</v>
      </c>
      <c r="O153">
        <f t="shared" si="13"/>
        <v>19.454266598987498</v>
      </c>
      <c r="P153">
        <f t="shared" si="13"/>
        <v>8.9204731589702106</v>
      </c>
      <c r="Q153">
        <f t="shared" si="13"/>
        <v>61.455769756275402</v>
      </c>
    </row>
    <row r="154" spans="1:17" x14ac:dyDescent="0.2">
      <c r="A154">
        <v>8</v>
      </c>
      <c r="B154">
        <v>2</v>
      </c>
      <c r="C154">
        <v>2.8</v>
      </c>
      <c r="D154">
        <v>52.972195368355798</v>
      </c>
      <c r="E154">
        <v>0.54723893018359904</v>
      </c>
      <c r="F154">
        <v>4.2467608514494097</v>
      </c>
      <c r="G154">
        <v>8.4113536475219401</v>
      </c>
      <c r="H154">
        <v>35.2104815301416</v>
      </c>
      <c r="K154">
        <v>9</v>
      </c>
      <c r="L154">
        <v>6.9</v>
      </c>
      <c r="M154">
        <f t="shared" si="13"/>
        <v>41.006110425808203</v>
      </c>
      <c r="N154">
        <f t="shared" si="13"/>
        <v>0.53372956923454695</v>
      </c>
      <c r="O154">
        <f t="shared" si="13"/>
        <v>19.454266598987498</v>
      </c>
      <c r="P154">
        <f t="shared" si="13"/>
        <v>8.9204731589702106</v>
      </c>
      <c r="Q154">
        <f t="shared" si="13"/>
        <v>61.455769756275402</v>
      </c>
    </row>
    <row r="155" spans="1:17" x14ac:dyDescent="0.2">
      <c r="A155">
        <v>8</v>
      </c>
      <c r="B155">
        <v>2</v>
      </c>
      <c r="C155">
        <v>2.9</v>
      </c>
      <c r="D155">
        <v>52.972195368355798</v>
      </c>
      <c r="E155">
        <v>0.55014925353282096</v>
      </c>
      <c r="F155">
        <v>4.54663285028772</v>
      </c>
      <c r="G155">
        <v>8.6671992667001998</v>
      </c>
      <c r="H155">
        <v>35.2104815301416</v>
      </c>
      <c r="K155">
        <v>9</v>
      </c>
      <c r="L155">
        <v>7</v>
      </c>
      <c r="M155">
        <f t="shared" si="13"/>
        <v>41.006110425808203</v>
      </c>
      <c r="N155">
        <f t="shared" si="13"/>
        <v>0.53372956923454695</v>
      </c>
      <c r="O155">
        <f t="shared" si="13"/>
        <v>19.454266598987498</v>
      </c>
      <c r="P155">
        <f t="shared" si="13"/>
        <v>8.9204731589702106</v>
      </c>
      <c r="Q155">
        <f t="shared" si="13"/>
        <v>61.455769756275402</v>
      </c>
    </row>
    <row r="156" spans="1:17" x14ac:dyDescent="0.2">
      <c r="A156">
        <v>8</v>
      </c>
      <c r="B156">
        <v>2</v>
      </c>
      <c r="C156">
        <v>3</v>
      </c>
      <c r="D156">
        <v>52.852810056671402</v>
      </c>
      <c r="E156">
        <v>0.55245208330484297</v>
      </c>
      <c r="F156">
        <v>4.8165818063863304</v>
      </c>
      <c r="G156">
        <v>8.8714026763926395</v>
      </c>
      <c r="H156">
        <v>36.812570534335002</v>
      </c>
      <c r="K156">
        <v>9</v>
      </c>
      <c r="L156">
        <v>7.1</v>
      </c>
      <c r="M156">
        <f t="shared" si="13"/>
        <v>41.006110425808203</v>
      </c>
      <c r="N156">
        <f t="shared" si="13"/>
        <v>0.53372956923454695</v>
      </c>
      <c r="O156">
        <f t="shared" si="13"/>
        <v>19.454266598987498</v>
      </c>
      <c r="P156">
        <f t="shared" si="13"/>
        <v>8.9204731589702106</v>
      </c>
      <c r="Q156">
        <f t="shared" si="13"/>
        <v>61.455769756275402</v>
      </c>
    </row>
    <row r="157" spans="1:17" x14ac:dyDescent="0.2">
      <c r="A157">
        <v>8</v>
      </c>
      <c r="B157">
        <v>2</v>
      </c>
      <c r="C157">
        <v>3.1</v>
      </c>
      <c r="D157">
        <v>52.174280951343</v>
      </c>
      <c r="E157">
        <v>0.55480373558180995</v>
      </c>
      <c r="F157">
        <v>5.1852824749769599</v>
      </c>
      <c r="G157">
        <v>9.0876860228855598</v>
      </c>
      <c r="H157">
        <v>39.344469287453897</v>
      </c>
      <c r="K157">
        <v>9</v>
      </c>
      <c r="L157">
        <v>7.2</v>
      </c>
      <c r="M157">
        <f t="shared" si="13"/>
        <v>41.006110425808203</v>
      </c>
      <c r="N157">
        <f t="shared" si="13"/>
        <v>0.53372956923454695</v>
      </c>
      <c r="O157">
        <f t="shared" si="13"/>
        <v>19.454266598987498</v>
      </c>
      <c r="P157">
        <f t="shared" si="13"/>
        <v>8.9204731589702106</v>
      </c>
      <c r="Q157">
        <f t="shared" si="13"/>
        <v>61.455769756275402</v>
      </c>
    </row>
    <row r="158" spans="1:17" x14ac:dyDescent="0.2">
      <c r="A158">
        <v>8</v>
      </c>
      <c r="B158">
        <v>2</v>
      </c>
      <c r="C158">
        <v>3.2</v>
      </c>
      <c r="D158">
        <v>51.596330386514701</v>
      </c>
      <c r="E158">
        <v>0.55750593000587001</v>
      </c>
      <c r="F158">
        <v>5.14821512452367</v>
      </c>
      <c r="G158">
        <v>9.3736661801473709</v>
      </c>
      <c r="H158">
        <v>39.666823497168998</v>
      </c>
      <c r="K158">
        <v>9</v>
      </c>
      <c r="L158">
        <v>7.3</v>
      </c>
      <c r="M158">
        <f t="shared" si="13"/>
        <v>41.006110425808203</v>
      </c>
      <c r="N158">
        <f t="shared" si="13"/>
        <v>0.53372956923454695</v>
      </c>
      <c r="O158">
        <f t="shared" si="13"/>
        <v>19.454266598987498</v>
      </c>
      <c r="P158">
        <f t="shared" si="13"/>
        <v>8.9204731589702106</v>
      </c>
      <c r="Q158">
        <f t="shared" si="13"/>
        <v>61.455769756275402</v>
      </c>
    </row>
    <row r="159" spans="1:17" x14ac:dyDescent="0.2">
      <c r="A159">
        <v>8</v>
      </c>
      <c r="B159">
        <v>2</v>
      </c>
      <c r="C159">
        <v>3.3</v>
      </c>
      <c r="D159">
        <v>50.910143813064799</v>
      </c>
      <c r="E159">
        <v>0.56007952525968596</v>
      </c>
      <c r="F159">
        <v>5.72968326213413</v>
      </c>
      <c r="G159">
        <v>9.3895822347334299</v>
      </c>
      <c r="H159">
        <v>43.544454097510197</v>
      </c>
      <c r="K159">
        <v>9</v>
      </c>
      <c r="L159">
        <v>7.4</v>
      </c>
      <c r="M159">
        <f t="shared" si="13"/>
        <v>41.006110425808203</v>
      </c>
      <c r="N159">
        <f t="shared" si="13"/>
        <v>0.53372956923454695</v>
      </c>
      <c r="O159">
        <f t="shared" si="13"/>
        <v>19.454266598987498</v>
      </c>
      <c r="P159">
        <f t="shared" si="13"/>
        <v>8.9204731589702106</v>
      </c>
      <c r="Q159">
        <f t="shared" si="13"/>
        <v>61.455769756275402</v>
      </c>
    </row>
    <row r="160" spans="1:17" x14ac:dyDescent="0.2">
      <c r="A160">
        <v>8</v>
      </c>
      <c r="B160">
        <v>2</v>
      </c>
      <c r="C160">
        <v>3.4</v>
      </c>
      <c r="D160">
        <v>50.214545753234297</v>
      </c>
      <c r="E160">
        <v>0.56295318976154096</v>
      </c>
      <c r="F160">
        <v>5.9664692295010404</v>
      </c>
      <c r="G160">
        <v>9.5592635371251902</v>
      </c>
      <c r="H160">
        <v>43.544454097510197</v>
      </c>
      <c r="K160">
        <v>9</v>
      </c>
      <c r="L160">
        <v>7.5</v>
      </c>
      <c r="M160">
        <f t="shared" si="13"/>
        <v>41.006110425808203</v>
      </c>
      <c r="N160">
        <f t="shared" si="13"/>
        <v>0.53372956923454695</v>
      </c>
      <c r="O160">
        <f t="shared" si="13"/>
        <v>19.454266598987498</v>
      </c>
      <c r="P160">
        <f t="shared" si="13"/>
        <v>8.9204731589702106</v>
      </c>
      <c r="Q160">
        <f t="shared" si="13"/>
        <v>61.455769756275402</v>
      </c>
    </row>
    <row r="161" spans="1:17" x14ac:dyDescent="0.2">
      <c r="A161">
        <v>8</v>
      </c>
      <c r="B161">
        <v>2</v>
      </c>
      <c r="C161">
        <v>3.5</v>
      </c>
      <c r="D161">
        <v>50.214545753234297</v>
      </c>
      <c r="E161">
        <v>0.56602932231250402</v>
      </c>
      <c r="F161">
        <v>6.7192417288447599</v>
      </c>
      <c r="G161">
        <v>9.6754248278889694</v>
      </c>
      <c r="H161">
        <v>45.569182922384002</v>
      </c>
      <c r="K161">
        <v>9</v>
      </c>
      <c r="L161">
        <v>7.6</v>
      </c>
      <c r="M161">
        <f t="shared" si="13"/>
        <v>41.006110425808203</v>
      </c>
      <c r="N161">
        <f t="shared" si="13"/>
        <v>0.53372956923454695</v>
      </c>
      <c r="O161">
        <f>AVERAGE(F243,F320)</f>
        <v>19.454266598987498</v>
      </c>
      <c r="P161">
        <f t="shared" si="13"/>
        <v>8.9204731589702106</v>
      </c>
      <c r="Q161">
        <f t="shared" si="13"/>
        <v>61.455769756275402</v>
      </c>
    </row>
    <row r="162" spans="1:17" x14ac:dyDescent="0.2">
      <c r="A162">
        <v>8</v>
      </c>
      <c r="B162">
        <v>2</v>
      </c>
      <c r="C162">
        <v>3.6</v>
      </c>
      <c r="D162">
        <v>50.214545753234297</v>
      </c>
      <c r="E162">
        <v>0.57055641164674697</v>
      </c>
      <c r="F162">
        <v>7.3825854800658801</v>
      </c>
      <c r="G162">
        <v>9.9780884167262105</v>
      </c>
      <c r="H162">
        <v>46.076975292357297</v>
      </c>
    </row>
    <row r="163" spans="1:17" x14ac:dyDescent="0.2">
      <c r="A163">
        <v>8</v>
      </c>
      <c r="B163">
        <v>2</v>
      </c>
      <c r="C163">
        <v>3.7</v>
      </c>
      <c r="D163">
        <v>50.179502094489898</v>
      </c>
      <c r="E163">
        <v>0.57363283986806701</v>
      </c>
      <c r="F163">
        <v>7.7606500036498103</v>
      </c>
      <c r="G163">
        <v>10.1578621862435</v>
      </c>
      <c r="H163">
        <v>48.369844838650998</v>
      </c>
    </row>
    <row r="164" spans="1:17" x14ac:dyDescent="0.2">
      <c r="A164">
        <v>8</v>
      </c>
      <c r="B164">
        <v>2</v>
      </c>
      <c r="C164">
        <v>3.8</v>
      </c>
      <c r="D164">
        <v>50.179502094489898</v>
      </c>
      <c r="E164">
        <v>0.577916753285313</v>
      </c>
      <c r="F164">
        <v>7.75772615394298</v>
      </c>
      <c r="G164">
        <v>10.2929182955674</v>
      </c>
      <c r="H164">
        <v>49.634392021865999</v>
      </c>
    </row>
    <row r="165" spans="1:17" x14ac:dyDescent="0.2">
      <c r="A165">
        <v>8</v>
      </c>
      <c r="B165">
        <v>2</v>
      </c>
      <c r="C165">
        <v>3.9</v>
      </c>
      <c r="D165">
        <v>50.744418679801498</v>
      </c>
      <c r="E165">
        <v>0.57136194876914703</v>
      </c>
      <c r="F165">
        <v>8.2192766925314</v>
      </c>
      <c r="G165">
        <v>10.6747143155964</v>
      </c>
      <c r="H165">
        <v>52.293235192590103</v>
      </c>
    </row>
    <row r="166" spans="1:17" x14ac:dyDescent="0.2">
      <c r="A166">
        <v>8</v>
      </c>
      <c r="B166">
        <v>2</v>
      </c>
      <c r="C166">
        <v>4</v>
      </c>
      <c r="D166">
        <v>51.034744147709198</v>
      </c>
      <c r="E166">
        <v>0.57566168134179596</v>
      </c>
      <c r="F166">
        <v>9.0082592016169301</v>
      </c>
      <c r="G166">
        <v>10.831056846669</v>
      </c>
      <c r="H166">
        <v>56.528195613158502</v>
      </c>
    </row>
    <row r="167" spans="1:17" x14ac:dyDescent="0.2">
      <c r="A167">
        <v>9</v>
      </c>
      <c r="B167">
        <v>1</v>
      </c>
      <c r="C167">
        <v>0</v>
      </c>
      <c r="D167">
        <v>20.743424828015101</v>
      </c>
      <c r="E167">
        <v>0.41778649546236701</v>
      </c>
      <c r="F167">
        <v>0.71564953146277399</v>
      </c>
      <c r="G167">
        <v>0.204630536078652</v>
      </c>
      <c r="H167">
        <v>7.91116766491107</v>
      </c>
    </row>
    <row r="168" spans="1:17" x14ac:dyDescent="0.2">
      <c r="A168">
        <v>9</v>
      </c>
      <c r="B168">
        <v>1</v>
      </c>
      <c r="C168">
        <v>0.1</v>
      </c>
      <c r="D168">
        <v>20.743424828015101</v>
      </c>
      <c r="E168">
        <v>0.410918139965605</v>
      </c>
      <c r="F168">
        <v>0.71564953146277399</v>
      </c>
      <c r="G168">
        <v>0.25602825177680399</v>
      </c>
      <c r="H168">
        <v>7.91116766491107</v>
      </c>
    </row>
    <row r="169" spans="1:17" x14ac:dyDescent="0.2">
      <c r="A169">
        <v>9</v>
      </c>
      <c r="B169">
        <v>1</v>
      </c>
      <c r="C169">
        <v>0.2</v>
      </c>
      <c r="D169">
        <v>23.267501228722601</v>
      </c>
      <c r="E169">
        <v>0.40293336142170599</v>
      </c>
      <c r="F169">
        <v>0.71564953146277399</v>
      </c>
      <c r="G169">
        <v>0.30065245188755102</v>
      </c>
      <c r="H169">
        <v>7.91116766491107</v>
      </c>
    </row>
    <row r="170" spans="1:17" x14ac:dyDescent="0.2">
      <c r="A170">
        <v>9</v>
      </c>
      <c r="B170">
        <v>1</v>
      </c>
      <c r="C170">
        <v>0.3</v>
      </c>
      <c r="D170">
        <v>24.777193525989201</v>
      </c>
      <c r="E170">
        <v>0.39677026796866699</v>
      </c>
      <c r="F170">
        <v>0.71564953146277399</v>
      </c>
      <c r="G170">
        <v>0.35118499685716198</v>
      </c>
      <c r="H170">
        <v>7.91116766491107</v>
      </c>
    </row>
    <row r="171" spans="1:17" x14ac:dyDescent="0.2">
      <c r="A171">
        <v>9</v>
      </c>
      <c r="B171">
        <v>1</v>
      </c>
      <c r="C171">
        <v>0.4</v>
      </c>
      <c r="D171">
        <v>27.9765320876174</v>
      </c>
      <c r="E171">
        <v>0.39742475627470197</v>
      </c>
      <c r="F171">
        <v>0.71564953146277399</v>
      </c>
      <c r="G171">
        <v>0.41585445262342102</v>
      </c>
      <c r="H171">
        <v>7.91116766491107</v>
      </c>
    </row>
    <row r="172" spans="1:17" x14ac:dyDescent="0.2">
      <c r="A172">
        <v>9</v>
      </c>
      <c r="B172">
        <v>1</v>
      </c>
      <c r="C172">
        <v>0.5</v>
      </c>
      <c r="D172">
        <v>30.327954349394901</v>
      </c>
      <c r="E172">
        <v>0.40034594137595098</v>
      </c>
      <c r="F172">
        <v>0.71564953146277399</v>
      </c>
      <c r="G172">
        <v>0.50517170259914101</v>
      </c>
      <c r="H172">
        <v>7.91116766491107</v>
      </c>
    </row>
    <row r="173" spans="1:17" x14ac:dyDescent="0.2">
      <c r="A173">
        <v>9</v>
      </c>
      <c r="B173">
        <v>1</v>
      </c>
      <c r="C173">
        <v>0.6</v>
      </c>
      <c r="D173">
        <v>33.706849435262903</v>
      </c>
      <c r="E173">
        <v>0.40658059502924199</v>
      </c>
      <c r="F173">
        <v>0.71564953146277399</v>
      </c>
      <c r="G173">
        <v>0.60599106850354001</v>
      </c>
      <c r="H173">
        <v>7.91116766491107</v>
      </c>
    </row>
    <row r="174" spans="1:17" x14ac:dyDescent="0.2">
      <c r="A174">
        <v>9</v>
      </c>
      <c r="B174">
        <v>1</v>
      </c>
      <c r="C174">
        <v>0.7</v>
      </c>
      <c r="D174">
        <v>37.234964674927099</v>
      </c>
      <c r="E174">
        <v>0.411954146937132</v>
      </c>
      <c r="F174">
        <v>0.71564953146277399</v>
      </c>
      <c r="G174">
        <v>0.74272072883282902</v>
      </c>
      <c r="H174">
        <v>7.91116766491107</v>
      </c>
    </row>
    <row r="175" spans="1:17" x14ac:dyDescent="0.2">
      <c r="A175">
        <v>9</v>
      </c>
      <c r="B175">
        <v>1</v>
      </c>
      <c r="C175">
        <v>0.8</v>
      </c>
      <c r="D175">
        <v>40.985963461345499</v>
      </c>
      <c r="E175">
        <v>0.41979156752512098</v>
      </c>
      <c r="F175">
        <v>0.71564953146277399</v>
      </c>
      <c r="G175">
        <v>0.89615877194945504</v>
      </c>
      <c r="H175">
        <v>7.4396031053346601</v>
      </c>
    </row>
    <row r="176" spans="1:17" x14ac:dyDescent="0.2">
      <c r="A176">
        <v>9</v>
      </c>
      <c r="B176">
        <v>1</v>
      </c>
      <c r="C176">
        <v>0.9</v>
      </c>
      <c r="D176">
        <v>45.955492756266203</v>
      </c>
      <c r="E176">
        <v>0.428491549063926</v>
      </c>
      <c r="F176">
        <v>0.71564953146277399</v>
      </c>
      <c r="G176">
        <v>1.25662377460883</v>
      </c>
      <c r="H176">
        <v>7.4396031053346601</v>
      </c>
    </row>
    <row r="177" spans="1:8" x14ac:dyDescent="0.2">
      <c r="A177">
        <v>9</v>
      </c>
      <c r="B177">
        <v>1</v>
      </c>
      <c r="C177">
        <v>1</v>
      </c>
      <c r="D177">
        <v>48.864028336227598</v>
      </c>
      <c r="E177">
        <v>0.39251050028631501</v>
      </c>
      <c r="F177">
        <v>0.74315373731023604</v>
      </c>
      <c r="G177">
        <v>1.59025869847641</v>
      </c>
      <c r="H177">
        <v>7.4396031053346601</v>
      </c>
    </row>
    <row r="178" spans="1:8" x14ac:dyDescent="0.2">
      <c r="A178">
        <v>9</v>
      </c>
      <c r="B178">
        <v>1</v>
      </c>
      <c r="C178">
        <v>1.1000000000000001</v>
      </c>
      <c r="D178">
        <v>49.020507958627498</v>
      </c>
      <c r="E178">
        <v>0.401479347831045</v>
      </c>
      <c r="F178">
        <v>0.78465179677846097</v>
      </c>
      <c r="G178">
        <v>2.0429708576295802</v>
      </c>
      <c r="H178">
        <v>7.5354982246493201</v>
      </c>
    </row>
    <row r="179" spans="1:8" x14ac:dyDescent="0.2">
      <c r="A179">
        <v>9</v>
      </c>
      <c r="B179">
        <v>1</v>
      </c>
      <c r="C179">
        <v>1.2</v>
      </c>
      <c r="D179">
        <v>51.286159251588401</v>
      </c>
      <c r="E179">
        <v>0.41017043141026199</v>
      </c>
      <c r="F179">
        <v>0.86799784574148398</v>
      </c>
      <c r="G179">
        <v>2.5317087019855502</v>
      </c>
      <c r="H179">
        <v>8.1319953764430206</v>
      </c>
    </row>
    <row r="180" spans="1:8" x14ac:dyDescent="0.2">
      <c r="A180">
        <v>9</v>
      </c>
      <c r="B180">
        <v>1</v>
      </c>
      <c r="C180">
        <v>1.3</v>
      </c>
      <c r="D180">
        <v>53.246414606726702</v>
      </c>
      <c r="E180">
        <v>0.419089484841633</v>
      </c>
      <c r="F180">
        <v>1.04867423618823</v>
      </c>
      <c r="G180">
        <v>3.2742093236993002</v>
      </c>
      <c r="H180">
        <v>8.8391335170401906</v>
      </c>
    </row>
    <row r="181" spans="1:8" x14ac:dyDescent="0.2">
      <c r="A181">
        <v>9</v>
      </c>
      <c r="B181">
        <v>1</v>
      </c>
      <c r="C181">
        <v>1.4</v>
      </c>
      <c r="D181">
        <v>53.574150862064002</v>
      </c>
      <c r="E181">
        <v>0.42736879714640502</v>
      </c>
      <c r="F181">
        <v>1.1346917288443401</v>
      </c>
      <c r="G181">
        <v>3.7473931360855701</v>
      </c>
      <c r="H181">
        <v>8.6002407469385709</v>
      </c>
    </row>
    <row r="182" spans="1:8" x14ac:dyDescent="0.2">
      <c r="A182">
        <v>9</v>
      </c>
      <c r="B182">
        <v>1</v>
      </c>
      <c r="C182">
        <v>1.5</v>
      </c>
      <c r="D182">
        <v>53.372772017075498</v>
      </c>
      <c r="E182">
        <v>0.43319584684836898</v>
      </c>
      <c r="F182">
        <v>1.308921253871</v>
      </c>
      <c r="G182">
        <v>4.2455011918418704</v>
      </c>
      <c r="H182">
        <v>8.4129614282128404</v>
      </c>
    </row>
    <row r="183" spans="1:8" x14ac:dyDescent="0.2">
      <c r="A183">
        <v>9</v>
      </c>
      <c r="B183">
        <v>1</v>
      </c>
      <c r="C183">
        <v>1.6</v>
      </c>
      <c r="D183">
        <v>53.372772017075498</v>
      </c>
      <c r="E183">
        <v>0.43906521608806898</v>
      </c>
      <c r="F183">
        <v>1.4887306755491301</v>
      </c>
      <c r="G183">
        <v>4.9874491692209899</v>
      </c>
      <c r="H183">
        <v>10.5210336321272</v>
      </c>
    </row>
    <row r="184" spans="1:8" x14ac:dyDescent="0.2">
      <c r="A184">
        <v>9</v>
      </c>
      <c r="B184">
        <v>1</v>
      </c>
      <c r="C184">
        <v>1.7</v>
      </c>
      <c r="D184">
        <v>53.372772017075498</v>
      </c>
      <c r="E184">
        <v>0.44562298964882902</v>
      </c>
      <c r="F184">
        <v>1.5598576264317101</v>
      </c>
      <c r="G184">
        <v>5.5070087709774498</v>
      </c>
      <c r="H184">
        <v>12.6698091713482</v>
      </c>
    </row>
    <row r="185" spans="1:8" x14ac:dyDescent="0.2">
      <c r="A185">
        <v>9</v>
      </c>
      <c r="B185">
        <v>1</v>
      </c>
      <c r="C185">
        <v>1.8</v>
      </c>
      <c r="D185">
        <v>53.372772017075498</v>
      </c>
      <c r="E185">
        <v>0.45062995519405902</v>
      </c>
      <c r="F185">
        <v>1.7195431823059</v>
      </c>
      <c r="G185">
        <v>5.9515753491838099</v>
      </c>
      <c r="H185">
        <v>12.3248435534897</v>
      </c>
    </row>
    <row r="186" spans="1:8" x14ac:dyDescent="0.2">
      <c r="A186">
        <v>9</v>
      </c>
      <c r="B186">
        <v>1</v>
      </c>
      <c r="C186">
        <v>1.9</v>
      </c>
      <c r="D186">
        <v>53.372772017075498</v>
      </c>
      <c r="E186">
        <v>0.455102885732039</v>
      </c>
      <c r="F186">
        <v>1.85748776220237</v>
      </c>
      <c r="G186">
        <v>6.3875010073771703</v>
      </c>
      <c r="H186">
        <v>15.5918583273472</v>
      </c>
    </row>
    <row r="187" spans="1:8" x14ac:dyDescent="0.2">
      <c r="A187">
        <v>9</v>
      </c>
      <c r="B187">
        <v>1</v>
      </c>
      <c r="C187">
        <v>2</v>
      </c>
      <c r="D187">
        <v>53.372772017075498</v>
      </c>
      <c r="E187">
        <v>0.46118260549114398</v>
      </c>
      <c r="F187">
        <v>2.1544437785515198</v>
      </c>
      <c r="G187">
        <v>6.6148185780835203</v>
      </c>
      <c r="H187">
        <v>14.7138422297236</v>
      </c>
    </row>
    <row r="188" spans="1:8" x14ac:dyDescent="0.2">
      <c r="A188">
        <v>9</v>
      </c>
      <c r="B188">
        <v>1</v>
      </c>
      <c r="C188">
        <v>2.1</v>
      </c>
      <c r="D188">
        <v>53.372772017075498</v>
      </c>
      <c r="E188">
        <v>0.46979764330026902</v>
      </c>
      <c r="F188">
        <v>2.3301237564835202</v>
      </c>
      <c r="G188">
        <v>6.2019874684756999</v>
      </c>
      <c r="H188">
        <v>18.133566664922</v>
      </c>
    </row>
    <row r="189" spans="1:8" x14ac:dyDescent="0.2">
      <c r="A189">
        <v>9</v>
      </c>
      <c r="B189">
        <v>1</v>
      </c>
      <c r="C189">
        <v>2.2000000000000002</v>
      </c>
      <c r="D189">
        <v>53.372772017075498</v>
      </c>
      <c r="E189">
        <v>0.47550385850397497</v>
      </c>
      <c r="F189">
        <v>2.5733890370688699</v>
      </c>
      <c r="G189">
        <v>6.5886362728285599</v>
      </c>
      <c r="H189">
        <v>17.332534061038402</v>
      </c>
    </row>
    <row r="190" spans="1:8" x14ac:dyDescent="0.2">
      <c r="A190">
        <v>9</v>
      </c>
      <c r="B190">
        <v>1</v>
      </c>
      <c r="C190">
        <v>2.2999999999999998</v>
      </c>
      <c r="D190">
        <v>53.372772017075498</v>
      </c>
      <c r="E190">
        <v>0.47902101650216</v>
      </c>
      <c r="F190">
        <v>2.8982318758451799</v>
      </c>
      <c r="G190">
        <v>6.9274531071852401</v>
      </c>
      <c r="H190">
        <v>19.0413944907875</v>
      </c>
    </row>
    <row r="191" spans="1:8" x14ac:dyDescent="0.2">
      <c r="A191">
        <v>9</v>
      </c>
      <c r="B191">
        <v>1</v>
      </c>
      <c r="C191">
        <v>2.4</v>
      </c>
      <c r="D191">
        <v>53.372772017075498</v>
      </c>
      <c r="E191">
        <v>0.48380947252798001</v>
      </c>
      <c r="F191">
        <v>3.0856777517300902</v>
      </c>
      <c r="G191">
        <v>7.1801259001112996</v>
      </c>
      <c r="H191">
        <v>19.0413944907875</v>
      </c>
    </row>
    <row r="192" spans="1:8" x14ac:dyDescent="0.2">
      <c r="A192">
        <v>9</v>
      </c>
      <c r="B192">
        <v>1</v>
      </c>
      <c r="C192">
        <v>2.5</v>
      </c>
      <c r="D192">
        <v>53.372772017075498</v>
      </c>
      <c r="E192">
        <v>0.48995507794023502</v>
      </c>
      <c r="F192">
        <v>3.4040510462018001</v>
      </c>
      <c r="G192">
        <v>7.4732443325370701</v>
      </c>
      <c r="H192">
        <v>17.199640971178798</v>
      </c>
    </row>
    <row r="193" spans="1:8" x14ac:dyDescent="0.2">
      <c r="A193">
        <v>9</v>
      </c>
      <c r="B193">
        <v>1</v>
      </c>
      <c r="C193">
        <v>2.6</v>
      </c>
      <c r="D193">
        <v>53.372772017075498</v>
      </c>
      <c r="E193">
        <v>0.49463312921010399</v>
      </c>
      <c r="F193">
        <v>3.7159354947913199</v>
      </c>
      <c r="G193">
        <v>7.76678149009338</v>
      </c>
      <c r="H193">
        <v>17.199640971178798</v>
      </c>
    </row>
    <row r="194" spans="1:8" x14ac:dyDescent="0.2">
      <c r="A194">
        <v>9</v>
      </c>
      <c r="B194">
        <v>1</v>
      </c>
      <c r="C194">
        <v>2.7</v>
      </c>
      <c r="D194">
        <v>53.372772017075498</v>
      </c>
      <c r="E194">
        <v>0.49929019872927</v>
      </c>
      <c r="F194">
        <v>3.9876041718381598</v>
      </c>
      <c r="G194">
        <v>8.1041383170716603</v>
      </c>
      <c r="H194">
        <v>14.8453218576035</v>
      </c>
    </row>
    <row r="195" spans="1:8" x14ac:dyDescent="0.2">
      <c r="A195">
        <v>9</v>
      </c>
      <c r="B195">
        <v>1</v>
      </c>
      <c r="C195">
        <v>2.8</v>
      </c>
      <c r="D195">
        <v>52.972195368355798</v>
      </c>
      <c r="E195">
        <v>0.50376631259706395</v>
      </c>
      <c r="F195">
        <v>4.2467608514494097</v>
      </c>
      <c r="G195">
        <v>8.4113560875705904</v>
      </c>
      <c r="H195">
        <v>14.8453218576035</v>
      </c>
    </row>
    <row r="196" spans="1:8" x14ac:dyDescent="0.2">
      <c r="A196">
        <v>9</v>
      </c>
      <c r="B196">
        <v>1</v>
      </c>
      <c r="C196">
        <v>2.9</v>
      </c>
      <c r="D196">
        <v>52.972195368355798</v>
      </c>
      <c r="E196">
        <v>0.50820936038533804</v>
      </c>
      <c r="F196">
        <v>4.54663285028772</v>
      </c>
      <c r="G196">
        <v>8.6672017067488607</v>
      </c>
      <c r="H196">
        <v>14.5028652687148</v>
      </c>
    </row>
    <row r="197" spans="1:8" x14ac:dyDescent="0.2">
      <c r="A197">
        <v>9</v>
      </c>
      <c r="B197">
        <v>1</v>
      </c>
      <c r="C197">
        <v>3</v>
      </c>
      <c r="D197">
        <v>52.852810056671402</v>
      </c>
      <c r="E197">
        <v>0.51213686243980605</v>
      </c>
      <c r="F197">
        <v>4.8165818063863304</v>
      </c>
      <c r="G197">
        <v>8.8714051164412897</v>
      </c>
      <c r="H197">
        <v>16.104954272908302</v>
      </c>
    </row>
    <row r="198" spans="1:8" x14ac:dyDescent="0.2">
      <c r="A198">
        <v>9</v>
      </c>
      <c r="B198">
        <v>1</v>
      </c>
      <c r="C198">
        <v>3.1</v>
      </c>
      <c r="D198">
        <v>52.174280951343</v>
      </c>
      <c r="E198">
        <v>0.51689270164082801</v>
      </c>
      <c r="F198">
        <v>5.1852824749769599</v>
      </c>
      <c r="G198">
        <v>9.0876984362491005</v>
      </c>
      <c r="H198">
        <v>18.636853026027101</v>
      </c>
    </row>
    <row r="199" spans="1:8" x14ac:dyDescent="0.2">
      <c r="A199">
        <v>9</v>
      </c>
      <c r="B199">
        <v>1</v>
      </c>
      <c r="C199">
        <v>3.2</v>
      </c>
      <c r="D199">
        <v>51.596330386514701</v>
      </c>
      <c r="E199">
        <v>0.521839631476403</v>
      </c>
      <c r="F199">
        <v>5.14821512452367</v>
      </c>
      <c r="G199">
        <v>10.1646690511663</v>
      </c>
      <c r="H199">
        <v>18.8634077454461</v>
      </c>
    </row>
    <row r="200" spans="1:8" x14ac:dyDescent="0.2">
      <c r="A200">
        <v>9</v>
      </c>
      <c r="B200">
        <v>1</v>
      </c>
      <c r="C200">
        <v>3.3</v>
      </c>
      <c r="D200">
        <v>50.910143813064799</v>
      </c>
      <c r="E200">
        <v>0.52632405623646805</v>
      </c>
      <c r="F200">
        <v>5.72968326213413</v>
      </c>
      <c r="G200">
        <v>10.399757189680001</v>
      </c>
      <c r="H200">
        <v>22.741038345787299</v>
      </c>
    </row>
    <row r="201" spans="1:8" x14ac:dyDescent="0.2">
      <c r="A201">
        <v>9</v>
      </c>
      <c r="B201">
        <v>1</v>
      </c>
      <c r="C201">
        <v>3.4</v>
      </c>
      <c r="D201">
        <v>50.214545753234297</v>
      </c>
      <c r="E201">
        <v>0.53055779216422705</v>
      </c>
      <c r="F201">
        <v>5.9664692295010404</v>
      </c>
      <c r="G201">
        <v>10.668228816320299</v>
      </c>
      <c r="H201">
        <v>22.741038345787299</v>
      </c>
    </row>
    <row r="202" spans="1:8" x14ac:dyDescent="0.2">
      <c r="A202">
        <v>9</v>
      </c>
      <c r="B202">
        <v>1</v>
      </c>
      <c r="C202">
        <v>3.5</v>
      </c>
      <c r="D202">
        <v>50.214545753234297</v>
      </c>
      <c r="E202">
        <v>0.53453711551490801</v>
      </c>
      <c r="F202">
        <v>6.7192417288447599</v>
      </c>
      <c r="G202">
        <v>10.7112515659986</v>
      </c>
      <c r="H202">
        <v>24.7657671706611</v>
      </c>
    </row>
    <row r="203" spans="1:8" x14ac:dyDescent="0.2">
      <c r="A203">
        <v>9</v>
      </c>
      <c r="B203">
        <v>1</v>
      </c>
      <c r="C203">
        <v>3.6</v>
      </c>
      <c r="D203">
        <v>50.214545753234297</v>
      </c>
      <c r="E203">
        <v>0.53912174098297405</v>
      </c>
      <c r="F203">
        <v>7.3825854800658801</v>
      </c>
      <c r="G203">
        <v>11.043381523089799</v>
      </c>
      <c r="H203">
        <v>25.273559540634501</v>
      </c>
    </row>
    <row r="204" spans="1:8" x14ac:dyDescent="0.2">
      <c r="A204">
        <v>9</v>
      </c>
      <c r="B204">
        <v>1</v>
      </c>
      <c r="C204">
        <v>3.7</v>
      </c>
      <c r="D204">
        <v>50.179502094489898</v>
      </c>
      <c r="E204">
        <v>0.53972044835797295</v>
      </c>
      <c r="F204">
        <v>7.7606500036498103</v>
      </c>
      <c r="G204">
        <v>11.20481902335</v>
      </c>
      <c r="H204">
        <v>27.5664290869281</v>
      </c>
    </row>
    <row r="205" spans="1:8" x14ac:dyDescent="0.2">
      <c r="A205">
        <v>9</v>
      </c>
      <c r="B205">
        <v>1</v>
      </c>
      <c r="C205">
        <v>3.8</v>
      </c>
      <c r="D205">
        <v>50.179502094489898</v>
      </c>
      <c r="E205">
        <v>0.541207609254718</v>
      </c>
      <c r="F205">
        <v>7.75772615394298</v>
      </c>
      <c r="G205">
        <v>11.4210228994293</v>
      </c>
      <c r="H205">
        <v>28.8309762701431</v>
      </c>
    </row>
    <row r="206" spans="1:8" x14ac:dyDescent="0.2">
      <c r="A206">
        <v>9</v>
      </c>
      <c r="B206">
        <v>1</v>
      </c>
      <c r="C206">
        <v>3.9</v>
      </c>
      <c r="D206">
        <v>50.744418679801498</v>
      </c>
      <c r="E206">
        <v>0.54064133308816797</v>
      </c>
      <c r="F206">
        <v>8.2192766925314</v>
      </c>
      <c r="G206">
        <v>11.6664198705001</v>
      </c>
      <c r="H206">
        <v>32.241058661984603</v>
      </c>
    </row>
    <row r="207" spans="1:8" x14ac:dyDescent="0.2">
      <c r="A207">
        <v>9</v>
      </c>
      <c r="B207">
        <v>1</v>
      </c>
      <c r="C207">
        <v>4</v>
      </c>
      <c r="D207">
        <v>51.034744147709198</v>
      </c>
      <c r="E207">
        <v>0.54204156425559402</v>
      </c>
      <c r="F207">
        <v>9.0082592016169301</v>
      </c>
      <c r="G207">
        <v>11.7156001235365</v>
      </c>
      <c r="H207">
        <v>36.476019082553101</v>
      </c>
    </row>
    <row r="208" spans="1:8" x14ac:dyDescent="0.2">
      <c r="A208">
        <v>9</v>
      </c>
      <c r="B208">
        <v>1</v>
      </c>
      <c r="C208">
        <v>4.0999999999999996</v>
      </c>
      <c r="D208">
        <v>50.322639060770499</v>
      </c>
      <c r="E208">
        <v>0.54243368956834304</v>
      </c>
      <c r="F208">
        <v>8.9851879226150704</v>
      </c>
      <c r="G208">
        <v>11.7653988478288</v>
      </c>
      <c r="H208">
        <v>37.508035391626798</v>
      </c>
    </row>
    <row r="209" spans="1:8" x14ac:dyDescent="0.2">
      <c r="A209">
        <v>9</v>
      </c>
      <c r="B209">
        <v>1</v>
      </c>
      <c r="C209">
        <v>4.2</v>
      </c>
      <c r="D209">
        <v>50.226862359981403</v>
      </c>
      <c r="E209">
        <v>0.54289248363941101</v>
      </c>
      <c r="F209">
        <v>10.148795365849599</v>
      </c>
      <c r="G209">
        <v>11.715895104858999</v>
      </c>
      <c r="H209">
        <v>41.3362490675214</v>
      </c>
    </row>
    <row r="210" spans="1:8" x14ac:dyDescent="0.2">
      <c r="A210">
        <v>9</v>
      </c>
      <c r="B210">
        <v>1</v>
      </c>
      <c r="C210">
        <v>4.3</v>
      </c>
      <c r="D210">
        <v>49.711856529886397</v>
      </c>
      <c r="E210">
        <v>0.53996126993384896</v>
      </c>
      <c r="F210">
        <v>10.3795275346874</v>
      </c>
      <c r="G210">
        <v>11.955565395399701</v>
      </c>
      <c r="H210">
        <v>41.828355802365898</v>
      </c>
    </row>
    <row r="211" spans="1:8" x14ac:dyDescent="0.2">
      <c r="A211">
        <v>9</v>
      </c>
      <c r="B211">
        <v>1</v>
      </c>
      <c r="C211">
        <v>4.4000000000000004</v>
      </c>
      <c r="D211">
        <v>48.74069469706</v>
      </c>
      <c r="E211">
        <v>0.53997552668736004</v>
      </c>
      <c r="F211">
        <v>11.3146465333985</v>
      </c>
      <c r="G211">
        <v>11.932035168369801</v>
      </c>
      <c r="H211">
        <v>43.7599795920285</v>
      </c>
    </row>
    <row r="212" spans="1:8" x14ac:dyDescent="0.2">
      <c r="A212">
        <v>9</v>
      </c>
      <c r="B212">
        <v>1</v>
      </c>
      <c r="C212">
        <v>4.5</v>
      </c>
      <c r="D212">
        <v>47.651106757295899</v>
      </c>
      <c r="E212">
        <v>0.54075368518242595</v>
      </c>
      <c r="F212">
        <v>11.797294369309</v>
      </c>
      <c r="G212">
        <v>12.0135864642138</v>
      </c>
      <c r="H212">
        <v>46.755995958078401</v>
      </c>
    </row>
    <row r="213" spans="1:8" x14ac:dyDescent="0.2">
      <c r="A213">
        <v>9</v>
      </c>
      <c r="B213">
        <v>1</v>
      </c>
      <c r="C213">
        <v>4.5999999999999996</v>
      </c>
      <c r="D213">
        <v>46.832461649699198</v>
      </c>
      <c r="E213">
        <v>0.54141846064511001</v>
      </c>
      <c r="F213">
        <v>12.1355854572873</v>
      </c>
      <c r="G213">
        <v>12.2428833163205</v>
      </c>
      <c r="H213">
        <v>48.108034293688902</v>
      </c>
    </row>
    <row r="214" spans="1:8" x14ac:dyDescent="0.2">
      <c r="A214">
        <v>9</v>
      </c>
      <c r="B214">
        <v>1</v>
      </c>
      <c r="C214">
        <v>4.7</v>
      </c>
      <c r="D214">
        <v>45.876209468787003</v>
      </c>
      <c r="E214">
        <v>0.53983122015092799</v>
      </c>
      <c r="F214">
        <v>12.1355854572873</v>
      </c>
      <c r="G214">
        <v>12.180251010268501</v>
      </c>
      <c r="H214">
        <v>51.188642656646699</v>
      </c>
    </row>
    <row r="215" spans="1:8" x14ac:dyDescent="0.2">
      <c r="A215">
        <v>9</v>
      </c>
      <c r="B215">
        <v>1</v>
      </c>
      <c r="C215">
        <v>4.8</v>
      </c>
      <c r="D215">
        <v>43.419772887864902</v>
      </c>
      <c r="E215">
        <v>0.53832014042729404</v>
      </c>
      <c r="F215">
        <v>12.949263169422</v>
      </c>
      <c r="G215">
        <v>12.082659383558299</v>
      </c>
      <c r="H215">
        <v>51.0342205538713</v>
      </c>
    </row>
    <row r="216" spans="1:8" x14ac:dyDescent="0.2">
      <c r="A216">
        <v>9</v>
      </c>
      <c r="B216">
        <v>1</v>
      </c>
      <c r="C216">
        <v>4.9000000000000004</v>
      </c>
      <c r="D216">
        <v>43.419772887864902</v>
      </c>
      <c r="E216">
        <v>0.53699658895645797</v>
      </c>
      <c r="F216">
        <v>13.725005197558801</v>
      </c>
      <c r="G216">
        <v>11.840135386540201</v>
      </c>
      <c r="H216">
        <v>50.875651782613197</v>
      </c>
    </row>
    <row r="217" spans="1:8" x14ac:dyDescent="0.2">
      <c r="A217">
        <v>9</v>
      </c>
      <c r="B217">
        <v>1</v>
      </c>
      <c r="C217">
        <v>5</v>
      </c>
      <c r="D217">
        <v>42.038772274889702</v>
      </c>
      <c r="E217">
        <v>0.53599729206472602</v>
      </c>
      <c r="F217">
        <v>14.4002378446385</v>
      </c>
      <c r="G217">
        <v>10.7490766978999</v>
      </c>
      <c r="H217">
        <v>53.230923485423702</v>
      </c>
    </row>
    <row r="218" spans="1:8" x14ac:dyDescent="0.2">
      <c r="A218">
        <v>9</v>
      </c>
      <c r="B218">
        <v>1</v>
      </c>
      <c r="C218">
        <v>5.0999999999999996</v>
      </c>
      <c r="D218">
        <v>42.038772274889702</v>
      </c>
      <c r="E218">
        <v>0.53524055741334398</v>
      </c>
      <c r="F218">
        <v>15.207379434261201</v>
      </c>
      <c r="G218">
        <v>10.546498712842601</v>
      </c>
      <c r="H218">
        <v>54.315414534858</v>
      </c>
    </row>
    <row r="219" spans="1:8" x14ac:dyDescent="0.2">
      <c r="A219">
        <v>9</v>
      </c>
      <c r="B219">
        <v>1</v>
      </c>
      <c r="C219">
        <v>5.2</v>
      </c>
      <c r="D219">
        <v>41.704386714126898</v>
      </c>
      <c r="E219">
        <v>0.53454957617954701</v>
      </c>
      <c r="F219">
        <v>16.0065092620214</v>
      </c>
      <c r="G219">
        <v>10.282331055829101</v>
      </c>
      <c r="H219">
        <v>55.952858255477601</v>
      </c>
    </row>
    <row r="220" spans="1:8" x14ac:dyDescent="0.2">
      <c r="A220">
        <v>9</v>
      </c>
      <c r="B220">
        <v>1</v>
      </c>
      <c r="C220">
        <v>5.3</v>
      </c>
      <c r="D220">
        <v>41.780459504076603</v>
      </c>
      <c r="E220">
        <v>0.53411634949174203</v>
      </c>
      <c r="F220">
        <v>17.102268617863899</v>
      </c>
      <c r="G220">
        <v>9.9875459991132001</v>
      </c>
      <c r="H220">
        <v>57.561447314444997</v>
      </c>
    </row>
    <row r="221" spans="1:8" x14ac:dyDescent="0.2">
      <c r="A221">
        <v>9</v>
      </c>
      <c r="B221">
        <v>1</v>
      </c>
      <c r="C221">
        <v>5.4</v>
      </c>
      <c r="D221">
        <v>41.256482806664998</v>
      </c>
      <c r="E221">
        <v>0.53372956923454695</v>
      </c>
      <c r="F221">
        <v>17.9929466540409</v>
      </c>
      <c r="G221">
        <v>9.6621224484739408</v>
      </c>
      <c r="H221">
        <v>58.894273729466697</v>
      </c>
    </row>
    <row r="222" spans="1:8" x14ac:dyDescent="0.2">
      <c r="A222">
        <v>9</v>
      </c>
      <c r="B222">
        <v>1</v>
      </c>
      <c r="C222">
        <v>5.5</v>
      </c>
      <c r="D222">
        <v>41.256482806664998</v>
      </c>
      <c r="E222">
        <v>0.53372956923454695</v>
      </c>
      <c r="F222">
        <v>18.8139053202894</v>
      </c>
      <c r="G222">
        <v>9.3067018709433995</v>
      </c>
      <c r="H222">
        <v>60.726336370526703</v>
      </c>
    </row>
    <row r="223" spans="1:8" x14ac:dyDescent="0.2">
      <c r="A223">
        <v>9</v>
      </c>
      <c r="B223">
        <v>1</v>
      </c>
      <c r="C223">
        <v>5.6</v>
      </c>
      <c r="D223">
        <v>41.006110425808203</v>
      </c>
      <c r="E223">
        <v>0.53372956923454695</v>
      </c>
      <c r="F223">
        <v>19.454266598987498</v>
      </c>
      <c r="G223">
        <v>8.9204731589702106</v>
      </c>
      <c r="H223">
        <v>61.455769756275402</v>
      </c>
    </row>
    <row r="224" spans="1:8" x14ac:dyDescent="0.2">
      <c r="A224">
        <v>9</v>
      </c>
      <c r="B224">
        <v>1</v>
      </c>
      <c r="C224">
        <v>5.7</v>
      </c>
      <c r="D224">
        <v>41.006110425808203</v>
      </c>
      <c r="E224">
        <v>0.53372956923454695</v>
      </c>
      <c r="F224">
        <v>19.454266598987498</v>
      </c>
      <c r="G224">
        <v>8.9204731589702106</v>
      </c>
      <c r="H224">
        <v>61.455769756275402</v>
      </c>
    </row>
    <row r="225" spans="1:8" x14ac:dyDescent="0.2">
      <c r="A225">
        <v>9</v>
      </c>
      <c r="B225">
        <v>1</v>
      </c>
      <c r="C225">
        <v>5.8</v>
      </c>
      <c r="D225">
        <v>41.006110425808203</v>
      </c>
      <c r="E225">
        <v>0.53372956923454695</v>
      </c>
      <c r="F225">
        <v>19.454266598987498</v>
      </c>
      <c r="G225">
        <v>8.9204731589702106</v>
      </c>
      <c r="H225">
        <v>61.455769756275402</v>
      </c>
    </row>
    <row r="226" spans="1:8" x14ac:dyDescent="0.2">
      <c r="A226">
        <v>9</v>
      </c>
      <c r="B226">
        <v>1</v>
      </c>
      <c r="C226">
        <v>5.9</v>
      </c>
      <c r="D226">
        <v>41.006110425808203</v>
      </c>
      <c r="E226">
        <v>0.53372956923454695</v>
      </c>
      <c r="F226">
        <v>19.454266598987498</v>
      </c>
      <c r="G226">
        <v>8.9204731589702106</v>
      </c>
      <c r="H226">
        <v>61.455769756275402</v>
      </c>
    </row>
    <row r="227" spans="1:8" x14ac:dyDescent="0.2">
      <c r="A227">
        <v>9</v>
      </c>
      <c r="B227">
        <v>1</v>
      </c>
      <c r="C227">
        <v>6</v>
      </c>
      <c r="D227">
        <v>41.006110425808203</v>
      </c>
      <c r="E227">
        <v>0.53372956923454695</v>
      </c>
      <c r="F227">
        <v>19.454266598987498</v>
      </c>
      <c r="G227">
        <v>8.9204731589702106</v>
      </c>
      <c r="H227">
        <v>61.455769756275402</v>
      </c>
    </row>
    <row r="228" spans="1:8" x14ac:dyDescent="0.2">
      <c r="A228">
        <v>9</v>
      </c>
      <c r="B228">
        <v>1</v>
      </c>
      <c r="C228">
        <v>6.1</v>
      </c>
      <c r="D228">
        <v>41.006110425808203</v>
      </c>
      <c r="E228">
        <v>0.53372956923454695</v>
      </c>
      <c r="F228">
        <v>19.454266598987498</v>
      </c>
      <c r="G228">
        <v>8.9204731589702106</v>
      </c>
      <c r="H228">
        <v>61.455769756275402</v>
      </c>
    </row>
    <row r="229" spans="1:8" x14ac:dyDescent="0.2">
      <c r="A229">
        <v>9</v>
      </c>
      <c r="B229">
        <v>1</v>
      </c>
      <c r="C229">
        <v>6.2</v>
      </c>
      <c r="D229">
        <v>41.006110425808203</v>
      </c>
      <c r="E229">
        <v>0.53372956923454695</v>
      </c>
      <c r="F229">
        <v>19.454266598987498</v>
      </c>
      <c r="G229">
        <v>8.9204731589702106</v>
      </c>
      <c r="H229">
        <v>61.455769756275402</v>
      </c>
    </row>
    <row r="230" spans="1:8" x14ac:dyDescent="0.2">
      <c r="A230">
        <v>9</v>
      </c>
      <c r="B230">
        <v>1</v>
      </c>
      <c r="C230">
        <v>6.3</v>
      </c>
      <c r="D230">
        <v>41.006110425808203</v>
      </c>
      <c r="E230">
        <v>0.53372956923454695</v>
      </c>
      <c r="F230">
        <v>19.454266598987498</v>
      </c>
      <c r="G230">
        <v>8.9204731589702106</v>
      </c>
      <c r="H230">
        <v>61.455769756275402</v>
      </c>
    </row>
    <row r="231" spans="1:8" x14ac:dyDescent="0.2">
      <c r="A231">
        <v>9</v>
      </c>
      <c r="B231">
        <v>1</v>
      </c>
      <c r="C231">
        <v>6.4</v>
      </c>
      <c r="D231">
        <v>41.006110425808203</v>
      </c>
      <c r="E231">
        <v>0.53372956923454695</v>
      </c>
      <c r="F231">
        <v>19.454266598987498</v>
      </c>
      <c r="G231">
        <v>8.9204731589702106</v>
      </c>
      <c r="H231">
        <v>61.455769756275402</v>
      </c>
    </row>
    <row r="232" spans="1:8" x14ac:dyDescent="0.2">
      <c r="A232">
        <v>9</v>
      </c>
      <c r="B232">
        <v>1</v>
      </c>
      <c r="C232">
        <v>6.5</v>
      </c>
      <c r="D232">
        <v>41.006110425808203</v>
      </c>
      <c r="E232">
        <v>0.53372956923454695</v>
      </c>
      <c r="F232">
        <v>19.454266598987498</v>
      </c>
      <c r="G232">
        <v>8.9204731589702106</v>
      </c>
      <c r="H232">
        <v>61.455769756275402</v>
      </c>
    </row>
    <row r="233" spans="1:8" x14ac:dyDescent="0.2">
      <c r="A233">
        <v>9</v>
      </c>
      <c r="B233">
        <v>1</v>
      </c>
      <c r="C233">
        <v>6.6</v>
      </c>
      <c r="D233">
        <v>41.006110425808203</v>
      </c>
      <c r="E233">
        <v>0.53372956923454695</v>
      </c>
      <c r="F233">
        <v>19.454266598987498</v>
      </c>
      <c r="G233">
        <v>8.9204731589702106</v>
      </c>
      <c r="H233">
        <v>61.455769756275402</v>
      </c>
    </row>
    <row r="234" spans="1:8" x14ac:dyDescent="0.2">
      <c r="A234">
        <v>9</v>
      </c>
      <c r="B234">
        <v>1</v>
      </c>
      <c r="C234">
        <v>6.7</v>
      </c>
      <c r="D234">
        <v>41.006110425808203</v>
      </c>
      <c r="E234">
        <v>0.53372956923454695</v>
      </c>
      <c r="F234">
        <v>19.454266598987498</v>
      </c>
      <c r="G234">
        <v>8.9204731589702106</v>
      </c>
      <c r="H234">
        <v>61.455769756275402</v>
      </c>
    </row>
    <row r="235" spans="1:8" x14ac:dyDescent="0.2">
      <c r="A235">
        <v>9</v>
      </c>
      <c r="B235">
        <v>1</v>
      </c>
      <c r="C235">
        <v>6.8</v>
      </c>
      <c r="D235">
        <v>41.006110425808203</v>
      </c>
      <c r="E235">
        <v>0.53372956923454695</v>
      </c>
      <c r="F235">
        <v>19.454266598987498</v>
      </c>
      <c r="G235">
        <v>8.9204731589702106</v>
      </c>
      <c r="H235">
        <v>61.455769756275402</v>
      </c>
    </row>
    <row r="236" spans="1:8" x14ac:dyDescent="0.2">
      <c r="A236">
        <v>9</v>
      </c>
      <c r="B236">
        <v>1</v>
      </c>
      <c r="C236">
        <v>6.9</v>
      </c>
      <c r="D236">
        <v>41.006110425808203</v>
      </c>
      <c r="E236">
        <v>0.53372956923454695</v>
      </c>
      <c r="F236">
        <v>19.454266598987498</v>
      </c>
      <c r="G236">
        <v>8.9204731589702106</v>
      </c>
      <c r="H236">
        <v>61.455769756275402</v>
      </c>
    </row>
    <row r="237" spans="1:8" x14ac:dyDescent="0.2">
      <c r="A237">
        <v>9</v>
      </c>
      <c r="B237">
        <v>1</v>
      </c>
      <c r="C237">
        <v>7</v>
      </c>
      <c r="D237">
        <v>41.006110425808203</v>
      </c>
      <c r="E237">
        <v>0.53372956923454695</v>
      </c>
      <c r="F237">
        <v>19.454266598987498</v>
      </c>
      <c r="G237">
        <v>8.9204731589702106</v>
      </c>
      <c r="H237">
        <v>61.455769756275402</v>
      </c>
    </row>
    <row r="238" spans="1:8" x14ac:dyDescent="0.2">
      <c r="A238">
        <v>9</v>
      </c>
      <c r="B238">
        <v>1</v>
      </c>
      <c r="C238">
        <v>7.1</v>
      </c>
      <c r="D238">
        <v>41.006110425808203</v>
      </c>
      <c r="E238">
        <v>0.53372956923454695</v>
      </c>
      <c r="F238">
        <v>19.454266598987498</v>
      </c>
      <c r="G238">
        <v>8.9204731589702106</v>
      </c>
      <c r="H238">
        <v>61.455769756275402</v>
      </c>
    </row>
    <row r="239" spans="1:8" x14ac:dyDescent="0.2">
      <c r="A239">
        <v>9</v>
      </c>
      <c r="B239">
        <v>1</v>
      </c>
      <c r="C239">
        <v>7.2</v>
      </c>
      <c r="D239">
        <v>41.006110425808203</v>
      </c>
      <c r="E239">
        <v>0.53372956923454695</v>
      </c>
      <c r="F239">
        <v>19.454266598987498</v>
      </c>
      <c r="G239">
        <v>8.9204731589702106</v>
      </c>
      <c r="H239">
        <v>61.455769756275402</v>
      </c>
    </row>
    <row r="240" spans="1:8" x14ac:dyDescent="0.2">
      <c r="A240">
        <v>9</v>
      </c>
      <c r="B240">
        <v>1</v>
      </c>
      <c r="C240">
        <v>7.3</v>
      </c>
      <c r="D240">
        <v>41.006110425808203</v>
      </c>
      <c r="E240">
        <v>0.53372956923454695</v>
      </c>
      <c r="F240">
        <v>19.454266598987498</v>
      </c>
      <c r="G240">
        <v>8.9204731589702106</v>
      </c>
      <c r="H240">
        <v>61.455769756275402</v>
      </c>
    </row>
    <row r="241" spans="1:8" x14ac:dyDescent="0.2">
      <c r="A241">
        <v>9</v>
      </c>
      <c r="B241">
        <v>1</v>
      </c>
      <c r="C241">
        <v>7.4</v>
      </c>
      <c r="D241">
        <v>41.006110425808203</v>
      </c>
      <c r="E241">
        <v>0.53372956923454695</v>
      </c>
      <c r="F241">
        <v>19.454266598987498</v>
      </c>
      <c r="G241">
        <v>8.9204731589702106</v>
      </c>
      <c r="H241">
        <v>61.455769756275402</v>
      </c>
    </row>
    <row r="242" spans="1:8" x14ac:dyDescent="0.2">
      <c r="A242">
        <v>9</v>
      </c>
      <c r="B242">
        <v>1</v>
      </c>
      <c r="C242">
        <v>7.5</v>
      </c>
      <c r="D242">
        <v>41.006110425808203</v>
      </c>
      <c r="E242">
        <v>0.53372956923454695</v>
      </c>
      <c r="F242">
        <v>19.454266598987498</v>
      </c>
      <c r="G242">
        <v>8.9204731589702106</v>
      </c>
      <c r="H242">
        <v>61.455769756275402</v>
      </c>
    </row>
    <row r="243" spans="1:8" x14ac:dyDescent="0.2">
      <c r="A243">
        <v>9</v>
      </c>
      <c r="B243">
        <v>1</v>
      </c>
      <c r="C243">
        <v>7.6</v>
      </c>
      <c r="D243">
        <v>41.006110425808203</v>
      </c>
      <c r="E243">
        <v>0.53372956923454695</v>
      </c>
      <c r="F243">
        <v>19.454266598987498</v>
      </c>
      <c r="G243">
        <v>8.9204731589702106</v>
      </c>
      <c r="H243">
        <v>61.455769756275402</v>
      </c>
    </row>
    <row r="244" spans="1:8" x14ac:dyDescent="0.2">
      <c r="A244">
        <v>9</v>
      </c>
      <c r="B244">
        <v>2</v>
      </c>
      <c r="C244">
        <v>0</v>
      </c>
      <c r="D244">
        <v>20.743424828015101</v>
      </c>
      <c r="E244">
        <v>0.41778649546236701</v>
      </c>
      <c r="F244">
        <v>0.71564953146277399</v>
      </c>
      <c r="G244">
        <v>0.204630536078652</v>
      </c>
      <c r="H244">
        <v>7.91116766491107</v>
      </c>
    </row>
    <row r="245" spans="1:8" x14ac:dyDescent="0.2">
      <c r="A245">
        <v>9</v>
      </c>
      <c r="B245">
        <v>2</v>
      </c>
      <c r="C245">
        <v>0.1</v>
      </c>
      <c r="D245">
        <v>20.743424828015101</v>
      </c>
      <c r="E245">
        <v>0.410918139965605</v>
      </c>
      <c r="F245">
        <v>0.71564953146277399</v>
      </c>
      <c r="G245">
        <v>0.25602825177680399</v>
      </c>
      <c r="H245">
        <v>7.91116766491107</v>
      </c>
    </row>
    <row r="246" spans="1:8" x14ac:dyDescent="0.2">
      <c r="A246">
        <v>9</v>
      </c>
      <c r="B246">
        <v>2</v>
      </c>
      <c r="C246">
        <v>0.2</v>
      </c>
      <c r="D246">
        <v>23.267501228722601</v>
      </c>
      <c r="E246">
        <v>0.40293336142170599</v>
      </c>
      <c r="F246">
        <v>0.71564953146277399</v>
      </c>
      <c r="G246">
        <v>0.30065245188755102</v>
      </c>
      <c r="H246">
        <v>7.91116766491107</v>
      </c>
    </row>
    <row r="247" spans="1:8" x14ac:dyDescent="0.2">
      <c r="A247">
        <v>9</v>
      </c>
      <c r="B247">
        <v>2</v>
      </c>
      <c r="C247">
        <v>0.3</v>
      </c>
      <c r="D247">
        <v>24.777193525989201</v>
      </c>
      <c r="E247">
        <v>0.39677026796866699</v>
      </c>
      <c r="F247">
        <v>0.71564953146277399</v>
      </c>
      <c r="G247">
        <v>0.35118499685716198</v>
      </c>
      <c r="H247">
        <v>7.91116766491107</v>
      </c>
    </row>
    <row r="248" spans="1:8" x14ac:dyDescent="0.2">
      <c r="A248">
        <v>9</v>
      </c>
      <c r="B248">
        <v>2</v>
      </c>
      <c r="C248">
        <v>0.4</v>
      </c>
      <c r="D248">
        <v>27.9765320876174</v>
      </c>
      <c r="E248">
        <v>0.39742475627470197</v>
      </c>
      <c r="F248">
        <v>0.71564953146277399</v>
      </c>
      <c r="G248">
        <v>0.41585445262342102</v>
      </c>
      <c r="H248">
        <v>7.91116766491107</v>
      </c>
    </row>
    <row r="249" spans="1:8" x14ac:dyDescent="0.2">
      <c r="A249">
        <v>9</v>
      </c>
      <c r="B249">
        <v>2</v>
      </c>
      <c r="C249">
        <v>0.5</v>
      </c>
      <c r="D249">
        <v>30.327954349394901</v>
      </c>
      <c r="E249">
        <v>0.40034594137595098</v>
      </c>
      <c r="F249">
        <v>0.71564953146277399</v>
      </c>
      <c r="G249">
        <v>0.50517170259914101</v>
      </c>
      <c r="H249">
        <v>7.91116766491107</v>
      </c>
    </row>
    <row r="250" spans="1:8" x14ac:dyDescent="0.2">
      <c r="A250">
        <v>9</v>
      </c>
      <c r="B250">
        <v>2</v>
      </c>
      <c r="C250">
        <v>0.6</v>
      </c>
      <c r="D250">
        <v>33.706849435262903</v>
      </c>
      <c r="E250">
        <v>0.40658059502924199</v>
      </c>
      <c r="F250">
        <v>0.71564953146277399</v>
      </c>
      <c r="G250">
        <v>0.60599106850354001</v>
      </c>
      <c r="H250">
        <v>7.91116766491107</v>
      </c>
    </row>
    <row r="251" spans="1:8" x14ac:dyDescent="0.2">
      <c r="A251">
        <v>9</v>
      </c>
      <c r="B251">
        <v>2</v>
      </c>
      <c r="C251">
        <v>0.7</v>
      </c>
      <c r="D251">
        <v>37.234964674927099</v>
      </c>
      <c r="E251">
        <v>0.411954146937132</v>
      </c>
      <c r="F251">
        <v>0.71564953146277399</v>
      </c>
      <c r="G251">
        <v>0.74272072883282902</v>
      </c>
      <c r="H251">
        <v>7.91116766491107</v>
      </c>
    </row>
    <row r="252" spans="1:8" x14ac:dyDescent="0.2">
      <c r="A252">
        <v>9</v>
      </c>
      <c r="B252">
        <v>2</v>
      </c>
      <c r="C252">
        <v>0.8</v>
      </c>
      <c r="D252">
        <v>40.985963461345499</v>
      </c>
      <c r="E252">
        <v>0.41979156752512098</v>
      </c>
      <c r="F252">
        <v>0.71564953146277399</v>
      </c>
      <c r="G252">
        <v>0.89615877194945504</v>
      </c>
      <c r="H252">
        <v>7.4396031053346601</v>
      </c>
    </row>
    <row r="253" spans="1:8" x14ac:dyDescent="0.2">
      <c r="A253">
        <v>9</v>
      </c>
      <c r="B253">
        <v>2</v>
      </c>
      <c r="C253">
        <v>0.9</v>
      </c>
      <c r="D253">
        <v>45.955492756266203</v>
      </c>
      <c r="E253">
        <v>0.428491549063926</v>
      </c>
      <c r="F253">
        <v>0.71564953146277399</v>
      </c>
      <c r="G253">
        <v>1.25662377460883</v>
      </c>
      <c r="H253">
        <v>7.4396031053346601</v>
      </c>
    </row>
    <row r="254" spans="1:8" x14ac:dyDescent="0.2">
      <c r="A254">
        <v>9</v>
      </c>
      <c r="B254">
        <v>2</v>
      </c>
      <c r="C254">
        <v>1</v>
      </c>
      <c r="D254">
        <v>48.864028336227598</v>
      </c>
      <c r="E254">
        <v>0.39251050028631501</v>
      </c>
      <c r="F254">
        <v>0.74315373731023604</v>
      </c>
      <c r="G254">
        <v>1.59025869847641</v>
      </c>
      <c r="H254">
        <v>7.4396031053346601</v>
      </c>
    </row>
    <row r="255" spans="1:8" x14ac:dyDescent="0.2">
      <c r="A255">
        <v>9</v>
      </c>
      <c r="B255">
        <v>2</v>
      </c>
      <c r="C255">
        <v>1.1000000000000001</v>
      </c>
      <c r="D255">
        <v>49.020507958627498</v>
      </c>
      <c r="E255">
        <v>0.401479347831045</v>
      </c>
      <c r="F255">
        <v>0.78465179677846097</v>
      </c>
      <c r="G255">
        <v>2.0429708576295802</v>
      </c>
      <c r="H255">
        <v>7.5354982246493201</v>
      </c>
    </row>
    <row r="256" spans="1:8" x14ac:dyDescent="0.2">
      <c r="A256">
        <v>9</v>
      </c>
      <c r="B256">
        <v>2</v>
      </c>
      <c r="C256">
        <v>1.2</v>
      </c>
      <c r="D256">
        <v>51.286159251588401</v>
      </c>
      <c r="E256">
        <v>0.41017043141026199</v>
      </c>
      <c r="F256">
        <v>0.86799784574148398</v>
      </c>
      <c r="G256">
        <v>2.5317087019855502</v>
      </c>
      <c r="H256">
        <v>8.1319953764430206</v>
      </c>
    </row>
    <row r="257" spans="1:8" x14ac:dyDescent="0.2">
      <c r="A257">
        <v>9</v>
      </c>
      <c r="B257">
        <v>2</v>
      </c>
      <c r="C257">
        <v>1.3</v>
      </c>
      <c r="D257">
        <v>53.246414606726702</v>
      </c>
      <c r="E257">
        <v>0.419089484841633</v>
      </c>
      <c r="F257">
        <v>1.04867423618823</v>
      </c>
      <c r="G257">
        <v>3.2742093236993002</v>
      </c>
      <c r="H257">
        <v>8.8391335170401906</v>
      </c>
    </row>
    <row r="258" spans="1:8" x14ac:dyDescent="0.2">
      <c r="A258">
        <v>9</v>
      </c>
      <c r="B258">
        <v>2</v>
      </c>
      <c r="C258">
        <v>1.4</v>
      </c>
      <c r="D258">
        <v>53.574150862064002</v>
      </c>
      <c r="E258">
        <v>0.42736879714640502</v>
      </c>
      <c r="F258">
        <v>1.1346917288443401</v>
      </c>
      <c r="G258">
        <v>3.7473931360855701</v>
      </c>
      <c r="H258">
        <v>8.6002407469385709</v>
      </c>
    </row>
    <row r="259" spans="1:8" x14ac:dyDescent="0.2">
      <c r="A259">
        <v>9</v>
      </c>
      <c r="B259">
        <v>2</v>
      </c>
      <c r="C259">
        <v>1.5</v>
      </c>
      <c r="D259">
        <v>53.372772017075498</v>
      </c>
      <c r="E259">
        <v>0.43319584684836898</v>
      </c>
      <c r="F259">
        <v>1.308921253871</v>
      </c>
      <c r="G259">
        <v>4.2455011918418704</v>
      </c>
      <c r="H259">
        <v>8.4129614282128404</v>
      </c>
    </row>
    <row r="260" spans="1:8" x14ac:dyDescent="0.2">
      <c r="A260">
        <v>9</v>
      </c>
      <c r="B260">
        <v>2</v>
      </c>
      <c r="C260">
        <v>1.6</v>
      </c>
      <c r="D260">
        <v>53.372772017075498</v>
      </c>
      <c r="E260">
        <v>0.43906521608806898</v>
      </c>
      <c r="F260">
        <v>1.4887306755491301</v>
      </c>
      <c r="G260">
        <v>4.9874491692209899</v>
      </c>
      <c r="H260">
        <v>10.5210336321272</v>
      </c>
    </row>
    <row r="261" spans="1:8" x14ac:dyDescent="0.2">
      <c r="A261">
        <v>9</v>
      </c>
      <c r="B261">
        <v>2</v>
      </c>
      <c r="C261">
        <v>1.7</v>
      </c>
      <c r="D261">
        <v>53.372772017075498</v>
      </c>
      <c r="E261">
        <v>0.44562298964882902</v>
      </c>
      <c r="F261">
        <v>1.5598576264317101</v>
      </c>
      <c r="G261">
        <v>5.5070087709774498</v>
      </c>
      <c r="H261">
        <v>12.6698091713482</v>
      </c>
    </row>
    <row r="262" spans="1:8" x14ac:dyDescent="0.2">
      <c r="A262">
        <v>9</v>
      </c>
      <c r="B262">
        <v>2</v>
      </c>
      <c r="C262">
        <v>1.8</v>
      </c>
      <c r="D262">
        <v>53.372772017075498</v>
      </c>
      <c r="E262">
        <v>0.45062995519405902</v>
      </c>
      <c r="F262">
        <v>1.7195431823059</v>
      </c>
      <c r="G262">
        <v>5.9515753491838099</v>
      </c>
      <c r="H262">
        <v>12.3248435534897</v>
      </c>
    </row>
    <row r="263" spans="1:8" x14ac:dyDescent="0.2">
      <c r="A263">
        <v>9</v>
      </c>
      <c r="B263">
        <v>2</v>
      </c>
      <c r="C263">
        <v>1.9</v>
      </c>
      <c r="D263">
        <v>53.372772017075498</v>
      </c>
      <c r="E263">
        <v>0.455102885732039</v>
      </c>
      <c r="F263">
        <v>1.85748776220237</v>
      </c>
      <c r="G263">
        <v>6.3875010073771703</v>
      </c>
      <c r="H263">
        <v>15.5918583273472</v>
      </c>
    </row>
    <row r="264" spans="1:8" x14ac:dyDescent="0.2">
      <c r="A264">
        <v>9</v>
      </c>
      <c r="B264">
        <v>2</v>
      </c>
      <c r="C264">
        <v>2</v>
      </c>
      <c r="D264">
        <v>53.372772017075498</v>
      </c>
      <c r="E264">
        <v>0.46118260549114398</v>
      </c>
      <c r="F264">
        <v>2.1544437785515198</v>
      </c>
      <c r="G264">
        <v>6.6148185780835203</v>
      </c>
      <c r="H264">
        <v>14.7138422297236</v>
      </c>
    </row>
    <row r="265" spans="1:8" x14ac:dyDescent="0.2">
      <c r="A265">
        <v>9</v>
      </c>
      <c r="B265">
        <v>2</v>
      </c>
      <c r="C265">
        <v>2.1</v>
      </c>
      <c r="D265">
        <v>53.372772017075498</v>
      </c>
      <c r="E265">
        <v>0.46979764330026902</v>
      </c>
      <c r="F265">
        <v>2.3301237564835202</v>
      </c>
      <c r="G265">
        <v>6.2019874684756999</v>
      </c>
      <c r="H265">
        <v>18.133566664922</v>
      </c>
    </row>
    <row r="266" spans="1:8" x14ac:dyDescent="0.2">
      <c r="A266">
        <v>9</v>
      </c>
      <c r="B266">
        <v>2</v>
      </c>
      <c r="C266">
        <v>2.2000000000000002</v>
      </c>
      <c r="D266">
        <v>53.372772017075498</v>
      </c>
      <c r="E266">
        <v>0.47550385850397497</v>
      </c>
      <c r="F266">
        <v>2.5733890370688699</v>
      </c>
      <c r="G266">
        <v>6.5886362728285599</v>
      </c>
      <c r="H266">
        <v>17.332534061038402</v>
      </c>
    </row>
    <row r="267" spans="1:8" x14ac:dyDescent="0.2">
      <c r="A267">
        <v>9</v>
      </c>
      <c r="B267">
        <v>2</v>
      </c>
      <c r="C267">
        <v>2.2999999999999998</v>
      </c>
      <c r="D267">
        <v>53.372772017075498</v>
      </c>
      <c r="E267">
        <v>0.47902101650216</v>
      </c>
      <c r="F267">
        <v>2.8982318758451799</v>
      </c>
      <c r="G267">
        <v>6.9274531071852401</v>
      </c>
      <c r="H267">
        <v>19.0413944907875</v>
      </c>
    </row>
    <row r="268" spans="1:8" x14ac:dyDescent="0.2">
      <c r="A268">
        <v>9</v>
      </c>
      <c r="B268">
        <v>2</v>
      </c>
      <c r="C268">
        <v>2.4</v>
      </c>
      <c r="D268">
        <v>53.372772017075498</v>
      </c>
      <c r="E268">
        <v>0.48380947252798001</v>
      </c>
      <c r="F268">
        <v>3.0856777517300902</v>
      </c>
      <c r="G268">
        <v>7.1801259001112996</v>
      </c>
      <c r="H268">
        <v>19.0413944907875</v>
      </c>
    </row>
    <row r="269" spans="1:8" x14ac:dyDescent="0.2">
      <c r="A269">
        <v>9</v>
      </c>
      <c r="B269">
        <v>2</v>
      </c>
      <c r="C269">
        <v>2.5</v>
      </c>
      <c r="D269">
        <v>53.372772017075498</v>
      </c>
      <c r="E269">
        <v>0.48995507794023502</v>
      </c>
      <c r="F269">
        <v>3.4040510462018001</v>
      </c>
      <c r="G269">
        <v>7.4732443325370701</v>
      </c>
      <c r="H269">
        <v>17.199640971178798</v>
      </c>
    </row>
    <row r="270" spans="1:8" x14ac:dyDescent="0.2">
      <c r="A270">
        <v>9</v>
      </c>
      <c r="B270">
        <v>2</v>
      </c>
      <c r="C270">
        <v>2.6</v>
      </c>
      <c r="D270">
        <v>53.372772017075498</v>
      </c>
      <c r="E270">
        <v>0.49463312921010399</v>
      </c>
      <c r="F270">
        <v>3.7159354947913199</v>
      </c>
      <c r="G270">
        <v>7.76678149009338</v>
      </c>
      <c r="H270">
        <v>17.199640971178798</v>
      </c>
    </row>
    <row r="271" spans="1:8" x14ac:dyDescent="0.2">
      <c r="A271">
        <v>9</v>
      </c>
      <c r="B271">
        <v>2</v>
      </c>
      <c r="C271">
        <v>2.7</v>
      </c>
      <c r="D271">
        <v>53.372772017075498</v>
      </c>
      <c r="E271">
        <v>0.49929019872927</v>
      </c>
      <c r="F271">
        <v>3.9876041718381598</v>
      </c>
      <c r="G271">
        <v>8.1041383170716603</v>
      </c>
      <c r="H271">
        <v>14.8453218576035</v>
      </c>
    </row>
    <row r="272" spans="1:8" x14ac:dyDescent="0.2">
      <c r="A272">
        <v>9</v>
      </c>
      <c r="B272">
        <v>2</v>
      </c>
      <c r="C272">
        <v>2.8</v>
      </c>
      <c r="D272">
        <v>52.972195368355798</v>
      </c>
      <c r="E272">
        <v>0.50376631259706395</v>
      </c>
      <c r="F272">
        <v>4.2467608514494097</v>
      </c>
      <c r="G272">
        <v>8.4113560875705904</v>
      </c>
      <c r="H272">
        <v>14.8453218576035</v>
      </c>
    </row>
    <row r="273" spans="1:8" x14ac:dyDescent="0.2">
      <c r="A273">
        <v>9</v>
      </c>
      <c r="B273">
        <v>2</v>
      </c>
      <c r="C273">
        <v>2.9</v>
      </c>
      <c r="D273">
        <v>52.972195368355798</v>
      </c>
      <c r="E273">
        <v>0.50820936038533804</v>
      </c>
      <c r="F273">
        <v>4.54663285028772</v>
      </c>
      <c r="G273">
        <v>8.6672017067488607</v>
      </c>
      <c r="H273">
        <v>14.5028652687148</v>
      </c>
    </row>
    <row r="274" spans="1:8" x14ac:dyDescent="0.2">
      <c r="A274">
        <v>9</v>
      </c>
      <c r="B274">
        <v>2</v>
      </c>
      <c r="C274">
        <v>3</v>
      </c>
      <c r="D274">
        <v>52.852810056671402</v>
      </c>
      <c r="E274">
        <v>0.51213686243980605</v>
      </c>
      <c r="F274">
        <v>4.8165818063863304</v>
      </c>
      <c r="G274">
        <v>8.8714051164412897</v>
      </c>
      <c r="H274">
        <v>16.104954272908302</v>
      </c>
    </row>
    <row r="275" spans="1:8" x14ac:dyDescent="0.2">
      <c r="A275">
        <v>9</v>
      </c>
      <c r="B275">
        <v>2</v>
      </c>
      <c r="C275">
        <v>3.1</v>
      </c>
      <c r="D275">
        <v>52.174280951343</v>
      </c>
      <c r="E275">
        <v>0.51689270164082801</v>
      </c>
      <c r="F275">
        <v>5.1852824749769599</v>
      </c>
      <c r="G275">
        <v>9.0876984362491005</v>
      </c>
      <c r="H275">
        <v>18.636853026027101</v>
      </c>
    </row>
    <row r="276" spans="1:8" x14ac:dyDescent="0.2">
      <c r="A276">
        <v>9</v>
      </c>
      <c r="B276">
        <v>2</v>
      </c>
      <c r="C276">
        <v>3.2</v>
      </c>
      <c r="D276">
        <v>51.596330386514701</v>
      </c>
      <c r="E276">
        <v>0.521839631476403</v>
      </c>
      <c r="F276">
        <v>5.14821512452367</v>
      </c>
      <c r="G276">
        <v>10.1646690511663</v>
      </c>
      <c r="H276">
        <v>18.8634077454461</v>
      </c>
    </row>
    <row r="277" spans="1:8" x14ac:dyDescent="0.2">
      <c r="A277">
        <v>9</v>
      </c>
      <c r="B277">
        <v>2</v>
      </c>
      <c r="C277">
        <v>3.3</v>
      </c>
      <c r="D277">
        <v>50.910143813064799</v>
      </c>
      <c r="E277">
        <v>0.52632405623646805</v>
      </c>
      <c r="F277">
        <v>5.72968326213413</v>
      </c>
      <c r="G277">
        <v>10.399757189680001</v>
      </c>
      <c r="H277">
        <v>22.741038345787299</v>
      </c>
    </row>
    <row r="278" spans="1:8" x14ac:dyDescent="0.2">
      <c r="A278">
        <v>9</v>
      </c>
      <c r="B278">
        <v>2</v>
      </c>
      <c r="C278">
        <v>3.4</v>
      </c>
      <c r="D278">
        <v>50.214545753234297</v>
      </c>
      <c r="E278">
        <v>0.53055779216422705</v>
      </c>
      <c r="F278">
        <v>5.9664692295010404</v>
      </c>
      <c r="G278">
        <v>10.668228816320299</v>
      </c>
      <c r="H278">
        <v>22.741038345787299</v>
      </c>
    </row>
    <row r="279" spans="1:8" x14ac:dyDescent="0.2">
      <c r="A279">
        <v>9</v>
      </c>
      <c r="B279">
        <v>2</v>
      </c>
      <c r="C279">
        <v>3.5</v>
      </c>
      <c r="D279">
        <v>50.214545753234297</v>
      </c>
      <c r="E279">
        <v>0.53453711551490801</v>
      </c>
      <c r="F279">
        <v>6.7192417288447599</v>
      </c>
      <c r="G279">
        <v>10.7112515659986</v>
      </c>
      <c r="H279">
        <v>24.7657671706611</v>
      </c>
    </row>
    <row r="280" spans="1:8" x14ac:dyDescent="0.2">
      <c r="A280">
        <v>9</v>
      </c>
      <c r="B280">
        <v>2</v>
      </c>
      <c r="C280">
        <v>3.6</v>
      </c>
      <c r="D280">
        <v>50.214545753234297</v>
      </c>
      <c r="E280">
        <v>0.53912174098297405</v>
      </c>
      <c r="F280">
        <v>7.3825854800658801</v>
      </c>
      <c r="G280">
        <v>11.043381523089799</v>
      </c>
      <c r="H280">
        <v>25.273559540634501</v>
      </c>
    </row>
    <row r="281" spans="1:8" x14ac:dyDescent="0.2">
      <c r="A281">
        <v>9</v>
      </c>
      <c r="B281">
        <v>2</v>
      </c>
      <c r="C281">
        <v>3.7</v>
      </c>
      <c r="D281">
        <v>50.179502094489898</v>
      </c>
      <c r="E281">
        <v>0.53972044835797295</v>
      </c>
      <c r="F281">
        <v>7.7606500036498103</v>
      </c>
      <c r="G281">
        <v>11.20481902335</v>
      </c>
      <c r="H281">
        <v>27.5664290869281</v>
      </c>
    </row>
    <row r="282" spans="1:8" x14ac:dyDescent="0.2">
      <c r="A282">
        <v>9</v>
      </c>
      <c r="B282">
        <v>2</v>
      </c>
      <c r="C282">
        <v>3.8</v>
      </c>
      <c r="D282">
        <v>50.179502094489898</v>
      </c>
      <c r="E282">
        <v>0.541207609254718</v>
      </c>
      <c r="F282">
        <v>7.75772615394298</v>
      </c>
      <c r="G282">
        <v>11.4210228994293</v>
      </c>
      <c r="H282">
        <v>28.8309762701431</v>
      </c>
    </row>
    <row r="283" spans="1:8" x14ac:dyDescent="0.2">
      <c r="A283">
        <v>9</v>
      </c>
      <c r="B283">
        <v>2</v>
      </c>
      <c r="C283">
        <v>3.9</v>
      </c>
      <c r="D283">
        <v>50.744418679801498</v>
      </c>
      <c r="E283">
        <v>0.54064133308816797</v>
      </c>
      <c r="F283">
        <v>8.2192766925314</v>
      </c>
      <c r="G283">
        <v>11.6664198705001</v>
      </c>
      <c r="H283">
        <v>32.241058661984603</v>
      </c>
    </row>
    <row r="284" spans="1:8" x14ac:dyDescent="0.2">
      <c r="A284">
        <v>9</v>
      </c>
      <c r="B284">
        <v>2</v>
      </c>
      <c r="C284">
        <v>4</v>
      </c>
      <c r="D284">
        <v>51.034744147709198</v>
      </c>
      <c r="E284">
        <v>0.54204156425559402</v>
      </c>
      <c r="F284">
        <v>9.0082592016169301</v>
      </c>
      <c r="G284">
        <v>11.7156001235365</v>
      </c>
      <c r="H284">
        <v>36.476019082553101</v>
      </c>
    </row>
    <row r="285" spans="1:8" x14ac:dyDescent="0.2">
      <c r="A285">
        <v>9</v>
      </c>
      <c r="B285">
        <v>2</v>
      </c>
      <c r="C285">
        <v>4.0999999999999996</v>
      </c>
      <c r="D285">
        <v>50.322639060770499</v>
      </c>
      <c r="E285">
        <v>0.54243368956834304</v>
      </c>
      <c r="F285">
        <v>8.9851879226150704</v>
      </c>
      <c r="G285">
        <v>11.7653988478288</v>
      </c>
      <c r="H285">
        <v>37.508035391626798</v>
      </c>
    </row>
    <row r="286" spans="1:8" x14ac:dyDescent="0.2">
      <c r="A286">
        <v>9</v>
      </c>
      <c r="B286">
        <v>2</v>
      </c>
      <c r="C286">
        <v>4.2</v>
      </c>
      <c r="D286">
        <v>50.226862359981403</v>
      </c>
      <c r="E286">
        <v>0.54289248363941101</v>
      </c>
      <c r="F286">
        <v>10.148795365849599</v>
      </c>
      <c r="G286">
        <v>11.715895104858999</v>
      </c>
      <c r="H286">
        <v>41.3362490675214</v>
      </c>
    </row>
    <row r="287" spans="1:8" x14ac:dyDescent="0.2">
      <c r="A287">
        <v>9</v>
      </c>
      <c r="B287">
        <v>2</v>
      </c>
      <c r="C287">
        <v>4.3</v>
      </c>
      <c r="D287">
        <v>49.711856529886397</v>
      </c>
      <c r="E287">
        <v>0.53996126993384896</v>
      </c>
      <c r="F287">
        <v>10.3795275346874</v>
      </c>
      <c r="G287">
        <v>11.955565395399701</v>
      </c>
      <c r="H287">
        <v>41.828355802365898</v>
      </c>
    </row>
    <row r="288" spans="1:8" x14ac:dyDescent="0.2">
      <c r="A288">
        <v>9</v>
      </c>
      <c r="B288">
        <v>2</v>
      </c>
      <c r="C288">
        <v>4.4000000000000004</v>
      </c>
      <c r="D288">
        <v>48.74069469706</v>
      </c>
      <c r="E288">
        <v>0.53997552668736004</v>
      </c>
      <c r="F288">
        <v>11.3146465333985</v>
      </c>
      <c r="G288">
        <v>11.932035168369801</v>
      </c>
      <c r="H288">
        <v>43.7599795920285</v>
      </c>
    </row>
    <row r="289" spans="1:8" x14ac:dyDescent="0.2">
      <c r="A289">
        <v>9</v>
      </c>
      <c r="B289">
        <v>2</v>
      </c>
      <c r="C289">
        <v>4.5</v>
      </c>
      <c r="D289">
        <v>47.651106757295899</v>
      </c>
      <c r="E289">
        <v>0.54075368518242595</v>
      </c>
      <c r="F289">
        <v>11.797294369309</v>
      </c>
      <c r="G289">
        <v>12.0135864642138</v>
      </c>
      <c r="H289">
        <v>46.755995958078401</v>
      </c>
    </row>
    <row r="290" spans="1:8" x14ac:dyDescent="0.2">
      <c r="A290">
        <v>9</v>
      </c>
      <c r="B290">
        <v>2</v>
      </c>
      <c r="C290">
        <v>4.5999999999999996</v>
      </c>
      <c r="D290">
        <v>46.832461649699198</v>
      </c>
      <c r="E290">
        <v>0.54141846064511001</v>
      </c>
      <c r="F290">
        <v>12.1355854572873</v>
      </c>
      <c r="G290">
        <v>12.2428833163205</v>
      </c>
      <c r="H290">
        <v>48.108034293688902</v>
      </c>
    </row>
    <row r="291" spans="1:8" x14ac:dyDescent="0.2">
      <c r="A291">
        <v>9</v>
      </c>
      <c r="B291">
        <v>2</v>
      </c>
      <c r="C291">
        <v>4.7</v>
      </c>
      <c r="D291">
        <v>45.876209468787003</v>
      </c>
      <c r="E291">
        <v>0.53983122015092799</v>
      </c>
      <c r="F291">
        <v>12.1355854572873</v>
      </c>
      <c r="G291">
        <v>12.180251010268501</v>
      </c>
      <c r="H291">
        <v>51.188642656646699</v>
      </c>
    </row>
    <row r="292" spans="1:8" x14ac:dyDescent="0.2">
      <c r="A292">
        <v>9</v>
      </c>
      <c r="B292">
        <v>2</v>
      </c>
      <c r="C292">
        <v>4.8</v>
      </c>
      <c r="D292">
        <v>43.419772887864902</v>
      </c>
      <c r="E292">
        <v>0.53832014042729404</v>
      </c>
      <c r="F292">
        <v>12.949263169422</v>
      </c>
      <c r="G292">
        <v>12.082659383558299</v>
      </c>
      <c r="H292">
        <v>51.0342205538713</v>
      </c>
    </row>
    <row r="293" spans="1:8" x14ac:dyDescent="0.2">
      <c r="A293">
        <v>9</v>
      </c>
      <c r="B293">
        <v>2</v>
      </c>
      <c r="C293">
        <v>4.9000000000000004</v>
      </c>
      <c r="D293">
        <v>43.419772887864902</v>
      </c>
      <c r="E293">
        <v>0.53699658895645797</v>
      </c>
      <c r="F293">
        <v>13.725005197558801</v>
      </c>
      <c r="G293">
        <v>11.840135386540201</v>
      </c>
      <c r="H293">
        <v>50.875651782613197</v>
      </c>
    </row>
    <row r="294" spans="1:8" x14ac:dyDescent="0.2">
      <c r="A294">
        <v>9</v>
      </c>
      <c r="B294">
        <v>2</v>
      </c>
      <c r="C294">
        <v>5</v>
      </c>
      <c r="D294">
        <v>42.038772274889702</v>
      </c>
      <c r="E294">
        <v>0.53599729206472602</v>
      </c>
      <c r="F294">
        <v>14.4002378446385</v>
      </c>
      <c r="G294">
        <v>10.7490766978999</v>
      </c>
      <c r="H294">
        <v>53.230923485423702</v>
      </c>
    </row>
    <row r="295" spans="1:8" x14ac:dyDescent="0.2">
      <c r="A295">
        <v>9</v>
      </c>
      <c r="B295">
        <v>2</v>
      </c>
      <c r="C295">
        <v>5.0999999999999996</v>
      </c>
      <c r="D295">
        <v>42.038772274889702</v>
      </c>
      <c r="E295">
        <v>0.53524055741334398</v>
      </c>
      <c r="F295">
        <v>15.207379434261201</v>
      </c>
      <c r="G295">
        <v>10.546498712842601</v>
      </c>
      <c r="H295">
        <v>54.315414534858</v>
      </c>
    </row>
    <row r="296" spans="1:8" x14ac:dyDescent="0.2">
      <c r="A296">
        <v>9</v>
      </c>
      <c r="B296">
        <v>2</v>
      </c>
      <c r="C296">
        <v>5.2</v>
      </c>
      <c r="D296">
        <v>41.704386714126898</v>
      </c>
      <c r="E296">
        <v>0.53454957617954701</v>
      </c>
      <c r="F296">
        <v>16.0065092620214</v>
      </c>
      <c r="G296">
        <v>10.282331055829101</v>
      </c>
      <c r="H296">
        <v>55.952858255477601</v>
      </c>
    </row>
    <row r="297" spans="1:8" x14ac:dyDescent="0.2">
      <c r="A297">
        <v>9</v>
      </c>
      <c r="B297">
        <v>2</v>
      </c>
      <c r="C297">
        <v>5.3</v>
      </c>
      <c r="D297">
        <v>41.780459504076603</v>
      </c>
      <c r="E297">
        <v>0.53411634949174203</v>
      </c>
      <c r="F297">
        <v>17.102268617863899</v>
      </c>
      <c r="G297">
        <v>9.9875459991132001</v>
      </c>
      <c r="H297">
        <v>57.561447314444997</v>
      </c>
    </row>
    <row r="298" spans="1:8" x14ac:dyDescent="0.2">
      <c r="A298">
        <v>9</v>
      </c>
      <c r="B298">
        <v>2</v>
      </c>
      <c r="C298">
        <v>5.4</v>
      </c>
      <c r="D298">
        <v>41.256482806664998</v>
      </c>
      <c r="E298">
        <v>0.53372956923454695</v>
      </c>
      <c r="F298">
        <v>17.9929466540409</v>
      </c>
      <c r="G298">
        <v>9.6621224484739408</v>
      </c>
      <c r="H298">
        <v>58.894273729466697</v>
      </c>
    </row>
    <row r="299" spans="1:8" x14ac:dyDescent="0.2">
      <c r="A299">
        <v>9</v>
      </c>
      <c r="B299">
        <v>2</v>
      </c>
      <c r="C299">
        <v>5.5</v>
      </c>
      <c r="D299">
        <v>41.256482806664998</v>
      </c>
      <c r="E299">
        <v>0.53372956923454695</v>
      </c>
      <c r="F299">
        <v>18.8139053202894</v>
      </c>
      <c r="G299">
        <v>9.3067018709433995</v>
      </c>
      <c r="H299">
        <v>60.726336370526703</v>
      </c>
    </row>
    <row r="300" spans="1:8" x14ac:dyDescent="0.2">
      <c r="A300">
        <v>9</v>
      </c>
      <c r="B300">
        <v>2</v>
      </c>
      <c r="C300">
        <v>5.6</v>
      </c>
      <c r="D300">
        <v>41.006110425808203</v>
      </c>
      <c r="E300">
        <v>0.53372956923454695</v>
      </c>
      <c r="F300">
        <v>19.454266598987498</v>
      </c>
      <c r="G300">
        <v>8.9204731589702106</v>
      </c>
      <c r="H300">
        <v>61.455769756275402</v>
      </c>
    </row>
    <row r="301" spans="1:8" x14ac:dyDescent="0.2">
      <c r="A301">
        <v>9</v>
      </c>
      <c r="B301">
        <v>2</v>
      </c>
      <c r="C301">
        <v>5.7</v>
      </c>
      <c r="D301">
        <v>41.006110425808203</v>
      </c>
      <c r="E301">
        <v>0.53372956923454695</v>
      </c>
      <c r="F301">
        <v>19.454266598987498</v>
      </c>
      <c r="G301">
        <v>8.9204731589702106</v>
      </c>
      <c r="H301">
        <v>61.455769756275402</v>
      </c>
    </row>
    <row r="302" spans="1:8" x14ac:dyDescent="0.2">
      <c r="A302">
        <v>9</v>
      </c>
      <c r="B302">
        <v>2</v>
      </c>
      <c r="C302">
        <v>5.8</v>
      </c>
      <c r="D302">
        <v>41.006110425808203</v>
      </c>
      <c r="E302">
        <v>0.53372956923454695</v>
      </c>
      <c r="F302">
        <v>19.454266598987498</v>
      </c>
      <c r="G302">
        <v>8.9204731589702106</v>
      </c>
      <c r="H302">
        <v>61.455769756275402</v>
      </c>
    </row>
    <row r="303" spans="1:8" x14ac:dyDescent="0.2">
      <c r="A303">
        <v>9</v>
      </c>
      <c r="B303">
        <v>2</v>
      </c>
      <c r="C303">
        <v>5.9</v>
      </c>
      <c r="D303">
        <v>41.006110425808203</v>
      </c>
      <c r="E303">
        <v>0.53372956923454695</v>
      </c>
      <c r="F303">
        <v>19.454266598987498</v>
      </c>
      <c r="G303">
        <v>8.9204731589702106</v>
      </c>
      <c r="H303">
        <v>61.455769756275402</v>
      </c>
    </row>
    <row r="304" spans="1:8" x14ac:dyDescent="0.2">
      <c r="A304">
        <v>9</v>
      </c>
      <c r="B304">
        <v>2</v>
      </c>
      <c r="C304">
        <v>6</v>
      </c>
      <c r="D304">
        <v>41.006110425808203</v>
      </c>
      <c r="E304">
        <v>0.53372956923454695</v>
      </c>
      <c r="F304">
        <v>19.454266598987498</v>
      </c>
      <c r="G304">
        <v>8.9204731589702106</v>
      </c>
      <c r="H304">
        <v>61.455769756275402</v>
      </c>
    </row>
    <row r="305" spans="1:8" x14ac:dyDescent="0.2">
      <c r="A305">
        <v>9</v>
      </c>
      <c r="B305">
        <v>2</v>
      </c>
      <c r="C305">
        <v>6.1</v>
      </c>
      <c r="D305">
        <v>41.006110425808203</v>
      </c>
      <c r="E305">
        <v>0.53372956923454695</v>
      </c>
      <c r="F305">
        <v>19.454266598987498</v>
      </c>
      <c r="G305">
        <v>8.9204731589702106</v>
      </c>
      <c r="H305">
        <v>61.455769756275402</v>
      </c>
    </row>
    <row r="306" spans="1:8" x14ac:dyDescent="0.2">
      <c r="A306">
        <v>9</v>
      </c>
      <c r="B306">
        <v>2</v>
      </c>
      <c r="C306">
        <v>6.2</v>
      </c>
      <c r="D306">
        <v>41.006110425808203</v>
      </c>
      <c r="E306">
        <v>0.53372956923454695</v>
      </c>
      <c r="F306">
        <v>19.454266598987498</v>
      </c>
      <c r="G306">
        <v>8.9204731589702106</v>
      </c>
      <c r="H306">
        <v>61.455769756275402</v>
      </c>
    </row>
    <row r="307" spans="1:8" x14ac:dyDescent="0.2">
      <c r="A307">
        <v>9</v>
      </c>
      <c r="B307">
        <v>2</v>
      </c>
      <c r="C307">
        <v>6.3</v>
      </c>
      <c r="D307">
        <v>41.006110425808203</v>
      </c>
      <c r="E307">
        <v>0.53372956923454695</v>
      </c>
      <c r="F307">
        <v>19.454266598987498</v>
      </c>
      <c r="G307">
        <v>8.9204731589702106</v>
      </c>
      <c r="H307">
        <v>61.455769756275402</v>
      </c>
    </row>
    <row r="308" spans="1:8" x14ac:dyDescent="0.2">
      <c r="A308">
        <v>9</v>
      </c>
      <c r="B308">
        <v>2</v>
      </c>
      <c r="C308">
        <v>6.4</v>
      </c>
      <c r="D308">
        <v>41.006110425808203</v>
      </c>
      <c r="E308">
        <v>0.53372956923454695</v>
      </c>
      <c r="F308">
        <v>19.454266598987498</v>
      </c>
      <c r="G308">
        <v>8.9204731589702106</v>
      </c>
      <c r="H308">
        <v>61.455769756275402</v>
      </c>
    </row>
    <row r="309" spans="1:8" x14ac:dyDescent="0.2">
      <c r="A309">
        <v>9</v>
      </c>
      <c r="B309">
        <v>2</v>
      </c>
      <c r="C309">
        <v>6.5</v>
      </c>
      <c r="D309">
        <v>41.006110425808203</v>
      </c>
      <c r="E309">
        <v>0.53372956923454695</v>
      </c>
      <c r="F309">
        <v>19.454266598987498</v>
      </c>
      <c r="G309">
        <v>8.9204731589702106</v>
      </c>
      <c r="H309">
        <v>61.455769756275402</v>
      </c>
    </row>
    <row r="310" spans="1:8" x14ac:dyDescent="0.2">
      <c r="A310">
        <v>9</v>
      </c>
      <c r="B310">
        <v>2</v>
      </c>
      <c r="C310">
        <v>6.6</v>
      </c>
      <c r="D310">
        <v>41.006110425808203</v>
      </c>
      <c r="E310">
        <v>0.53372956923454695</v>
      </c>
      <c r="F310">
        <v>19.454266598987498</v>
      </c>
      <c r="G310">
        <v>8.9204731589702106</v>
      </c>
      <c r="H310">
        <v>61.455769756275402</v>
      </c>
    </row>
    <row r="311" spans="1:8" x14ac:dyDescent="0.2">
      <c r="A311">
        <v>9</v>
      </c>
      <c r="B311">
        <v>2</v>
      </c>
      <c r="C311">
        <v>6.7</v>
      </c>
      <c r="D311">
        <v>41.006110425808203</v>
      </c>
      <c r="E311">
        <v>0.53372956923454695</v>
      </c>
      <c r="F311">
        <v>19.454266598987498</v>
      </c>
      <c r="G311">
        <v>8.9204731589702106</v>
      </c>
      <c r="H311">
        <v>61.455769756275402</v>
      </c>
    </row>
    <row r="312" spans="1:8" x14ac:dyDescent="0.2">
      <c r="A312">
        <v>9</v>
      </c>
      <c r="B312">
        <v>2</v>
      </c>
      <c r="C312">
        <v>6.8</v>
      </c>
      <c r="D312">
        <v>41.006110425808203</v>
      </c>
      <c r="E312">
        <v>0.53372956923454695</v>
      </c>
      <c r="F312">
        <v>19.454266598987498</v>
      </c>
      <c r="G312">
        <v>8.9204731589702106</v>
      </c>
      <c r="H312">
        <v>61.455769756275402</v>
      </c>
    </row>
    <row r="313" spans="1:8" x14ac:dyDescent="0.2">
      <c r="A313">
        <v>9</v>
      </c>
      <c r="B313">
        <v>2</v>
      </c>
      <c r="C313">
        <v>6.9</v>
      </c>
      <c r="D313">
        <v>41.006110425808203</v>
      </c>
      <c r="E313">
        <v>0.53372956923454695</v>
      </c>
      <c r="F313">
        <v>19.454266598987498</v>
      </c>
      <c r="G313">
        <v>8.9204731589702106</v>
      </c>
      <c r="H313">
        <v>61.455769756275402</v>
      </c>
    </row>
    <row r="314" spans="1:8" x14ac:dyDescent="0.2">
      <c r="A314">
        <v>9</v>
      </c>
      <c r="B314">
        <v>2</v>
      </c>
      <c r="C314">
        <v>7</v>
      </c>
      <c r="D314">
        <v>41.006110425808203</v>
      </c>
      <c r="E314">
        <v>0.53372956923454695</v>
      </c>
      <c r="F314">
        <v>19.454266598987498</v>
      </c>
      <c r="G314">
        <v>8.9204731589702106</v>
      </c>
      <c r="H314">
        <v>61.455769756275402</v>
      </c>
    </row>
    <row r="315" spans="1:8" x14ac:dyDescent="0.2">
      <c r="A315">
        <v>9</v>
      </c>
      <c r="B315">
        <v>2</v>
      </c>
      <c r="C315">
        <v>7.1</v>
      </c>
      <c r="D315">
        <v>41.006110425808203</v>
      </c>
      <c r="E315">
        <v>0.53372956923454695</v>
      </c>
      <c r="F315">
        <v>19.454266598987498</v>
      </c>
      <c r="G315">
        <v>8.9204731589702106</v>
      </c>
      <c r="H315">
        <v>61.455769756275402</v>
      </c>
    </row>
    <row r="316" spans="1:8" x14ac:dyDescent="0.2">
      <c r="A316">
        <v>9</v>
      </c>
      <c r="B316">
        <v>2</v>
      </c>
      <c r="C316">
        <v>7.2</v>
      </c>
      <c r="D316">
        <v>41.006110425808203</v>
      </c>
      <c r="E316">
        <v>0.53372956923454695</v>
      </c>
      <c r="F316">
        <v>19.454266598987498</v>
      </c>
      <c r="G316">
        <v>8.9204731589702106</v>
      </c>
      <c r="H316">
        <v>61.455769756275402</v>
      </c>
    </row>
    <row r="317" spans="1:8" x14ac:dyDescent="0.2">
      <c r="A317">
        <v>9</v>
      </c>
      <c r="B317">
        <v>2</v>
      </c>
      <c r="C317">
        <v>7.3</v>
      </c>
      <c r="D317">
        <v>41.006110425808203</v>
      </c>
      <c r="E317">
        <v>0.53372956923454695</v>
      </c>
      <c r="F317">
        <v>19.454266598987498</v>
      </c>
      <c r="G317">
        <v>8.9204731589702106</v>
      </c>
      <c r="H317">
        <v>61.455769756275402</v>
      </c>
    </row>
    <row r="318" spans="1:8" x14ac:dyDescent="0.2">
      <c r="A318">
        <v>9</v>
      </c>
      <c r="B318">
        <v>2</v>
      </c>
      <c r="C318">
        <v>7.4</v>
      </c>
      <c r="D318">
        <v>41.006110425808203</v>
      </c>
      <c r="E318">
        <v>0.53372956923454695</v>
      </c>
      <c r="F318">
        <v>19.454266598987498</v>
      </c>
      <c r="G318">
        <v>8.9204731589702106</v>
      </c>
      <c r="H318">
        <v>61.455769756275402</v>
      </c>
    </row>
    <row r="319" spans="1:8" x14ac:dyDescent="0.2">
      <c r="A319">
        <v>9</v>
      </c>
      <c r="B319">
        <v>2</v>
      </c>
      <c r="C319">
        <v>7.5</v>
      </c>
      <c r="D319">
        <v>41.006110425808203</v>
      </c>
      <c r="E319">
        <v>0.53372956923454695</v>
      </c>
      <c r="F319">
        <v>19.454266598987498</v>
      </c>
      <c r="G319">
        <v>8.9204731589702106</v>
      </c>
      <c r="H319">
        <v>61.455769756275402</v>
      </c>
    </row>
    <row r="320" spans="1:8" x14ac:dyDescent="0.2">
      <c r="A320">
        <v>9</v>
      </c>
      <c r="B320">
        <v>2</v>
      </c>
      <c r="C320">
        <v>7.6</v>
      </c>
      <c r="D320">
        <v>41.006110425808203</v>
      </c>
      <c r="E320">
        <v>0.53372956923454695</v>
      </c>
      <c r="F320">
        <v>19.454266598987498</v>
      </c>
      <c r="G320">
        <v>8.9204731589702106</v>
      </c>
      <c r="H320">
        <v>61.455769756275402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DCF3-A148-D647-A3A3-3ED66CE74A3B}">
  <dimension ref="A2:Z320"/>
  <sheetViews>
    <sheetView topLeftCell="J1" zoomScale="68" zoomScaleNormal="100" workbookViewId="0">
      <selection activeCell="M161" sqref="M161"/>
    </sheetView>
  </sheetViews>
  <sheetFormatPr baseColWidth="10" defaultRowHeight="16" x14ac:dyDescent="0.2"/>
  <cols>
    <col min="4" max="4" width="12.83203125" bestFit="1" customWidth="1"/>
    <col min="5" max="5" width="13.5" bestFit="1" customWidth="1"/>
    <col min="6" max="6" width="12.83203125" bestFit="1" customWidth="1"/>
    <col min="7" max="7" width="13.5" bestFit="1" customWidth="1"/>
    <col min="8" max="8" width="12.83203125" bestFit="1" customWidth="1"/>
    <col min="9" max="16" width="12.83203125" customWidth="1"/>
  </cols>
  <sheetData>
    <row r="2" spans="1:26" x14ac:dyDescent="0.2">
      <c r="A2" t="s">
        <v>0</v>
      </c>
      <c r="B2" t="s">
        <v>1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S2" t="s">
        <v>0</v>
      </c>
      <c r="T2" t="s">
        <v>1</v>
      </c>
      <c r="U2" t="s">
        <v>2</v>
      </c>
      <c r="V2" t="s">
        <v>8</v>
      </c>
      <c r="W2" t="s">
        <v>9</v>
      </c>
      <c r="X2" t="s">
        <v>10</v>
      </c>
      <c r="Y2" t="s">
        <v>11</v>
      </c>
      <c r="Z2" t="s">
        <v>12</v>
      </c>
    </row>
    <row r="3" spans="1:26" x14ac:dyDescent="0.2">
      <c r="A3">
        <v>7</v>
      </c>
      <c r="B3">
        <v>1</v>
      </c>
      <c r="C3">
        <v>0</v>
      </c>
      <c r="D3">
        <v>19.340291402715</v>
      </c>
      <c r="E3">
        <v>1.0728045248868801</v>
      </c>
      <c r="F3">
        <v>0.13439999999999999</v>
      </c>
      <c r="G3">
        <v>0.31940180995475198</v>
      </c>
      <c r="H3">
        <v>14.216557466063399</v>
      </c>
      <c r="K3">
        <v>7</v>
      </c>
      <c r="L3">
        <v>0</v>
      </c>
      <c r="M3">
        <f>AVERAGE(D3,D44)</f>
        <v>20.689850678733102</v>
      </c>
      <c r="N3">
        <f t="shared" ref="N3:Q18" si="0">AVERAGE(E3,E44)</f>
        <v>1.1346610859728501</v>
      </c>
      <c r="O3">
        <f t="shared" si="0"/>
        <v>0.15357556561086</v>
      </c>
      <c r="P3">
        <f t="shared" si="0"/>
        <v>0.76603529411764604</v>
      </c>
      <c r="Q3">
        <f t="shared" si="0"/>
        <v>14.117192307692349</v>
      </c>
      <c r="S3">
        <v>7</v>
      </c>
      <c r="T3">
        <v>1</v>
      </c>
      <c r="U3">
        <v>0.625</v>
      </c>
      <c r="V3">
        <v>29.474</v>
      </c>
      <c r="W3">
        <v>1.1200000000000001</v>
      </c>
      <c r="X3">
        <v>0.13500000000000001</v>
      </c>
      <c r="Y3">
        <v>0.34</v>
      </c>
      <c r="Z3">
        <v>13.241</v>
      </c>
    </row>
    <row r="4" spans="1:26" x14ac:dyDescent="0.2">
      <c r="A4">
        <v>7</v>
      </c>
      <c r="B4">
        <v>1</v>
      </c>
      <c r="C4">
        <v>0.1</v>
      </c>
      <c r="D4">
        <v>21.414847237266301</v>
      </c>
      <c r="E4">
        <v>1.0754823878170501</v>
      </c>
      <c r="F4">
        <v>0.285416987108634</v>
      </c>
      <c r="G4">
        <v>0.401442447911597</v>
      </c>
      <c r="H4">
        <v>14.2506248076731</v>
      </c>
      <c r="K4">
        <v>7</v>
      </c>
      <c r="L4">
        <v>0.1</v>
      </c>
      <c r="M4">
        <f t="shared" ref="M4:Q19" si="1">AVERAGE(D4,D45)</f>
        <v>22.364765551258351</v>
      </c>
      <c r="N4">
        <f t="shared" si="0"/>
        <v>1.1370240940718399</v>
      </c>
      <c r="O4">
        <f t="shared" si="0"/>
        <v>0.30773491429941502</v>
      </c>
      <c r="P4">
        <f t="shared" si="0"/>
        <v>0.84800262340689347</v>
      </c>
      <c r="Q4">
        <f t="shared" si="0"/>
        <v>14.154954828295949</v>
      </c>
      <c r="S4">
        <v>7</v>
      </c>
      <c r="T4">
        <v>1</v>
      </c>
      <c r="U4">
        <v>0.96499999999999997</v>
      </c>
      <c r="V4">
        <v>36.634999999999998</v>
      </c>
      <c r="W4">
        <v>1.18</v>
      </c>
      <c r="X4">
        <v>0.40500000000000003</v>
      </c>
      <c r="Y4">
        <v>1.135</v>
      </c>
      <c r="Z4">
        <v>16.930999999999901</v>
      </c>
    </row>
    <row r="5" spans="1:26" x14ac:dyDescent="0.2">
      <c r="A5">
        <v>7</v>
      </c>
      <c r="B5">
        <v>1</v>
      </c>
      <c r="C5">
        <v>0.2</v>
      </c>
      <c r="D5">
        <v>23.5007860968804</v>
      </c>
      <c r="E5">
        <v>1.0765444912834199</v>
      </c>
      <c r="F5">
        <v>0.44292945851751803</v>
      </c>
      <c r="G5">
        <v>0.482852964785912</v>
      </c>
      <c r="H5">
        <v>14.323557180966301</v>
      </c>
      <c r="K5">
        <v>7</v>
      </c>
      <c r="L5">
        <v>0.2</v>
      </c>
      <c r="M5">
        <f t="shared" si="1"/>
        <v>24.148161284575401</v>
      </c>
      <c r="N5">
        <f t="shared" si="0"/>
        <v>1.1378948552581549</v>
      </c>
      <c r="O5">
        <f t="shared" si="0"/>
        <v>0.46696487507027051</v>
      </c>
      <c r="P5">
        <f t="shared" si="0"/>
        <v>0.92864498940180606</v>
      </c>
      <c r="Q5">
        <f t="shared" si="0"/>
        <v>14.25396030324965</v>
      </c>
      <c r="S5">
        <v>7</v>
      </c>
      <c r="T5">
        <v>1</v>
      </c>
      <c r="U5">
        <v>1.663</v>
      </c>
      <c r="V5">
        <v>36.968000000000004</v>
      </c>
      <c r="W5">
        <v>1.51</v>
      </c>
      <c r="X5">
        <v>1.889</v>
      </c>
      <c r="Y5">
        <v>2.1560000000000001</v>
      </c>
      <c r="Z5">
        <v>30.823</v>
      </c>
    </row>
    <row r="6" spans="1:26" x14ac:dyDescent="0.2">
      <c r="A6">
        <v>7</v>
      </c>
      <c r="B6">
        <v>1</v>
      </c>
      <c r="C6">
        <v>0.3</v>
      </c>
      <c r="D6">
        <v>26.327402827237901</v>
      </c>
      <c r="E6">
        <v>1.0793768849475001</v>
      </c>
      <c r="F6">
        <v>0.61934393401631005</v>
      </c>
      <c r="G6">
        <v>0.56800368656723499</v>
      </c>
      <c r="H6">
        <v>14.457532006059401</v>
      </c>
      <c r="K6">
        <v>7</v>
      </c>
      <c r="L6">
        <v>0.3</v>
      </c>
      <c r="M6">
        <f t="shared" si="1"/>
        <v>26.366048665887501</v>
      </c>
      <c r="N6">
        <f t="shared" si="0"/>
        <v>1.1409508332016651</v>
      </c>
      <c r="O6">
        <f t="shared" si="0"/>
        <v>0.6419464945191965</v>
      </c>
      <c r="P6">
        <f t="shared" si="0"/>
        <v>1.0151649070374724</v>
      </c>
      <c r="Q6">
        <f t="shared" si="0"/>
        <v>14.388777028378652</v>
      </c>
      <c r="S6">
        <v>7</v>
      </c>
      <c r="T6">
        <v>1</v>
      </c>
      <c r="U6">
        <v>2.6949999999999998</v>
      </c>
      <c r="V6">
        <v>33.304000000000002</v>
      </c>
      <c r="W6">
        <v>1.35</v>
      </c>
      <c r="X6">
        <v>4.8570000000000002</v>
      </c>
      <c r="Y6">
        <v>3.859</v>
      </c>
      <c r="Z6">
        <v>38.853999999999999</v>
      </c>
    </row>
    <row r="7" spans="1:26" x14ac:dyDescent="0.2">
      <c r="A7">
        <v>7</v>
      </c>
      <c r="B7">
        <v>1</v>
      </c>
      <c r="C7">
        <v>0.4</v>
      </c>
      <c r="D7">
        <v>28.008661101639099</v>
      </c>
      <c r="E7">
        <v>1.0863990366263201</v>
      </c>
      <c r="F7">
        <v>0.831158544110151</v>
      </c>
      <c r="G7">
        <v>0.65815205369692298</v>
      </c>
      <c r="H7">
        <v>14.584636076992799</v>
      </c>
      <c r="K7">
        <v>7</v>
      </c>
      <c r="L7">
        <v>0.4</v>
      </c>
      <c r="M7">
        <f t="shared" si="1"/>
        <v>27.471862770580252</v>
      </c>
      <c r="N7">
        <f t="shared" si="0"/>
        <v>1.1472885713944501</v>
      </c>
      <c r="O7">
        <f t="shared" si="0"/>
        <v>0.86337838140464951</v>
      </c>
      <c r="P7">
        <f t="shared" si="0"/>
        <v>1.1055641434710415</v>
      </c>
      <c r="Q7">
        <f t="shared" si="0"/>
        <v>14.515559532972649</v>
      </c>
      <c r="S7">
        <v>7</v>
      </c>
      <c r="T7">
        <v>1</v>
      </c>
      <c r="U7">
        <v>3.9649999999999999</v>
      </c>
      <c r="V7">
        <v>29.808</v>
      </c>
      <c r="W7">
        <v>1.22</v>
      </c>
      <c r="X7">
        <v>4.0469999999999997</v>
      </c>
      <c r="Y7">
        <v>4.9939999999999998</v>
      </c>
      <c r="Z7">
        <v>21.922999999999998</v>
      </c>
    </row>
    <row r="8" spans="1:26" x14ac:dyDescent="0.2">
      <c r="A8">
        <v>7</v>
      </c>
      <c r="B8">
        <v>1</v>
      </c>
      <c r="C8">
        <v>0.5</v>
      </c>
      <c r="D8">
        <v>28.624871090078098</v>
      </c>
      <c r="E8">
        <v>1.09536645707708</v>
      </c>
      <c r="F8">
        <v>1.0858677754947501</v>
      </c>
      <c r="G8">
        <v>0.74806311842844897</v>
      </c>
      <c r="H8">
        <v>14.7691914553684</v>
      </c>
      <c r="K8">
        <v>7</v>
      </c>
      <c r="L8">
        <v>0.5</v>
      </c>
      <c r="M8">
        <f t="shared" si="1"/>
        <v>27.463633294534549</v>
      </c>
      <c r="N8">
        <f t="shared" si="0"/>
        <v>1.155323592763625</v>
      </c>
      <c r="O8">
        <f t="shared" si="0"/>
        <v>1.1334806727973952</v>
      </c>
      <c r="P8">
        <f t="shared" si="0"/>
        <v>1.1955978789605595</v>
      </c>
      <c r="Q8">
        <f t="shared" si="0"/>
        <v>14.672899397571701</v>
      </c>
      <c r="S8">
        <v>7</v>
      </c>
      <c r="T8">
        <v>2</v>
      </c>
      <c r="U8">
        <v>0.69499999999999995</v>
      </c>
      <c r="V8">
        <v>38.134</v>
      </c>
      <c r="W8">
        <v>1.31</v>
      </c>
      <c r="X8">
        <v>0.27</v>
      </c>
      <c r="Y8">
        <v>1.3619999999999901</v>
      </c>
      <c r="Z8">
        <v>17.148</v>
      </c>
    </row>
    <row r="9" spans="1:26" x14ac:dyDescent="0.2">
      <c r="A9">
        <v>7</v>
      </c>
      <c r="B9">
        <v>1</v>
      </c>
      <c r="C9">
        <v>0.6</v>
      </c>
      <c r="D9">
        <v>29.044563117994699</v>
      </c>
      <c r="E9">
        <v>1.1044353144085</v>
      </c>
      <c r="F9">
        <v>1.3485388143988799</v>
      </c>
      <c r="G9">
        <v>0.83797418315997396</v>
      </c>
      <c r="H9">
        <v>14.9894928906175</v>
      </c>
      <c r="K9">
        <v>7</v>
      </c>
      <c r="L9">
        <v>0.6</v>
      </c>
      <c r="M9">
        <f t="shared" si="1"/>
        <v>27.4531425862513</v>
      </c>
      <c r="N9">
        <f t="shared" si="0"/>
        <v>1.163224608958215</v>
      </c>
      <c r="O9">
        <f t="shared" si="0"/>
        <v>1.405944195399105</v>
      </c>
      <c r="P9">
        <f t="shared" si="0"/>
        <v>1.285339678339632</v>
      </c>
      <c r="Q9">
        <f t="shared" si="0"/>
        <v>14.876326007011251</v>
      </c>
      <c r="S9">
        <v>7</v>
      </c>
      <c r="T9">
        <v>2</v>
      </c>
      <c r="U9">
        <v>0.94499999999999995</v>
      </c>
      <c r="V9">
        <v>41.796999999999997</v>
      </c>
      <c r="W9">
        <v>1.38</v>
      </c>
      <c r="X9">
        <v>0.54</v>
      </c>
      <c r="Y9">
        <v>1.589</v>
      </c>
      <c r="Z9">
        <v>21.922999999999998</v>
      </c>
    </row>
    <row r="10" spans="1:26" x14ac:dyDescent="0.2">
      <c r="A10">
        <v>7</v>
      </c>
      <c r="B10">
        <v>1</v>
      </c>
      <c r="C10">
        <v>0.7</v>
      </c>
      <c r="D10">
        <v>29.160519090675098</v>
      </c>
      <c r="E10">
        <v>1.11368010484727</v>
      </c>
      <c r="F10">
        <v>1.5993392357826399</v>
      </c>
      <c r="G10">
        <v>0.92788524789149895</v>
      </c>
      <c r="H10">
        <v>15.208067577765499</v>
      </c>
      <c r="K10">
        <v>7</v>
      </c>
      <c r="L10">
        <v>0.7</v>
      </c>
      <c r="M10">
        <f t="shared" si="1"/>
        <v>27.438638877352449</v>
      </c>
      <c r="N10">
        <f t="shared" si="0"/>
        <v>1.1711050972529349</v>
      </c>
      <c r="O10">
        <f t="shared" si="0"/>
        <v>1.6857301754217948</v>
      </c>
      <c r="P10">
        <f t="shared" si="0"/>
        <v>1.3746091491992445</v>
      </c>
      <c r="Q10">
        <f t="shared" si="0"/>
        <v>15.09235306019205</v>
      </c>
      <c r="S10">
        <v>7</v>
      </c>
      <c r="T10">
        <v>2</v>
      </c>
      <c r="U10">
        <v>1.83</v>
      </c>
      <c r="V10">
        <v>42.463000000000001</v>
      </c>
      <c r="W10">
        <v>1.61</v>
      </c>
      <c r="X10">
        <v>1.619</v>
      </c>
      <c r="Y10">
        <v>1.589</v>
      </c>
      <c r="Z10">
        <v>49.055999999999997</v>
      </c>
    </row>
    <row r="11" spans="1:26" x14ac:dyDescent="0.2">
      <c r="A11">
        <v>7</v>
      </c>
      <c r="B11">
        <v>1</v>
      </c>
      <c r="C11">
        <v>0.8</v>
      </c>
      <c r="D11">
        <v>29.0362887996484</v>
      </c>
      <c r="E11">
        <v>1.1230198253975801</v>
      </c>
      <c r="F11">
        <v>1.87111692805189</v>
      </c>
      <c r="G11">
        <v>1.0177963126230201</v>
      </c>
      <c r="H11">
        <v>15.4190056498368</v>
      </c>
      <c r="K11">
        <v>7</v>
      </c>
      <c r="L11">
        <v>0.8</v>
      </c>
      <c r="M11">
        <f t="shared" si="1"/>
        <v>27.281186350380601</v>
      </c>
      <c r="N11">
        <f t="shared" si="0"/>
        <v>1.1789757794593099</v>
      </c>
      <c r="O11">
        <f t="shared" si="0"/>
        <v>1.9787101601146548</v>
      </c>
      <c r="P11">
        <f t="shared" si="0"/>
        <v>1.464860895025075</v>
      </c>
      <c r="Q11">
        <f t="shared" si="0"/>
        <v>15.304561805834449</v>
      </c>
      <c r="S11">
        <v>7</v>
      </c>
      <c r="T11">
        <v>2</v>
      </c>
      <c r="U11">
        <v>2.476</v>
      </c>
      <c r="V11">
        <v>29.140999999999998</v>
      </c>
      <c r="W11">
        <v>1.89</v>
      </c>
      <c r="X11">
        <v>4.1819999999999897</v>
      </c>
      <c r="Y11">
        <v>2.0430000000000001</v>
      </c>
      <c r="Z11">
        <v>72.715000000000003</v>
      </c>
    </row>
    <row r="12" spans="1:26" x14ac:dyDescent="0.2">
      <c r="A12">
        <v>7</v>
      </c>
      <c r="B12">
        <v>1</v>
      </c>
      <c r="C12">
        <v>0.9</v>
      </c>
      <c r="D12">
        <v>28.883719286402702</v>
      </c>
      <c r="E12">
        <v>1.1321126295185899</v>
      </c>
      <c r="F12">
        <v>2.17360366603471</v>
      </c>
      <c r="G12">
        <v>1.10770737735455</v>
      </c>
      <c r="H12">
        <v>15.6280873851363</v>
      </c>
      <c r="K12">
        <v>7</v>
      </c>
      <c r="L12">
        <v>0.9</v>
      </c>
      <c r="M12">
        <f t="shared" si="1"/>
        <v>27.110368523095151</v>
      </c>
      <c r="N12">
        <f t="shared" si="0"/>
        <v>1.18646846599838</v>
      </c>
      <c r="O12">
        <f t="shared" si="0"/>
        <v>2.2799784784097747</v>
      </c>
      <c r="P12">
        <f t="shared" si="0"/>
        <v>1.5560687835875799</v>
      </c>
      <c r="Q12">
        <f t="shared" si="0"/>
        <v>15.515842383091</v>
      </c>
      <c r="S12">
        <v>7</v>
      </c>
      <c r="T12">
        <v>2</v>
      </c>
      <c r="U12">
        <v>3.9830000000000001</v>
      </c>
      <c r="V12">
        <v>31.638999999999999</v>
      </c>
      <c r="W12">
        <v>1.8</v>
      </c>
      <c r="X12">
        <v>7.5549999999999997</v>
      </c>
      <c r="Y12">
        <v>3.5179999999999998</v>
      </c>
      <c r="Z12">
        <v>68.590999999999994</v>
      </c>
    </row>
    <row r="13" spans="1:26" x14ac:dyDescent="0.2">
      <c r="A13">
        <v>7</v>
      </c>
      <c r="B13">
        <v>1</v>
      </c>
      <c r="C13">
        <v>1</v>
      </c>
      <c r="D13">
        <v>28.727355078815101</v>
      </c>
      <c r="E13">
        <v>1.14118744486514</v>
      </c>
      <c r="F13">
        <v>2.4735484333028799</v>
      </c>
      <c r="G13">
        <v>1.19761844208607</v>
      </c>
      <c r="H13">
        <v>15.8377631578677</v>
      </c>
      <c r="K13">
        <v>7</v>
      </c>
      <c r="L13">
        <v>1</v>
      </c>
      <c r="M13">
        <f t="shared" si="1"/>
        <v>26.943478970898099</v>
      </c>
      <c r="N13">
        <f t="shared" si="0"/>
        <v>1.193580111967175</v>
      </c>
      <c r="O13">
        <f t="shared" si="0"/>
        <v>2.5887108929735398</v>
      </c>
      <c r="P13">
        <f t="shared" si="0"/>
        <v>1.6456868810666898</v>
      </c>
      <c r="Q13">
        <f t="shared" si="0"/>
        <v>15.7274199790635</v>
      </c>
      <c r="S13">
        <v>8</v>
      </c>
      <c r="T13">
        <v>1</v>
      </c>
      <c r="U13">
        <v>0.625</v>
      </c>
      <c r="V13">
        <v>28.641999999999999</v>
      </c>
      <c r="W13">
        <v>1.1100000000000001</v>
      </c>
      <c r="X13">
        <v>0.27</v>
      </c>
      <c r="Y13">
        <v>0.22699999999999901</v>
      </c>
      <c r="Z13">
        <v>14.325999999999899</v>
      </c>
    </row>
    <row r="14" spans="1:26" x14ac:dyDescent="0.2">
      <c r="A14">
        <v>7</v>
      </c>
      <c r="B14">
        <v>1</v>
      </c>
      <c r="C14">
        <v>1.1000000000000001</v>
      </c>
      <c r="D14">
        <v>28.498194507055299</v>
      </c>
      <c r="E14">
        <v>1.1506730063122601</v>
      </c>
      <c r="F14">
        <v>2.7866593665990802</v>
      </c>
      <c r="G14">
        <v>1.2875295068176</v>
      </c>
      <c r="H14">
        <v>16.058733615657999</v>
      </c>
      <c r="K14">
        <v>7</v>
      </c>
      <c r="L14">
        <v>1.1000000000000001</v>
      </c>
      <c r="M14">
        <f t="shared" si="1"/>
        <v>26.706736460870097</v>
      </c>
      <c r="N14">
        <f t="shared" si="0"/>
        <v>1.2008378842639602</v>
      </c>
      <c r="O14">
        <f t="shared" si="0"/>
        <v>2.9254625086267998</v>
      </c>
      <c r="P14">
        <f t="shared" si="0"/>
        <v>1.7321158945257999</v>
      </c>
      <c r="Q14">
        <f t="shared" si="0"/>
        <v>15.939383268868148</v>
      </c>
      <c r="S14">
        <v>8</v>
      </c>
      <c r="T14">
        <v>1</v>
      </c>
      <c r="U14">
        <v>0.96499999999999997</v>
      </c>
      <c r="V14">
        <v>40.631</v>
      </c>
      <c r="W14">
        <v>1.35</v>
      </c>
      <c r="X14">
        <v>0.40500000000000003</v>
      </c>
      <c r="Y14">
        <v>1.3619999999999901</v>
      </c>
      <c r="Z14">
        <v>14.977</v>
      </c>
    </row>
    <row r="15" spans="1:26" x14ac:dyDescent="0.2">
      <c r="A15">
        <v>7</v>
      </c>
      <c r="B15">
        <v>1</v>
      </c>
      <c r="C15">
        <v>1.2</v>
      </c>
      <c r="D15">
        <v>28.1666748836635</v>
      </c>
      <c r="E15">
        <v>1.16062272494293</v>
      </c>
      <c r="F15">
        <v>3.12578782757716</v>
      </c>
      <c r="G15">
        <v>1.37744057154912</v>
      </c>
      <c r="H15">
        <v>16.2955855431378</v>
      </c>
      <c r="K15">
        <v>7</v>
      </c>
      <c r="L15">
        <v>1.2</v>
      </c>
      <c r="M15">
        <f t="shared" si="1"/>
        <v>26.347526044975901</v>
      </c>
      <c r="N15">
        <f t="shared" si="0"/>
        <v>1.2083698786428649</v>
      </c>
      <c r="O15">
        <f t="shared" si="0"/>
        <v>3.2737758935145349</v>
      </c>
      <c r="P15">
        <f t="shared" si="0"/>
        <v>1.81866635061702</v>
      </c>
      <c r="Q15">
        <f t="shared" si="0"/>
        <v>16.15502077984025</v>
      </c>
      <c r="S15">
        <v>8</v>
      </c>
      <c r="T15">
        <v>1</v>
      </c>
      <c r="U15">
        <v>1.663</v>
      </c>
      <c r="V15">
        <v>38.966000000000001</v>
      </c>
      <c r="W15">
        <v>1.53</v>
      </c>
      <c r="X15">
        <v>1.484</v>
      </c>
      <c r="Y15">
        <v>3.1779999999999999</v>
      </c>
      <c r="Z15">
        <v>18.233000000000001</v>
      </c>
    </row>
    <row r="16" spans="1:26" x14ac:dyDescent="0.2">
      <c r="A16">
        <v>7</v>
      </c>
      <c r="B16">
        <v>1</v>
      </c>
      <c r="C16">
        <v>1.3</v>
      </c>
      <c r="D16">
        <v>27.742715358557401</v>
      </c>
      <c r="E16">
        <v>1.17071444646824</v>
      </c>
      <c r="F16">
        <v>3.5008812118274899</v>
      </c>
      <c r="G16">
        <v>1.46735163628065</v>
      </c>
      <c r="H16">
        <v>16.546779939346699</v>
      </c>
      <c r="K16">
        <v>7</v>
      </c>
      <c r="L16">
        <v>1.3</v>
      </c>
      <c r="M16">
        <f t="shared" si="1"/>
        <v>25.907320798067101</v>
      </c>
      <c r="N16">
        <f t="shared" si="0"/>
        <v>1.2152420982483201</v>
      </c>
      <c r="O16">
        <f t="shared" si="0"/>
        <v>3.6502597425930903</v>
      </c>
      <c r="P16">
        <f t="shared" si="0"/>
        <v>1.9045787011330448</v>
      </c>
      <c r="Q16">
        <f t="shared" si="0"/>
        <v>16.390227254153299</v>
      </c>
      <c r="S16">
        <v>8</v>
      </c>
      <c r="T16">
        <v>1</v>
      </c>
      <c r="U16">
        <v>2.6949999999999998</v>
      </c>
      <c r="V16">
        <v>37.134</v>
      </c>
      <c r="W16">
        <v>1.54</v>
      </c>
      <c r="X16">
        <v>4.3170000000000002</v>
      </c>
      <c r="Y16">
        <v>1.4750000000000001</v>
      </c>
      <c r="Z16">
        <v>48.405000000000001</v>
      </c>
    </row>
    <row r="17" spans="1:26" x14ac:dyDescent="0.2">
      <c r="A17">
        <v>7</v>
      </c>
      <c r="B17">
        <v>1</v>
      </c>
      <c r="C17">
        <v>1.4</v>
      </c>
      <c r="D17">
        <v>27.2757169190327</v>
      </c>
      <c r="E17">
        <v>1.1802504512273799</v>
      </c>
      <c r="F17">
        <v>3.9189829488768599</v>
      </c>
      <c r="G17">
        <v>1.55726270101217</v>
      </c>
      <c r="H17">
        <v>16.804652017733201</v>
      </c>
      <c r="K17">
        <v>7</v>
      </c>
      <c r="L17">
        <v>1.4</v>
      </c>
      <c r="M17">
        <f t="shared" si="1"/>
        <v>25.437516794165752</v>
      </c>
      <c r="N17">
        <f t="shared" si="0"/>
        <v>1.2207930297139149</v>
      </c>
      <c r="O17">
        <f t="shared" si="0"/>
        <v>4.0653502345486849</v>
      </c>
      <c r="P17">
        <f t="shared" si="0"/>
        <v>1.9894790363990751</v>
      </c>
      <c r="Q17">
        <f t="shared" si="0"/>
        <v>16.651823781964701</v>
      </c>
      <c r="S17">
        <v>8</v>
      </c>
      <c r="T17">
        <v>1</v>
      </c>
      <c r="U17">
        <v>3.9649999999999999</v>
      </c>
      <c r="V17">
        <v>26.643999999999998</v>
      </c>
      <c r="W17">
        <v>1.53</v>
      </c>
      <c r="X17">
        <v>7.15</v>
      </c>
      <c r="Y17">
        <v>2.1560000000000001</v>
      </c>
      <c r="Z17">
        <v>61.427999999999997</v>
      </c>
    </row>
    <row r="18" spans="1:26" x14ac:dyDescent="0.2">
      <c r="A18">
        <v>7</v>
      </c>
      <c r="B18">
        <v>1</v>
      </c>
      <c r="C18">
        <v>1.5</v>
      </c>
      <c r="D18">
        <v>26.828774390103501</v>
      </c>
      <c r="E18">
        <v>1.18802732938294</v>
      </c>
      <c r="F18">
        <v>4.3744561636334396</v>
      </c>
      <c r="G18">
        <v>1.6475653002108901</v>
      </c>
      <c r="H18">
        <v>17.089851673324599</v>
      </c>
      <c r="K18">
        <v>7</v>
      </c>
      <c r="L18">
        <v>1.5</v>
      </c>
      <c r="M18">
        <f t="shared" si="1"/>
        <v>24.984552921969101</v>
      </c>
      <c r="N18">
        <f t="shared" si="0"/>
        <v>1.2245974732423299</v>
      </c>
      <c r="O18">
        <f t="shared" si="0"/>
        <v>4.5170402956157547</v>
      </c>
      <c r="P18">
        <f t="shared" si="0"/>
        <v>2.0737392146303852</v>
      </c>
      <c r="Q18">
        <f t="shared" si="0"/>
        <v>16.954321716924099</v>
      </c>
      <c r="S18">
        <v>8</v>
      </c>
      <c r="T18">
        <v>2</v>
      </c>
      <c r="U18">
        <v>0.65999999999999903</v>
      </c>
      <c r="V18">
        <v>23.646000000000001</v>
      </c>
      <c r="W18">
        <v>1.05</v>
      </c>
      <c r="X18">
        <v>0.13500000000000001</v>
      </c>
      <c r="Y18">
        <v>0.90799999999999903</v>
      </c>
      <c r="Z18">
        <v>14.977</v>
      </c>
    </row>
    <row r="19" spans="1:26" x14ac:dyDescent="0.2">
      <c r="A19">
        <v>7</v>
      </c>
      <c r="B19">
        <v>1</v>
      </c>
      <c r="C19">
        <v>1.6</v>
      </c>
      <c r="D19">
        <v>26.3849116498954</v>
      </c>
      <c r="E19">
        <v>1.19341776217299</v>
      </c>
      <c r="F19">
        <v>4.8382591542205402</v>
      </c>
      <c r="G19">
        <v>1.7386545179416399</v>
      </c>
      <c r="H19">
        <v>17.463849887440698</v>
      </c>
      <c r="K19">
        <v>7</v>
      </c>
      <c r="L19">
        <v>1.6</v>
      </c>
      <c r="M19">
        <f t="shared" si="1"/>
        <v>24.543028492545901</v>
      </c>
      <c r="N19">
        <f t="shared" si="1"/>
        <v>1.227007433231345</v>
      </c>
      <c r="O19">
        <f t="shared" si="1"/>
        <v>4.9855173384938052</v>
      </c>
      <c r="P19">
        <f t="shared" si="1"/>
        <v>2.1582828694975249</v>
      </c>
      <c r="Q19">
        <f t="shared" si="1"/>
        <v>17.326175878530449</v>
      </c>
      <c r="S19">
        <v>8</v>
      </c>
      <c r="T19">
        <v>2</v>
      </c>
      <c r="U19">
        <v>1</v>
      </c>
      <c r="V19">
        <v>32.970999999999997</v>
      </c>
      <c r="W19">
        <v>1.27</v>
      </c>
      <c r="X19">
        <v>0.27</v>
      </c>
      <c r="Y19">
        <v>1.135</v>
      </c>
      <c r="Z19">
        <v>19.753</v>
      </c>
    </row>
    <row r="20" spans="1:26" x14ac:dyDescent="0.2">
      <c r="A20">
        <v>7</v>
      </c>
      <c r="B20">
        <v>1</v>
      </c>
      <c r="C20">
        <v>1.7</v>
      </c>
      <c r="D20">
        <v>25.9410489096873</v>
      </c>
      <c r="E20">
        <v>1.19718874900042</v>
      </c>
      <c r="F20">
        <v>5.3061314505644299</v>
      </c>
      <c r="G20">
        <v>1.8292722566006601</v>
      </c>
      <c r="H20">
        <v>17.8781415228353</v>
      </c>
      <c r="K20">
        <v>7</v>
      </c>
      <c r="L20">
        <v>1.7</v>
      </c>
      <c r="M20">
        <f t="shared" ref="M20:Q35" si="2">AVERAGE(D20,D61)</f>
        <v>24.102773787247202</v>
      </c>
      <c r="N20">
        <f t="shared" si="2"/>
        <v>1.2295461115909301</v>
      </c>
      <c r="O20">
        <f t="shared" si="2"/>
        <v>5.4573317488331394</v>
      </c>
      <c r="P20">
        <f t="shared" si="2"/>
        <v>2.24372276882759</v>
      </c>
      <c r="Q20">
        <f t="shared" si="2"/>
        <v>17.734395483043951</v>
      </c>
      <c r="S20">
        <v>8</v>
      </c>
      <c r="T20">
        <v>2</v>
      </c>
      <c r="U20">
        <v>1.708</v>
      </c>
      <c r="V20">
        <v>47.792000000000002</v>
      </c>
      <c r="W20">
        <v>1.53</v>
      </c>
      <c r="X20">
        <v>0.94399999999999995</v>
      </c>
      <c r="Y20">
        <v>2.61</v>
      </c>
      <c r="Z20">
        <v>28.869</v>
      </c>
    </row>
    <row r="21" spans="1:26" x14ac:dyDescent="0.2">
      <c r="A21">
        <v>7</v>
      </c>
      <c r="B21">
        <v>1</v>
      </c>
      <c r="C21">
        <v>1.8</v>
      </c>
      <c r="D21">
        <v>25.4971861694791</v>
      </c>
      <c r="E21">
        <v>1.2000132882621</v>
      </c>
      <c r="F21">
        <v>5.7761363198683</v>
      </c>
      <c r="G21">
        <v>1.9184513607161</v>
      </c>
      <c r="H21">
        <v>18.292395391210398</v>
      </c>
      <c r="K21">
        <v>7</v>
      </c>
      <c r="L21">
        <v>1.8</v>
      </c>
      <c r="M21">
        <f t="shared" si="2"/>
        <v>23.659034279725248</v>
      </c>
      <c r="N21">
        <f t="shared" si="2"/>
        <v>1.2321213532876301</v>
      </c>
      <c r="O21">
        <f t="shared" si="2"/>
        <v>5.9269348287528256</v>
      </c>
      <c r="P21">
        <f t="shared" si="2"/>
        <v>2.3275867400090902</v>
      </c>
      <c r="Q21">
        <f t="shared" si="2"/>
        <v>18.148081083286598</v>
      </c>
      <c r="S21">
        <v>8</v>
      </c>
      <c r="T21">
        <v>2</v>
      </c>
      <c r="U21">
        <v>2.6839999999999899</v>
      </c>
      <c r="V21">
        <v>43.295999999999999</v>
      </c>
      <c r="W21">
        <v>1.87</v>
      </c>
      <c r="X21">
        <v>4.1819999999999897</v>
      </c>
      <c r="Y21">
        <v>4.3129999999999997</v>
      </c>
      <c r="Z21">
        <v>46.016999999999904</v>
      </c>
    </row>
    <row r="22" spans="1:26" x14ac:dyDescent="0.2">
      <c r="A22">
        <v>7</v>
      </c>
      <c r="B22">
        <v>1</v>
      </c>
      <c r="C22">
        <v>1.9</v>
      </c>
      <c r="D22">
        <v>25.053323429271</v>
      </c>
      <c r="E22">
        <v>1.20240725351264</v>
      </c>
      <c r="F22">
        <v>6.2468250055674899</v>
      </c>
      <c r="G22">
        <v>2.0056200238630302</v>
      </c>
      <c r="H22">
        <v>18.682012149264899</v>
      </c>
      <c r="K22">
        <v>7</v>
      </c>
      <c r="L22">
        <v>1.9</v>
      </c>
      <c r="M22">
        <f t="shared" si="2"/>
        <v>23.215878997410151</v>
      </c>
      <c r="N22">
        <f t="shared" si="2"/>
        <v>1.234201044584285</v>
      </c>
      <c r="O22">
        <f t="shared" si="2"/>
        <v>6.3968798168701699</v>
      </c>
      <c r="P22">
        <f t="shared" si="2"/>
        <v>2.4091937368897254</v>
      </c>
      <c r="Q22">
        <f t="shared" si="2"/>
        <v>18.55128032143725</v>
      </c>
      <c r="S22">
        <v>8</v>
      </c>
      <c r="T22">
        <v>2</v>
      </c>
      <c r="U22">
        <v>4</v>
      </c>
      <c r="V22">
        <v>25.811</v>
      </c>
      <c r="W22">
        <v>2.02</v>
      </c>
      <c r="X22">
        <v>11.198</v>
      </c>
      <c r="Y22">
        <v>2.72399999999999</v>
      </c>
      <c r="Z22">
        <v>74.018000000000001</v>
      </c>
    </row>
    <row r="23" spans="1:26" x14ac:dyDescent="0.2">
      <c r="A23">
        <v>7</v>
      </c>
      <c r="B23">
        <v>1</v>
      </c>
      <c r="C23">
        <v>2</v>
      </c>
      <c r="D23">
        <v>24.6094606890629</v>
      </c>
      <c r="E23">
        <v>1.2047293934643799</v>
      </c>
      <c r="F23">
        <v>6.71723672732948</v>
      </c>
      <c r="G23">
        <v>2.0906017886633901</v>
      </c>
      <c r="H23">
        <v>19.038124298694299</v>
      </c>
      <c r="K23">
        <v>7</v>
      </c>
      <c r="L23">
        <v>2</v>
      </c>
      <c r="M23">
        <f t="shared" si="2"/>
        <v>22.773567848050448</v>
      </c>
      <c r="N23">
        <f t="shared" si="2"/>
        <v>1.2360935952078449</v>
      </c>
      <c r="O23">
        <f t="shared" si="2"/>
        <v>6.8666863230189144</v>
      </c>
      <c r="P23">
        <f t="shared" si="2"/>
        <v>2.4903694553294051</v>
      </c>
      <c r="Q23">
        <f t="shared" si="2"/>
        <v>18.937908830963451</v>
      </c>
      <c r="S23">
        <v>9</v>
      </c>
      <c r="T23">
        <v>1</v>
      </c>
      <c r="U23">
        <v>0.72</v>
      </c>
      <c r="V23">
        <v>66.941999999999993</v>
      </c>
      <c r="W23">
        <v>1.1499999999999999</v>
      </c>
      <c r="X23">
        <v>1.754</v>
      </c>
      <c r="Y23">
        <v>7.4909999999999997</v>
      </c>
      <c r="Z23">
        <v>9.5510000000000002</v>
      </c>
    </row>
    <row r="24" spans="1:26" x14ac:dyDescent="0.2">
      <c r="A24">
        <v>7</v>
      </c>
      <c r="B24">
        <v>1</v>
      </c>
      <c r="C24">
        <v>2.1</v>
      </c>
      <c r="D24">
        <v>24.165597948854799</v>
      </c>
      <c r="E24">
        <v>1.2071813319874201</v>
      </c>
      <c r="F24">
        <v>7.1868986810539104</v>
      </c>
      <c r="G24">
        <v>2.1736155467860798</v>
      </c>
      <c r="H24">
        <v>19.367596186191101</v>
      </c>
      <c r="K24">
        <v>7</v>
      </c>
      <c r="L24">
        <v>2.1</v>
      </c>
      <c r="M24">
        <f t="shared" si="2"/>
        <v>22.3320365422829</v>
      </c>
      <c r="N24">
        <f t="shared" si="2"/>
        <v>1.2379963678538251</v>
      </c>
      <c r="O24">
        <f t="shared" si="2"/>
        <v>7.3361179451488798</v>
      </c>
      <c r="P24">
        <f t="shared" si="2"/>
        <v>2.5727178268117648</v>
      </c>
      <c r="Q24">
        <f t="shared" si="2"/>
        <v>19.3107239671142</v>
      </c>
      <c r="S24">
        <v>9</v>
      </c>
      <c r="T24">
        <v>1</v>
      </c>
      <c r="U24">
        <v>2.403</v>
      </c>
      <c r="V24">
        <v>44.295000000000002</v>
      </c>
      <c r="W24">
        <v>1.44</v>
      </c>
      <c r="X24">
        <v>1.619</v>
      </c>
      <c r="Y24">
        <v>6.1289999999999996</v>
      </c>
      <c r="Z24">
        <v>6.9459999999999997</v>
      </c>
    </row>
    <row r="25" spans="1:26" x14ac:dyDescent="0.2">
      <c r="A25">
        <v>7</v>
      </c>
      <c r="B25">
        <v>1</v>
      </c>
      <c r="C25">
        <v>2.2000000000000002</v>
      </c>
      <c r="D25">
        <v>23.721735208646699</v>
      </c>
      <c r="E25">
        <v>1.2098075681095799</v>
      </c>
      <c r="F25">
        <v>7.6558260388725596</v>
      </c>
      <c r="G25">
        <v>2.2552755389468699</v>
      </c>
      <c r="H25">
        <v>19.693024003444702</v>
      </c>
      <c r="K25">
        <v>7</v>
      </c>
      <c r="L25">
        <v>2.2000000000000002</v>
      </c>
      <c r="M25">
        <f t="shared" si="2"/>
        <v>21.890896593632149</v>
      </c>
      <c r="N25">
        <f t="shared" si="2"/>
        <v>1.23999567818628</v>
      </c>
      <c r="O25">
        <f t="shared" si="2"/>
        <v>7.8051822693259547</v>
      </c>
      <c r="P25">
        <f t="shared" si="2"/>
        <v>2.6576210184441402</v>
      </c>
      <c r="Q25">
        <f t="shared" si="2"/>
        <v>19.68132480691985</v>
      </c>
      <c r="S25">
        <v>9</v>
      </c>
      <c r="T25">
        <v>1</v>
      </c>
      <c r="U25">
        <v>2.637</v>
      </c>
      <c r="V25">
        <v>65.61</v>
      </c>
      <c r="W25">
        <v>1.25</v>
      </c>
      <c r="X25">
        <v>1.349</v>
      </c>
      <c r="Y25">
        <v>8.5120000000000005</v>
      </c>
      <c r="Z25">
        <v>5.4269999999999996</v>
      </c>
    </row>
    <row r="26" spans="1:26" x14ac:dyDescent="0.2">
      <c r="A26">
        <v>7</v>
      </c>
      <c r="B26">
        <v>1</v>
      </c>
      <c r="C26">
        <v>2.2999999999999998</v>
      </c>
      <c r="D26">
        <v>23.277872468438598</v>
      </c>
      <c r="E26">
        <v>1.2124954760164299</v>
      </c>
      <c r="F26">
        <v>8.1245219491493899</v>
      </c>
      <c r="G26">
        <v>2.3365913549084598</v>
      </c>
      <c r="H26">
        <v>20.052735787141199</v>
      </c>
      <c r="K26">
        <v>7</v>
      </c>
      <c r="L26">
        <v>2.2999999999999998</v>
      </c>
      <c r="M26">
        <f t="shared" si="2"/>
        <v>21.449435318510851</v>
      </c>
      <c r="N26">
        <f t="shared" si="2"/>
        <v>1.2420667948378048</v>
      </c>
      <c r="O26">
        <f t="shared" si="2"/>
        <v>8.2741308697321188</v>
      </c>
      <c r="P26">
        <f t="shared" si="2"/>
        <v>2.7462394329575699</v>
      </c>
      <c r="Q26">
        <f t="shared" si="2"/>
        <v>20.070152149191799</v>
      </c>
      <c r="S26">
        <v>9</v>
      </c>
      <c r="T26">
        <v>1</v>
      </c>
      <c r="U26">
        <v>3.6429999999999998</v>
      </c>
      <c r="V26">
        <v>46.792999999999999</v>
      </c>
      <c r="W26">
        <v>1.45</v>
      </c>
      <c r="X26">
        <v>5.9359999999999999</v>
      </c>
      <c r="Y26">
        <v>12.257</v>
      </c>
      <c r="Z26">
        <v>18.015999999999998</v>
      </c>
    </row>
    <row r="27" spans="1:26" x14ac:dyDescent="0.2">
      <c r="A27">
        <v>7</v>
      </c>
      <c r="B27">
        <v>1</v>
      </c>
      <c r="C27">
        <v>2.4</v>
      </c>
      <c r="D27">
        <v>22.822511912085101</v>
      </c>
      <c r="E27">
        <v>1.2150503772149499</v>
      </c>
      <c r="F27">
        <v>8.5953178304793099</v>
      </c>
      <c r="G27">
        <v>2.4184234978271202</v>
      </c>
      <c r="H27">
        <v>20.475851256379698</v>
      </c>
      <c r="K27">
        <v>7</v>
      </c>
      <c r="L27">
        <v>2.4</v>
      </c>
      <c r="M27">
        <f t="shared" si="2"/>
        <v>21.000866928146898</v>
      </c>
      <c r="N27">
        <f t="shared" si="2"/>
        <v>1.2441114754913949</v>
      </c>
      <c r="O27">
        <f t="shared" si="2"/>
        <v>8.7441294556648295</v>
      </c>
      <c r="P27">
        <f t="shared" si="2"/>
        <v>2.8392394908801601</v>
      </c>
      <c r="Q27">
        <f t="shared" si="2"/>
        <v>20.494018433231098</v>
      </c>
      <c r="S27">
        <v>9</v>
      </c>
      <c r="T27">
        <v>1</v>
      </c>
      <c r="U27">
        <v>6.6639999999999997</v>
      </c>
      <c r="V27">
        <v>33.304000000000002</v>
      </c>
      <c r="W27">
        <v>1.43</v>
      </c>
      <c r="X27">
        <v>14.030999999999899</v>
      </c>
      <c r="Y27">
        <v>9.42</v>
      </c>
      <c r="Z27">
        <v>33.643999999999998</v>
      </c>
    </row>
    <row r="28" spans="1:26" x14ac:dyDescent="0.2">
      <c r="A28">
        <v>7</v>
      </c>
      <c r="B28">
        <v>1</v>
      </c>
      <c r="C28">
        <v>2.5</v>
      </c>
      <c r="D28">
        <v>22.3291090389075</v>
      </c>
      <c r="E28">
        <v>1.2174782898512599</v>
      </c>
      <c r="F28">
        <v>9.07169266110796</v>
      </c>
      <c r="G28">
        <v>2.4999417310964498</v>
      </c>
      <c r="H28">
        <v>20.920133242493701</v>
      </c>
      <c r="K28">
        <v>7</v>
      </c>
      <c r="L28">
        <v>2.5</v>
      </c>
      <c r="M28">
        <f t="shared" si="2"/>
        <v>20.530558094389598</v>
      </c>
      <c r="N28">
        <f t="shared" si="2"/>
        <v>1.2460993415392898</v>
      </c>
      <c r="O28">
        <f t="shared" si="2"/>
        <v>9.2169175162469053</v>
      </c>
      <c r="P28">
        <f t="shared" si="2"/>
        <v>2.9360228039589096</v>
      </c>
      <c r="Q28">
        <f t="shared" si="2"/>
        <v>20.935033453738701</v>
      </c>
      <c r="S28">
        <v>9</v>
      </c>
      <c r="T28">
        <v>1</v>
      </c>
      <c r="U28">
        <v>7.57</v>
      </c>
      <c r="V28">
        <v>29.640999999999998</v>
      </c>
      <c r="W28">
        <v>1.35</v>
      </c>
      <c r="X28">
        <v>14.840999999999999</v>
      </c>
      <c r="Y28">
        <v>8.0579999999999998</v>
      </c>
      <c r="Z28">
        <v>36.683</v>
      </c>
    </row>
    <row r="29" spans="1:26" x14ac:dyDescent="0.2">
      <c r="A29">
        <v>7</v>
      </c>
      <c r="B29">
        <v>1</v>
      </c>
      <c r="C29">
        <v>2.6</v>
      </c>
      <c r="D29">
        <v>21.819586565233202</v>
      </c>
      <c r="E29">
        <v>1.2196949256985601</v>
      </c>
      <c r="F29">
        <v>9.5504741245991607</v>
      </c>
      <c r="G29">
        <v>2.5813029341965499</v>
      </c>
      <c r="H29">
        <v>21.396948345643299</v>
      </c>
      <c r="K29">
        <v>7</v>
      </c>
      <c r="L29">
        <v>2.6</v>
      </c>
      <c r="M29">
        <f t="shared" si="2"/>
        <v>20.047784900479201</v>
      </c>
      <c r="N29">
        <f t="shared" si="2"/>
        <v>1.24792237657695</v>
      </c>
      <c r="O29">
        <f t="shared" si="2"/>
        <v>9.6909088932602554</v>
      </c>
      <c r="P29">
        <f t="shared" si="2"/>
        <v>3.0360651030843497</v>
      </c>
      <c r="Q29">
        <f t="shared" si="2"/>
        <v>21.403084689111751</v>
      </c>
      <c r="S29">
        <v>9</v>
      </c>
      <c r="T29">
        <v>2</v>
      </c>
      <c r="U29">
        <v>0.72</v>
      </c>
      <c r="V29">
        <v>52.953999999999901</v>
      </c>
      <c r="W29">
        <v>1.0900000000000001</v>
      </c>
      <c r="X29">
        <v>0.94399999999999995</v>
      </c>
      <c r="Y29">
        <v>5.2210000000000001</v>
      </c>
      <c r="Z29">
        <v>3.0389999999999899</v>
      </c>
    </row>
    <row r="30" spans="1:26" x14ac:dyDescent="0.2">
      <c r="A30">
        <v>7</v>
      </c>
      <c r="B30">
        <v>1</v>
      </c>
      <c r="C30">
        <v>2.7</v>
      </c>
      <c r="D30">
        <v>21.314609086645099</v>
      </c>
      <c r="E30">
        <v>1.2216177948160201</v>
      </c>
      <c r="F30">
        <v>10.0287030618416</v>
      </c>
      <c r="G30">
        <v>2.66275206342406</v>
      </c>
      <c r="H30">
        <v>21.921281910238498</v>
      </c>
      <c r="K30">
        <v>7</v>
      </c>
      <c r="L30">
        <v>2.7</v>
      </c>
      <c r="M30">
        <f t="shared" si="2"/>
        <v>19.560870172171697</v>
      </c>
      <c r="N30">
        <f t="shared" si="2"/>
        <v>1.2494409787324852</v>
      </c>
      <c r="O30">
        <f t="shared" si="2"/>
        <v>10.1646240071492</v>
      </c>
      <c r="P30">
        <f t="shared" si="2"/>
        <v>3.1384667186555251</v>
      </c>
      <c r="Q30">
        <f t="shared" si="2"/>
        <v>21.910844789155298</v>
      </c>
      <c r="S30">
        <v>9</v>
      </c>
      <c r="T30">
        <v>2</v>
      </c>
      <c r="U30">
        <v>2.403</v>
      </c>
      <c r="V30">
        <v>58.616</v>
      </c>
      <c r="W30">
        <v>1.32</v>
      </c>
      <c r="X30">
        <v>0.94399999999999995</v>
      </c>
      <c r="Y30">
        <v>6.0149999999999997</v>
      </c>
      <c r="Z30">
        <v>3.4729999999999999</v>
      </c>
    </row>
    <row r="31" spans="1:26" x14ac:dyDescent="0.2">
      <c r="A31">
        <v>7</v>
      </c>
      <c r="B31">
        <v>1</v>
      </c>
      <c r="C31">
        <v>2.8</v>
      </c>
      <c r="D31">
        <v>20.829588138699801</v>
      </c>
      <c r="E31">
        <v>1.22318200613505</v>
      </c>
      <c r="F31">
        <v>10.504144727237</v>
      </c>
      <c r="G31">
        <v>2.7444930904898399</v>
      </c>
      <c r="H31">
        <v>22.5054595628228</v>
      </c>
      <c r="K31">
        <v>7</v>
      </c>
      <c r="L31">
        <v>2.8</v>
      </c>
      <c r="M31">
        <f t="shared" si="2"/>
        <v>19.075186008098001</v>
      </c>
      <c r="N31">
        <f t="shared" si="2"/>
        <v>1.250491860959825</v>
      </c>
      <c r="O31">
        <f t="shared" si="2"/>
        <v>10.63694548511465</v>
      </c>
      <c r="P31">
        <f t="shared" si="2"/>
        <v>3.2418880498788401</v>
      </c>
      <c r="Q31">
        <f t="shared" si="2"/>
        <v>22.470632344023951</v>
      </c>
      <c r="S31">
        <v>9</v>
      </c>
      <c r="T31">
        <v>2</v>
      </c>
      <c r="U31">
        <v>2.637</v>
      </c>
      <c r="V31">
        <v>59.448</v>
      </c>
      <c r="W31">
        <v>1.1100000000000001</v>
      </c>
      <c r="X31">
        <v>3.508</v>
      </c>
      <c r="Y31">
        <v>11.69</v>
      </c>
      <c r="Z31">
        <v>13.675000000000001</v>
      </c>
    </row>
    <row r="32" spans="1:26" x14ac:dyDescent="0.2">
      <c r="A32">
        <v>7</v>
      </c>
      <c r="B32">
        <v>1</v>
      </c>
      <c r="C32">
        <v>2.9</v>
      </c>
      <c r="D32">
        <v>20.374682196927299</v>
      </c>
      <c r="E32">
        <v>1.22434026745927</v>
      </c>
      <c r="F32">
        <v>10.9752887887</v>
      </c>
      <c r="G32">
        <v>2.8266890025189899</v>
      </c>
      <c r="H32">
        <v>23.159147212073201</v>
      </c>
      <c r="K32">
        <v>7</v>
      </c>
      <c r="L32">
        <v>2.9</v>
      </c>
      <c r="M32">
        <f t="shared" si="2"/>
        <v>18.593340313440798</v>
      </c>
      <c r="N32">
        <f t="shared" si="2"/>
        <v>1.25089012894568</v>
      </c>
      <c r="O32">
        <f t="shared" si="2"/>
        <v>11.107097667682751</v>
      </c>
      <c r="P32">
        <f t="shared" si="2"/>
        <v>3.3445287242216901</v>
      </c>
      <c r="Q32">
        <f t="shared" si="2"/>
        <v>23.094345166950351</v>
      </c>
      <c r="S32">
        <v>9</v>
      </c>
      <c r="T32">
        <v>2</v>
      </c>
      <c r="U32">
        <v>3.6429999999999998</v>
      </c>
      <c r="V32">
        <v>65.942999999999998</v>
      </c>
      <c r="W32">
        <v>1.44</v>
      </c>
      <c r="X32">
        <v>2.1589999999999998</v>
      </c>
      <c r="Y32">
        <v>10.895</v>
      </c>
      <c r="Z32">
        <v>8.6820000000000004</v>
      </c>
    </row>
    <row r="33" spans="1:26" x14ac:dyDescent="0.2">
      <c r="A33">
        <v>7</v>
      </c>
      <c r="B33">
        <v>1</v>
      </c>
      <c r="C33">
        <v>3</v>
      </c>
      <c r="D33">
        <v>19.954796676831599</v>
      </c>
      <c r="E33">
        <v>1.22506288546454</v>
      </c>
      <c r="F33">
        <v>11.441349327658401</v>
      </c>
      <c r="G33">
        <v>2.9094618020508398</v>
      </c>
      <c r="H33">
        <v>23.8893510488004</v>
      </c>
      <c r="K33">
        <v>7</v>
      </c>
      <c r="L33">
        <v>3</v>
      </c>
      <c r="M33">
        <f t="shared" si="2"/>
        <v>18.140116176770398</v>
      </c>
      <c r="N33">
        <f t="shared" si="2"/>
        <v>1.25079776401123</v>
      </c>
      <c r="O33">
        <f t="shared" si="2"/>
        <v>11.572242812317249</v>
      </c>
      <c r="P33">
        <f t="shared" si="2"/>
        <v>3.4418214690717299</v>
      </c>
      <c r="Q33">
        <f t="shared" si="2"/>
        <v>23.7839012475125</v>
      </c>
      <c r="S33">
        <v>9</v>
      </c>
      <c r="T33">
        <v>2</v>
      </c>
      <c r="U33">
        <v>6.6639999999999997</v>
      </c>
      <c r="V33">
        <v>50.456000000000003</v>
      </c>
      <c r="W33">
        <v>1.47</v>
      </c>
      <c r="X33">
        <v>3.6429999999999998</v>
      </c>
      <c r="Y33">
        <v>11.575999999999899</v>
      </c>
      <c r="Z33">
        <v>11.07</v>
      </c>
    </row>
    <row r="34" spans="1:26" x14ac:dyDescent="0.2">
      <c r="A34">
        <v>7</v>
      </c>
      <c r="B34">
        <v>1</v>
      </c>
      <c r="C34">
        <v>3.1</v>
      </c>
      <c r="D34">
        <v>19.569583933890101</v>
      </c>
      <c r="E34">
        <v>1.2253377656989499</v>
      </c>
      <c r="F34">
        <v>11.902264839052799</v>
      </c>
      <c r="G34">
        <v>2.9928925070389698</v>
      </c>
      <c r="H34">
        <v>24.7004175459486</v>
      </c>
      <c r="K34">
        <v>7</v>
      </c>
      <c r="L34">
        <v>3.1</v>
      </c>
      <c r="M34">
        <f t="shared" si="2"/>
        <v>17.71534703901315</v>
      </c>
      <c r="N34">
        <f t="shared" si="2"/>
        <v>1.25040744265391</v>
      </c>
      <c r="O34">
        <f t="shared" si="2"/>
        <v>12.033370509589851</v>
      </c>
      <c r="P34">
        <f t="shared" si="2"/>
        <v>3.5330843700700152</v>
      </c>
      <c r="Q34">
        <f t="shared" si="2"/>
        <v>24.545656694015999</v>
      </c>
      <c r="S34">
        <v>9</v>
      </c>
      <c r="T34">
        <v>2</v>
      </c>
      <c r="U34">
        <v>7.57</v>
      </c>
      <c r="V34">
        <v>48.125</v>
      </c>
      <c r="W34">
        <v>1.51</v>
      </c>
      <c r="X34">
        <v>4.8570000000000002</v>
      </c>
      <c r="Y34">
        <v>12.370999999999899</v>
      </c>
      <c r="Z34">
        <v>13.675000000000001</v>
      </c>
    </row>
    <row r="35" spans="1:26" x14ac:dyDescent="0.2">
      <c r="A35">
        <v>7</v>
      </c>
      <c r="B35">
        <v>1</v>
      </c>
      <c r="C35">
        <v>3.2</v>
      </c>
      <c r="D35">
        <v>19.213443263553799</v>
      </c>
      <c r="E35">
        <v>1.2251704125828</v>
      </c>
      <c r="F35">
        <v>12.358698231336801</v>
      </c>
      <c r="G35">
        <v>3.07702115085117</v>
      </c>
      <c r="H35">
        <v>25.594033458595302</v>
      </c>
      <c r="K35">
        <v>7</v>
      </c>
      <c r="L35">
        <v>3.2</v>
      </c>
      <c r="M35">
        <f t="shared" si="2"/>
        <v>17.295839030288498</v>
      </c>
      <c r="N35">
        <f t="shared" si="2"/>
        <v>1.2497094630502001</v>
      </c>
      <c r="O35">
        <f t="shared" si="2"/>
        <v>12.49404582172755</v>
      </c>
      <c r="P35">
        <f t="shared" si="2"/>
        <v>3.6203995389628152</v>
      </c>
      <c r="Q35">
        <f t="shared" si="2"/>
        <v>25.38999727533395</v>
      </c>
    </row>
    <row r="36" spans="1:26" x14ac:dyDescent="0.2">
      <c r="A36">
        <v>7</v>
      </c>
      <c r="B36">
        <v>1</v>
      </c>
      <c r="C36">
        <v>3.3</v>
      </c>
      <c r="D36">
        <v>18.875520901247501</v>
      </c>
      <c r="E36">
        <v>1.22458392940863</v>
      </c>
      <c r="F36">
        <v>12.812036826477099</v>
      </c>
      <c r="G36">
        <v>3.16184678226948</v>
      </c>
      <c r="H36">
        <v>26.5692258239519</v>
      </c>
      <c r="K36">
        <v>7</v>
      </c>
      <c r="L36">
        <v>3.3</v>
      </c>
      <c r="M36">
        <f t="shared" ref="M36:Q43" si="3">AVERAGE(D36,D77)</f>
        <v>16.8607431995318</v>
      </c>
      <c r="N36">
        <f t="shared" si="3"/>
        <v>1.248708387316035</v>
      </c>
      <c r="O36">
        <f t="shared" si="3"/>
        <v>12.95736516462625</v>
      </c>
      <c r="P36">
        <f t="shared" si="3"/>
        <v>3.7054830834875951</v>
      </c>
      <c r="Q36">
        <f t="shared" si="3"/>
        <v>26.322542580290047</v>
      </c>
    </row>
    <row r="37" spans="1:26" x14ac:dyDescent="0.2">
      <c r="A37">
        <v>7</v>
      </c>
      <c r="B37">
        <v>1</v>
      </c>
      <c r="C37">
        <v>3.4</v>
      </c>
      <c r="D37">
        <v>18.539710022369398</v>
      </c>
      <c r="E37">
        <v>1.2236190183411999</v>
      </c>
      <c r="F37">
        <v>13.2643923599533</v>
      </c>
      <c r="G37">
        <v>3.2473274654901498</v>
      </c>
      <c r="H37">
        <v>27.6223619613632</v>
      </c>
      <c r="K37">
        <v>7</v>
      </c>
      <c r="L37">
        <v>3.4</v>
      </c>
      <c r="M37">
        <f t="shared" si="3"/>
        <v>16.3915555144942</v>
      </c>
      <c r="N37">
        <f t="shared" si="3"/>
        <v>1.24742304150679</v>
      </c>
      <c r="O37">
        <f t="shared" si="3"/>
        <v>13.42595630785085</v>
      </c>
      <c r="P37">
        <f t="shared" si="3"/>
        <v>3.7896851073730051</v>
      </c>
      <c r="Q37">
        <f t="shared" si="3"/>
        <v>27.344146017658048</v>
      </c>
    </row>
    <row r="38" spans="1:26" x14ac:dyDescent="0.2">
      <c r="A38">
        <v>7</v>
      </c>
      <c r="B38">
        <v>1</v>
      </c>
      <c r="C38">
        <v>3.5</v>
      </c>
      <c r="D38">
        <v>18.184650742291701</v>
      </c>
      <c r="E38">
        <v>1.2223339804175</v>
      </c>
      <c r="F38">
        <v>13.7186009807582</v>
      </c>
      <c r="G38">
        <v>3.33338028012371</v>
      </c>
      <c r="H38">
        <v>28.747149472307601</v>
      </c>
      <c r="K38">
        <v>7</v>
      </c>
      <c r="L38">
        <v>3.5</v>
      </c>
      <c r="M38">
        <f t="shared" si="3"/>
        <v>15.872116861742901</v>
      </c>
      <c r="N38">
        <f t="shared" si="3"/>
        <v>1.2458865156172951</v>
      </c>
      <c r="O38">
        <f t="shared" si="3"/>
        <v>13.90197837463535</v>
      </c>
      <c r="P38">
        <f t="shared" si="3"/>
        <v>3.8739897103389098</v>
      </c>
      <c r="Q38">
        <f t="shared" si="3"/>
        <v>28.450894816161998</v>
      </c>
    </row>
    <row r="39" spans="1:26" x14ac:dyDescent="0.2">
      <c r="A39">
        <v>7</v>
      </c>
      <c r="B39">
        <v>1</v>
      </c>
      <c r="C39">
        <v>3.6</v>
      </c>
      <c r="D39">
        <v>17.783730116359799</v>
      </c>
      <c r="E39">
        <v>1.2208047155467301</v>
      </c>
      <c r="F39">
        <v>14.178223251397201</v>
      </c>
      <c r="G39">
        <v>3.41988132119487</v>
      </c>
      <c r="H39">
        <v>29.934636240396799</v>
      </c>
      <c r="K39">
        <v>7</v>
      </c>
      <c r="L39">
        <v>3.6</v>
      </c>
      <c r="M39">
        <f t="shared" si="3"/>
        <v>15.288613046660899</v>
      </c>
      <c r="N39">
        <f t="shared" si="3"/>
        <v>1.244146163581815</v>
      </c>
      <c r="O39">
        <f t="shared" si="3"/>
        <v>14.387121841882401</v>
      </c>
      <c r="P39">
        <f t="shared" si="3"/>
        <v>3.9590149880963401</v>
      </c>
      <c r="Q39">
        <f t="shared" si="3"/>
        <v>29.634110024476001</v>
      </c>
    </row>
    <row r="40" spans="1:26" x14ac:dyDescent="0.2">
      <c r="A40">
        <v>7</v>
      </c>
      <c r="B40">
        <v>1</v>
      </c>
      <c r="C40">
        <v>3.7</v>
      </c>
      <c r="D40">
        <v>17.305082139892999</v>
      </c>
      <c r="E40">
        <v>1.2191247225103301</v>
      </c>
      <c r="F40">
        <v>14.647544147889</v>
      </c>
      <c r="G40">
        <v>3.5066656991426099</v>
      </c>
      <c r="H40">
        <v>31.1732104313765</v>
      </c>
      <c r="K40">
        <v>7</v>
      </c>
      <c r="L40">
        <v>3.7</v>
      </c>
      <c r="M40">
        <f t="shared" si="3"/>
        <v>14.62957479344715</v>
      </c>
      <c r="N40">
        <f t="shared" si="3"/>
        <v>1.242263603274065</v>
      </c>
      <c r="O40">
        <f t="shared" si="3"/>
        <v>14.88260854016395</v>
      </c>
      <c r="P40">
        <f t="shared" si="3"/>
        <v>4.0450130323475504</v>
      </c>
      <c r="Q40">
        <f t="shared" si="3"/>
        <v>30.880346511224651</v>
      </c>
    </row>
    <row r="41" spans="1:26" x14ac:dyDescent="0.2">
      <c r="A41">
        <v>7</v>
      </c>
      <c r="B41">
        <v>1</v>
      </c>
      <c r="C41">
        <v>3.8</v>
      </c>
      <c r="D41">
        <v>16.711587748184101</v>
      </c>
      <c r="E41">
        <v>1.21740509896198</v>
      </c>
      <c r="F41">
        <v>15.1315730597653</v>
      </c>
      <c r="G41">
        <v>3.5935275398201298</v>
      </c>
      <c r="H41">
        <v>32.448600493125497</v>
      </c>
      <c r="K41">
        <v>7</v>
      </c>
      <c r="L41">
        <v>3.8</v>
      </c>
      <c r="M41">
        <f t="shared" si="3"/>
        <v>13.885877745116399</v>
      </c>
      <c r="N41">
        <f t="shared" si="3"/>
        <v>1.240314716507225</v>
      </c>
      <c r="O41">
        <f t="shared" si="3"/>
        <v>15.389191653720751</v>
      </c>
      <c r="P41">
        <f t="shared" si="3"/>
        <v>4.1318699307859701</v>
      </c>
      <c r="Q41">
        <f t="shared" si="3"/>
        <v>32.171392964982545</v>
      </c>
    </row>
    <row r="42" spans="1:26" x14ac:dyDescent="0.2">
      <c r="A42">
        <v>7</v>
      </c>
      <c r="B42">
        <v>1</v>
      </c>
      <c r="C42">
        <v>3.9</v>
      </c>
      <c r="D42">
        <v>15.9608748164998</v>
      </c>
      <c r="E42">
        <v>1.21577454142755</v>
      </c>
      <c r="F42">
        <v>15.6360437900706</v>
      </c>
      <c r="G42">
        <v>3.6802199844948702</v>
      </c>
      <c r="H42">
        <v>33.743875155656397</v>
      </c>
      <c r="K42">
        <v>7</v>
      </c>
      <c r="L42">
        <v>3.9</v>
      </c>
      <c r="M42">
        <f t="shared" si="3"/>
        <v>13.050742463499549</v>
      </c>
      <c r="N42">
        <f t="shared" si="3"/>
        <v>1.2383896490338899</v>
      </c>
      <c r="O42">
        <f t="shared" si="3"/>
        <v>15.907155720462502</v>
      </c>
      <c r="P42">
        <f t="shared" si="3"/>
        <v>4.2191057670962255</v>
      </c>
      <c r="Q42">
        <f t="shared" si="3"/>
        <v>33.484271894274698</v>
      </c>
    </row>
    <row r="43" spans="1:26" x14ac:dyDescent="0.2">
      <c r="A43">
        <v>7</v>
      </c>
      <c r="B43">
        <v>1</v>
      </c>
      <c r="C43">
        <v>4</v>
      </c>
      <c r="D43">
        <v>15.0801735021774</v>
      </c>
      <c r="E43">
        <v>1.2143660966948699</v>
      </c>
      <c r="F43">
        <v>16.1575506986084</v>
      </c>
      <c r="G43">
        <v>3.7666522705100798</v>
      </c>
      <c r="H43">
        <v>35.042539685064803</v>
      </c>
      <c r="K43">
        <v>7</v>
      </c>
      <c r="L43">
        <v>4</v>
      </c>
      <c r="M43">
        <f t="shared" si="3"/>
        <v>12.157162100291766</v>
      </c>
      <c r="N43">
        <f t="shared" si="3"/>
        <v>1.2365861862409799</v>
      </c>
      <c r="O43">
        <f t="shared" si="3"/>
        <v>16.431384703590801</v>
      </c>
      <c r="P43">
        <f t="shared" si="3"/>
        <v>4.3059731612849355</v>
      </c>
      <c r="Q43">
        <f t="shared" si="3"/>
        <v>34.792787754550901</v>
      </c>
    </row>
    <row r="44" spans="1:26" x14ac:dyDescent="0.2">
      <c r="A44">
        <v>7</v>
      </c>
      <c r="B44">
        <v>2</v>
      </c>
      <c r="C44">
        <v>0</v>
      </c>
      <c r="D44">
        <v>22.0394099547512</v>
      </c>
      <c r="E44">
        <v>1.1965176470588199</v>
      </c>
      <c r="F44">
        <v>0.17275113122172001</v>
      </c>
      <c r="G44">
        <v>1.2126687782805401</v>
      </c>
      <c r="H44">
        <v>14.017827149321301</v>
      </c>
      <c r="K44">
        <v>8</v>
      </c>
      <c r="L44">
        <v>0</v>
      </c>
      <c r="M44">
        <f>AVERAGE(D85,D126)</f>
        <v>14.1583615384616</v>
      </c>
      <c r="N44">
        <f t="shared" ref="N44:Q59" si="4">AVERAGE(E85,E126)</f>
        <v>1.0939841628959299</v>
      </c>
      <c r="O44">
        <f t="shared" si="4"/>
        <v>0.14548778280543001</v>
      </c>
      <c r="P44">
        <f t="shared" si="4"/>
        <v>0.68637737556561151</v>
      </c>
      <c r="Q44">
        <f t="shared" si="4"/>
        <v>14.843557466063348</v>
      </c>
    </row>
    <row r="45" spans="1:26" x14ac:dyDescent="0.2">
      <c r="A45">
        <v>7</v>
      </c>
      <c r="B45">
        <v>2</v>
      </c>
      <c r="C45">
        <v>0.1</v>
      </c>
      <c r="D45">
        <v>23.314683865250402</v>
      </c>
      <c r="E45">
        <v>1.19856580032663</v>
      </c>
      <c r="F45">
        <v>0.33005284149019598</v>
      </c>
      <c r="G45">
        <v>1.2945627989021899</v>
      </c>
      <c r="H45">
        <v>14.0592848489188</v>
      </c>
      <c r="K45">
        <v>8</v>
      </c>
      <c r="L45">
        <v>0.1</v>
      </c>
      <c r="M45">
        <f t="shared" ref="M45:Q60" si="5">AVERAGE(D86,D127)</f>
        <v>15.25383452891025</v>
      </c>
      <c r="N45">
        <f t="shared" si="4"/>
        <v>1.0928837543140451</v>
      </c>
      <c r="O45">
        <f t="shared" si="4"/>
        <v>0.29946506518945248</v>
      </c>
      <c r="P45">
        <f t="shared" si="4"/>
        <v>0.76841801352245853</v>
      </c>
      <c r="Q45">
        <f t="shared" si="4"/>
        <v>14.8811424259845</v>
      </c>
    </row>
    <row r="46" spans="1:26" x14ac:dyDescent="0.2">
      <c r="A46">
        <v>7</v>
      </c>
      <c r="B46">
        <v>2</v>
      </c>
      <c r="C46">
        <v>0.2</v>
      </c>
      <c r="D46">
        <v>24.795536472270399</v>
      </c>
      <c r="E46">
        <v>1.19924521923289</v>
      </c>
      <c r="F46">
        <v>0.491000291623023</v>
      </c>
      <c r="G46">
        <v>1.3744370140177</v>
      </c>
      <c r="H46">
        <v>14.184363425533</v>
      </c>
      <c r="K46">
        <v>8</v>
      </c>
      <c r="L46">
        <v>0.2</v>
      </c>
      <c r="M46">
        <f t="shared" si="5"/>
        <v>16.42690364039435</v>
      </c>
      <c r="N46">
        <f t="shared" si="4"/>
        <v>1.091411598533095</v>
      </c>
      <c r="O46">
        <f t="shared" si="4"/>
        <v>0.46694756641274648</v>
      </c>
      <c r="P46">
        <f t="shared" si="4"/>
        <v>0.850458651479301</v>
      </c>
      <c r="Q46">
        <f t="shared" si="4"/>
        <v>14.957628463198301</v>
      </c>
    </row>
    <row r="47" spans="1:26" x14ac:dyDescent="0.2">
      <c r="A47">
        <v>7</v>
      </c>
      <c r="B47">
        <v>2</v>
      </c>
      <c r="C47">
        <v>0.3</v>
      </c>
      <c r="D47">
        <v>26.404694504537101</v>
      </c>
      <c r="E47">
        <v>1.20252478145583</v>
      </c>
      <c r="F47">
        <v>0.66454905502208295</v>
      </c>
      <c r="G47">
        <v>1.46232612750771</v>
      </c>
      <c r="H47">
        <v>14.320022050697901</v>
      </c>
      <c r="K47">
        <v>8</v>
      </c>
      <c r="L47">
        <v>0.3</v>
      </c>
      <c r="M47">
        <f t="shared" si="5"/>
        <v>17.6505768909702</v>
      </c>
      <c r="N47">
        <f t="shared" si="4"/>
        <v>1.090531067950645</v>
      </c>
      <c r="O47">
        <f t="shared" si="4"/>
        <v>0.65878641544301497</v>
      </c>
      <c r="P47">
        <f t="shared" si="4"/>
        <v>0.93249928943614857</v>
      </c>
      <c r="Q47">
        <f t="shared" si="4"/>
        <v>15.086861148585601</v>
      </c>
    </row>
    <row r="48" spans="1:26" x14ac:dyDescent="0.2">
      <c r="A48">
        <v>7</v>
      </c>
      <c r="B48">
        <v>2</v>
      </c>
      <c r="C48">
        <v>0.4</v>
      </c>
      <c r="D48">
        <v>26.935064439521401</v>
      </c>
      <c r="E48">
        <v>1.20817810616258</v>
      </c>
      <c r="F48">
        <v>0.89559821869914802</v>
      </c>
      <c r="G48">
        <v>1.55297623324516</v>
      </c>
      <c r="H48">
        <v>14.4464829889525</v>
      </c>
      <c r="K48">
        <v>8</v>
      </c>
      <c r="L48">
        <v>0.4</v>
      </c>
      <c r="M48">
        <f t="shared" si="5"/>
        <v>17.931818611421399</v>
      </c>
      <c r="N48">
        <f t="shared" si="4"/>
        <v>1.0907521903811399</v>
      </c>
      <c r="O48">
        <f t="shared" si="4"/>
        <v>0.90151107677001296</v>
      </c>
      <c r="P48">
        <f t="shared" si="4"/>
        <v>1.0145399273929909</v>
      </c>
      <c r="Q48">
        <f t="shared" si="4"/>
        <v>15.263294634336701</v>
      </c>
    </row>
    <row r="49" spans="1:17" x14ac:dyDescent="0.2">
      <c r="A49">
        <v>7</v>
      </c>
      <c r="B49">
        <v>2</v>
      </c>
      <c r="C49">
        <v>0.5</v>
      </c>
      <c r="D49">
        <v>26.302395498991</v>
      </c>
      <c r="E49">
        <v>1.2152807284501701</v>
      </c>
      <c r="F49">
        <v>1.18109357010004</v>
      </c>
      <c r="G49">
        <v>1.64313263949267</v>
      </c>
      <c r="H49">
        <v>14.576607339775</v>
      </c>
      <c r="K49">
        <v>8</v>
      </c>
      <c r="L49">
        <v>0.5</v>
      </c>
      <c r="M49">
        <f t="shared" si="5"/>
        <v>17.74103420526755</v>
      </c>
      <c r="N49">
        <f t="shared" si="4"/>
        <v>1.09181138968186</v>
      </c>
      <c r="O49">
        <f t="shared" si="4"/>
        <v>1.1746699396801601</v>
      </c>
      <c r="P49">
        <f t="shared" si="4"/>
        <v>1.0965805653498386</v>
      </c>
      <c r="Q49">
        <f t="shared" si="4"/>
        <v>15.4337619094792</v>
      </c>
    </row>
    <row r="50" spans="1:17" x14ac:dyDescent="0.2">
      <c r="A50">
        <v>7</v>
      </c>
      <c r="B50">
        <v>2</v>
      </c>
      <c r="C50">
        <v>0.6</v>
      </c>
      <c r="D50">
        <v>25.861722054507901</v>
      </c>
      <c r="E50">
        <v>1.22201390350793</v>
      </c>
      <c r="F50">
        <v>1.4633495763993301</v>
      </c>
      <c r="G50">
        <v>1.73270517351929</v>
      </c>
      <c r="H50">
        <v>14.763159123405</v>
      </c>
      <c r="K50">
        <v>8</v>
      </c>
      <c r="L50">
        <v>0.6</v>
      </c>
      <c r="M50">
        <f t="shared" si="5"/>
        <v>17.89425740814195</v>
      </c>
      <c r="N50">
        <f t="shared" si="4"/>
        <v>1.09327019808707</v>
      </c>
      <c r="O50">
        <f t="shared" si="4"/>
        <v>1.4342032686288499</v>
      </c>
      <c r="P50">
        <f t="shared" si="4"/>
        <v>1.1786212033066805</v>
      </c>
      <c r="Q50">
        <f t="shared" si="4"/>
        <v>15.637091356859852</v>
      </c>
    </row>
    <row r="51" spans="1:17" x14ac:dyDescent="0.2">
      <c r="A51">
        <v>7</v>
      </c>
      <c r="B51">
        <v>2</v>
      </c>
      <c r="C51">
        <v>0.7</v>
      </c>
      <c r="D51">
        <v>25.7167586640298</v>
      </c>
      <c r="E51">
        <v>1.2285300896586</v>
      </c>
      <c r="F51">
        <v>1.7721211150609499</v>
      </c>
      <c r="G51">
        <v>1.82133305050699</v>
      </c>
      <c r="H51">
        <v>14.9766385426186</v>
      </c>
      <c r="K51">
        <v>8</v>
      </c>
      <c r="L51">
        <v>0.7</v>
      </c>
      <c r="M51">
        <f t="shared" si="5"/>
        <v>17.945824570640251</v>
      </c>
      <c r="N51">
        <f t="shared" si="4"/>
        <v>1.0947357916076599</v>
      </c>
      <c r="O51">
        <f t="shared" si="4"/>
        <v>1.708204012347005</v>
      </c>
      <c r="P51">
        <f t="shared" si="4"/>
        <v>1.2606618412635231</v>
      </c>
      <c r="Q51">
        <f t="shared" si="4"/>
        <v>15.865332342181201</v>
      </c>
    </row>
    <row r="52" spans="1:17" x14ac:dyDescent="0.2">
      <c r="A52">
        <v>7</v>
      </c>
      <c r="B52">
        <v>2</v>
      </c>
      <c r="C52">
        <v>0.8</v>
      </c>
      <c r="D52">
        <v>25.526083901112798</v>
      </c>
      <c r="E52">
        <v>1.2349317335210399</v>
      </c>
      <c r="F52">
        <v>2.0863033921774199</v>
      </c>
      <c r="G52">
        <v>1.9119254774271299</v>
      </c>
      <c r="H52">
        <v>15.190117961832099</v>
      </c>
      <c r="K52">
        <v>8</v>
      </c>
      <c r="L52">
        <v>0.8</v>
      </c>
      <c r="M52">
        <f t="shared" si="5"/>
        <v>17.830079106442348</v>
      </c>
      <c r="N52">
        <f t="shared" si="4"/>
        <v>1.0962354207409351</v>
      </c>
      <c r="O52">
        <f t="shared" si="4"/>
        <v>2.0088293777403701</v>
      </c>
      <c r="P52">
        <f t="shared" si="4"/>
        <v>1.3427024792203706</v>
      </c>
      <c r="Q52">
        <f t="shared" si="4"/>
        <v>16.113949360234052</v>
      </c>
    </row>
    <row r="53" spans="1:17" x14ac:dyDescent="0.2">
      <c r="A53">
        <v>7</v>
      </c>
      <c r="B53">
        <v>2</v>
      </c>
      <c r="C53">
        <v>0.9</v>
      </c>
      <c r="D53">
        <v>25.337017759787599</v>
      </c>
      <c r="E53">
        <v>1.24082430247817</v>
      </c>
      <c r="F53">
        <v>2.3863532907848399</v>
      </c>
      <c r="G53">
        <v>2.0044301898206101</v>
      </c>
      <c r="H53">
        <v>15.403597381045699</v>
      </c>
      <c r="K53">
        <v>8</v>
      </c>
      <c r="L53">
        <v>0.9</v>
      </c>
      <c r="M53">
        <f t="shared" si="5"/>
        <v>17.631823793926898</v>
      </c>
      <c r="N53">
        <f t="shared" si="4"/>
        <v>1.0978171829793251</v>
      </c>
      <c r="O53">
        <f t="shared" si="4"/>
        <v>2.3237205074622751</v>
      </c>
      <c r="P53">
        <f t="shared" si="4"/>
        <v>1.42474311717721</v>
      </c>
      <c r="Q53">
        <f t="shared" si="4"/>
        <v>16.366192428899449</v>
      </c>
    </row>
    <row r="54" spans="1:17" x14ac:dyDescent="0.2">
      <c r="A54">
        <v>7</v>
      </c>
      <c r="B54">
        <v>2</v>
      </c>
      <c r="C54">
        <v>1</v>
      </c>
      <c r="D54">
        <v>25.159602862981099</v>
      </c>
      <c r="E54">
        <v>1.2459727790692099</v>
      </c>
      <c r="F54">
        <v>2.7038733526441998</v>
      </c>
      <c r="G54">
        <v>2.0937553200473098</v>
      </c>
      <c r="H54">
        <v>15.6170768002593</v>
      </c>
      <c r="K54">
        <v>8</v>
      </c>
      <c r="L54">
        <v>1</v>
      </c>
      <c r="M54">
        <f t="shared" si="5"/>
        <v>17.382110624736701</v>
      </c>
      <c r="N54">
        <f t="shared" si="4"/>
        <v>1.099692094884575</v>
      </c>
      <c r="O54">
        <f t="shared" si="4"/>
        <v>2.6273362321006051</v>
      </c>
      <c r="P54">
        <f t="shared" si="4"/>
        <v>1.5067837551340602</v>
      </c>
      <c r="Q54">
        <f t="shared" si="4"/>
        <v>16.592681471713149</v>
      </c>
    </row>
    <row r="55" spans="1:17" x14ac:dyDescent="0.2">
      <c r="A55">
        <v>7</v>
      </c>
      <c r="B55">
        <v>2</v>
      </c>
      <c r="C55">
        <v>1.1000000000000001</v>
      </c>
      <c r="D55">
        <v>24.915278414684899</v>
      </c>
      <c r="E55">
        <v>1.2510027622156601</v>
      </c>
      <c r="F55">
        <v>3.0642656506545198</v>
      </c>
      <c r="G55">
        <v>2.1767022822339999</v>
      </c>
      <c r="H55">
        <v>15.820032922078299</v>
      </c>
      <c r="K55">
        <v>8</v>
      </c>
      <c r="L55">
        <v>1.1000000000000001</v>
      </c>
      <c r="M55">
        <f t="shared" si="5"/>
        <v>17.020797946357252</v>
      </c>
      <c r="N55">
        <f t="shared" si="4"/>
        <v>1.10141430535146</v>
      </c>
      <c r="O55">
        <f t="shared" si="4"/>
        <v>2.9349787438240398</v>
      </c>
      <c r="P55">
        <f t="shared" si="4"/>
        <v>1.5888243930909001</v>
      </c>
      <c r="Q55">
        <f t="shared" si="4"/>
        <v>16.80018709100105</v>
      </c>
    </row>
    <row r="56" spans="1:17" x14ac:dyDescent="0.2">
      <c r="A56">
        <v>7</v>
      </c>
      <c r="B56">
        <v>2</v>
      </c>
      <c r="C56">
        <v>1.2</v>
      </c>
      <c r="D56">
        <v>24.528377206288301</v>
      </c>
      <c r="E56">
        <v>1.2561170323427999</v>
      </c>
      <c r="F56">
        <v>3.4217639594519098</v>
      </c>
      <c r="G56">
        <v>2.2598921296849199</v>
      </c>
      <c r="H56">
        <v>16.014456016542699</v>
      </c>
      <c r="K56">
        <v>8</v>
      </c>
      <c r="L56">
        <v>1.2</v>
      </c>
      <c r="M56">
        <f t="shared" si="5"/>
        <v>16.589450194301602</v>
      </c>
      <c r="N56">
        <f t="shared" si="4"/>
        <v>1.102594796696825</v>
      </c>
      <c r="O56">
        <f t="shared" si="4"/>
        <v>3.2789740097637097</v>
      </c>
      <c r="P56">
        <f t="shared" si="4"/>
        <v>1.6708650310477502</v>
      </c>
      <c r="Q56">
        <f t="shared" si="4"/>
        <v>17.019388471793249</v>
      </c>
    </row>
    <row r="57" spans="1:17" x14ac:dyDescent="0.2">
      <c r="A57">
        <v>7</v>
      </c>
      <c r="B57">
        <v>2</v>
      </c>
      <c r="C57">
        <v>1.3</v>
      </c>
      <c r="D57">
        <v>24.0719262375768</v>
      </c>
      <c r="E57">
        <v>1.2597697500284</v>
      </c>
      <c r="F57">
        <v>3.7996382733586902</v>
      </c>
      <c r="G57">
        <v>2.3418057659854399</v>
      </c>
      <c r="H57">
        <v>16.233674568959898</v>
      </c>
      <c r="K57">
        <v>8</v>
      </c>
      <c r="L57">
        <v>1.3</v>
      </c>
      <c r="M57">
        <f t="shared" si="5"/>
        <v>16.1257735161178</v>
      </c>
      <c r="N57">
        <f t="shared" si="4"/>
        <v>1.1030377996024949</v>
      </c>
      <c r="O57">
        <f t="shared" si="4"/>
        <v>3.67838299119214</v>
      </c>
      <c r="P57">
        <f t="shared" si="4"/>
        <v>1.7529056690045901</v>
      </c>
      <c r="Q57">
        <f t="shared" si="4"/>
        <v>17.273255439997499</v>
      </c>
    </row>
    <row r="58" spans="1:17" x14ac:dyDescent="0.2">
      <c r="A58">
        <v>7</v>
      </c>
      <c r="B58">
        <v>2</v>
      </c>
      <c r="C58">
        <v>1.4</v>
      </c>
      <c r="D58">
        <v>23.599316669298801</v>
      </c>
      <c r="E58">
        <v>1.2613356082004501</v>
      </c>
      <c r="F58">
        <v>4.2117175202205104</v>
      </c>
      <c r="G58">
        <v>2.4216953717859799</v>
      </c>
      <c r="H58">
        <v>16.498995546196198</v>
      </c>
      <c r="K58">
        <v>8</v>
      </c>
      <c r="L58">
        <v>1.4</v>
      </c>
      <c r="M58">
        <f t="shared" si="5"/>
        <v>15.656253691515801</v>
      </c>
      <c r="N58">
        <f t="shared" si="4"/>
        <v>1.102717450925135</v>
      </c>
      <c r="O58">
        <f t="shared" si="4"/>
        <v>4.1380074262356947</v>
      </c>
      <c r="P58">
        <f t="shared" si="4"/>
        <v>1.8349463069614402</v>
      </c>
      <c r="Q58">
        <f t="shared" si="4"/>
        <v>17.57642260401845</v>
      </c>
    </row>
    <row r="59" spans="1:17" x14ac:dyDescent="0.2">
      <c r="A59">
        <v>7</v>
      </c>
      <c r="B59">
        <v>2</v>
      </c>
      <c r="C59">
        <v>1.5</v>
      </c>
      <c r="D59">
        <v>23.140331453834701</v>
      </c>
      <c r="E59">
        <v>1.2611676171017201</v>
      </c>
      <c r="F59">
        <v>4.6596244275980698</v>
      </c>
      <c r="G59">
        <v>2.4999131290498799</v>
      </c>
      <c r="H59">
        <v>16.818791760523599</v>
      </c>
      <c r="K59">
        <v>8</v>
      </c>
      <c r="L59">
        <v>1.5</v>
      </c>
      <c r="M59">
        <f t="shared" si="5"/>
        <v>15.19615613236765</v>
      </c>
      <c r="N59">
        <f t="shared" si="4"/>
        <v>1.1017777936962601</v>
      </c>
      <c r="O59">
        <f t="shared" si="4"/>
        <v>4.6483898298746258</v>
      </c>
      <c r="P59">
        <f t="shared" si="4"/>
        <v>1.9169869449182801</v>
      </c>
      <c r="Q59">
        <f t="shared" si="4"/>
        <v>17.935189354758599</v>
      </c>
    </row>
    <row r="60" spans="1:17" x14ac:dyDescent="0.2">
      <c r="A60">
        <v>7</v>
      </c>
      <c r="B60">
        <v>2</v>
      </c>
      <c r="C60">
        <v>1.6</v>
      </c>
      <c r="D60">
        <v>22.701145335196401</v>
      </c>
      <c r="E60">
        <v>1.2605971042897</v>
      </c>
      <c r="F60">
        <v>5.1327755227670702</v>
      </c>
      <c r="G60">
        <v>2.5779112210534101</v>
      </c>
      <c r="H60">
        <v>17.1885018696202</v>
      </c>
      <c r="K60">
        <v>8</v>
      </c>
      <c r="L60">
        <v>1.6</v>
      </c>
      <c r="M60">
        <f t="shared" si="5"/>
        <v>14.749525882707049</v>
      </c>
      <c r="N60">
        <f t="shared" si="5"/>
        <v>1.1005327771221851</v>
      </c>
      <c r="O60">
        <f t="shared" si="5"/>
        <v>5.1858134939430105</v>
      </c>
      <c r="P60">
        <f t="shared" si="5"/>
        <v>1.9990275828751303</v>
      </c>
      <c r="Q60">
        <f t="shared" si="5"/>
        <v>18.34751986561735</v>
      </c>
    </row>
    <row r="61" spans="1:17" x14ac:dyDescent="0.2">
      <c r="A61">
        <v>7</v>
      </c>
      <c r="B61">
        <v>2</v>
      </c>
      <c r="C61">
        <v>1.7</v>
      </c>
      <c r="D61">
        <v>22.2644986648071</v>
      </c>
      <c r="E61">
        <v>1.2619034741814401</v>
      </c>
      <c r="F61">
        <v>5.6085320471018498</v>
      </c>
      <c r="G61">
        <v>2.6581732810545202</v>
      </c>
      <c r="H61">
        <v>17.590649443252602</v>
      </c>
      <c r="K61">
        <v>8</v>
      </c>
      <c r="L61">
        <v>1.7</v>
      </c>
      <c r="M61">
        <f t="shared" ref="M61:Q76" si="6">AVERAGE(D102,D143)</f>
        <v>14.309352748829401</v>
      </c>
      <c r="N61">
        <f t="shared" si="6"/>
        <v>1.0994585234660601</v>
      </c>
      <c r="O61">
        <f t="shared" si="6"/>
        <v>5.7129304900235702</v>
      </c>
      <c r="P61">
        <f t="shared" si="6"/>
        <v>2.0810682208319702</v>
      </c>
      <c r="Q61">
        <f t="shared" si="6"/>
        <v>18.8031120553735</v>
      </c>
    </row>
    <row r="62" spans="1:17" x14ac:dyDescent="0.2">
      <c r="A62">
        <v>7</v>
      </c>
      <c r="B62">
        <v>2</v>
      </c>
      <c r="C62">
        <v>1.8</v>
      </c>
      <c r="D62">
        <v>21.820882389971398</v>
      </c>
      <c r="E62">
        <v>1.2642294183131599</v>
      </c>
      <c r="F62">
        <v>6.0777333376373504</v>
      </c>
      <c r="G62">
        <v>2.7367221193020801</v>
      </c>
      <c r="H62">
        <v>18.003766775362799</v>
      </c>
      <c r="K62">
        <v>8</v>
      </c>
      <c r="L62">
        <v>1.8</v>
      </c>
      <c r="M62">
        <f t="shared" si="6"/>
        <v>13.87053088697775</v>
      </c>
      <c r="N62">
        <f t="shared" si="6"/>
        <v>1.0986884524869351</v>
      </c>
      <c r="O62">
        <f t="shared" si="6"/>
        <v>6.2203408097189801</v>
      </c>
      <c r="P62">
        <f t="shared" si="6"/>
        <v>2.163108858788815</v>
      </c>
      <c r="Q62">
        <f t="shared" si="6"/>
        <v>19.281279302266903</v>
      </c>
    </row>
    <row r="63" spans="1:17" x14ac:dyDescent="0.2">
      <c r="A63">
        <v>7</v>
      </c>
      <c r="B63">
        <v>2</v>
      </c>
      <c r="C63">
        <v>1.9</v>
      </c>
      <c r="D63">
        <v>21.378434565549298</v>
      </c>
      <c r="E63">
        <v>1.2659948356559301</v>
      </c>
      <c r="F63">
        <v>6.54693462817285</v>
      </c>
      <c r="G63">
        <v>2.8127674499164201</v>
      </c>
      <c r="H63">
        <v>18.420548493609601</v>
      </c>
      <c r="K63">
        <v>8</v>
      </c>
      <c r="L63">
        <v>1.9</v>
      </c>
      <c r="M63">
        <f t="shared" si="6"/>
        <v>13.428830643149201</v>
      </c>
      <c r="N63">
        <f t="shared" si="6"/>
        <v>1.098319573577315</v>
      </c>
      <c r="O63">
        <f t="shared" si="6"/>
        <v>6.7016425274132096</v>
      </c>
      <c r="P63">
        <f t="shared" si="6"/>
        <v>2.2450430332541451</v>
      </c>
      <c r="Q63">
        <f t="shared" si="6"/>
        <v>19.740791664193502</v>
      </c>
    </row>
    <row r="64" spans="1:17" x14ac:dyDescent="0.2">
      <c r="A64">
        <v>7</v>
      </c>
      <c r="B64">
        <v>2</v>
      </c>
      <c r="C64">
        <v>2</v>
      </c>
      <c r="D64">
        <v>20.937675007037999</v>
      </c>
      <c r="E64">
        <v>1.2674577969513099</v>
      </c>
      <c r="F64">
        <v>7.0161359187083496</v>
      </c>
      <c r="G64">
        <v>2.8901371219954202</v>
      </c>
      <c r="H64">
        <v>18.837693363232599</v>
      </c>
      <c r="K64">
        <v>8</v>
      </c>
      <c r="L64">
        <v>2</v>
      </c>
      <c r="M64">
        <f t="shared" si="6"/>
        <v>12.979936284191099</v>
      </c>
      <c r="N64">
        <f t="shared" si="6"/>
        <v>1.097951001228465</v>
      </c>
      <c r="O64">
        <f t="shared" si="6"/>
        <v>7.1708438179487093</v>
      </c>
      <c r="P64">
        <f t="shared" si="6"/>
        <v>2.3249101814667399</v>
      </c>
      <c r="Q64">
        <f t="shared" si="6"/>
        <v>20.222560293333</v>
      </c>
    </row>
    <row r="65" spans="1:17" x14ac:dyDescent="0.2">
      <c r="A65">
        <v>7</v>
      </c>
      <c r="B65">
        <v>2</v>
      </c>
      <c r="C65">
        <v>2.1</v>
      </c>
      <c r="D65">
        <v>20.498475135711001</v>
      </c>
      <c r="E65">
        <v>1.26881140372023</v>
      </c>
      <c r="F65">
        <v>7.4853372092438502</v>
      </c>
      <c r="G65">
        <v>2.9718201068374501</v>
      </c>
      <c r="H65">
        <v>19.253851748037299</v>
      </c>
      <c r="K65">
        <v>8</v>
      </c>
      <c r="L65">
        <v>2.1</v>
      </c>
      <c r="M65">
        <f t="shared" si="6"/>
        <v>12.528935438423002</v>
      </c>
      <c r="N65">
        <f t="shared" si="6"/>
        <v>1.09744340184518</v>
      </c>
      <c r="O65">
        <f t="shared" si="6"/>
        <v>7.6400451084842107</v>
      </c>
      <c r="P65">
        <f t="shared" si="6"/>
        <v>2.4040009282547752</v>
      </c>
      <c r="Q65">
        <f t="shared" si="6"/>
        <v>20.72735896007535</v>
      </c>
    </row>
    <row r="66" spans="1:17" x14ac:dyDescent="0.2">
      <c r="A66">
        <v>7</v>
      </c>
      <c r="B66">
        <v>2</v>
      </c>
      <c r="C66">
        <v>2.2000000000000002</v>
      </c>
      <c r="D66">
        <v>20.0600579786176</v>
      </c>
      <c r="E66">
        <v>1.2701837882629801</v>
      </c>
      <c r="F66">
        <v>7.9545384997793498</v>
      </c>
      <c r="G66">
        <v>3.0599664979414101</v>
      </c>
      <c r="H66">
        <v>19.669625610394998</v>
      </c>
      <c r="K66">
        <v>8</v>
      </c>
      <c r="L66">
        <v>2.2000000000000002</v>
      </c>
      <c r="M66">
        <f t="shared" si="6"/>
        <v>12.08025035632755</v>
      </c>
      <c r="N66">
        <f t="shared" si="6"/>
        <v>1.0969087717978199</v>
      </c>
      <c r="O66">
        <f t="shared" si="6"/>
        <v>8.1092463990197103</v>
      </c>
      <c r="P66">
        <f t="shared" si="6"/>
        <v>2.4845376808699546</v>
      </c>
      <c r="Q66">
        <f t="shared" si="6"/>
        <v>21.231032336076801</v>
      </c>
    </row>
    <row r="67" spans="1:17" x14ac:dyDescent="0.2">
      <c r="A67">
        <v>7</v>
      </c>
      <c r="B67">
        <v>2</v>
      </c>
      <c r="C67">
        <v>2.2999999999999998</v>
      </c>
      <c r="D67">
        <v>19.6209981685831</v>
      </c>
      <c r="E67">
        <v>1.2716381136591799</v>
      </c>
      <c r="F67">
        <v>8.4237397903148494</v>
      </c>
      <c r="G67">
        <v>3.15588751100668</v>
      </c>
      <c r="H67">
        <v>20.087568511242399</v>
      </c>
      <c r="K67">
        <v>8</v>
      </c>
      <c r="L67">
        <v>2.2999999999999998</v>
      </c>
      <c r="M67">
        <f t="shared" si="6"/>
        <v>11.636542496334044</v>
      </c>
      <c r="N67">
        <f t="shared" si="6"/>
        <v>1.0964191952671851</v>
      </c>
      <c r="O67">
        <f t="shared" si="6"/>
        <v>8.57844768955521</v>
      </c>
      <c r="P67">
        <f t="shared" si="6"/>
        <v>2.5681546154221246</v>
      </c>
      <c r="Q67">
        <f t="shared" si="6"/>
        <v>21.72403624578785</v>
      </c>
    </row>
    <row r="68" spans="1:17" x14ac:dyDescent="0.2">
      <c r="A68">
        <v>7</v>
      </c>
      <c r="B68">
        <v>2</v>
      </c>
      <c r="C68">
        <v>2.4</v>
      </c>
      <c r="D68">
        <v>19.179221944208699</v>
      </c>
      <c r="E68">
        <v>1.2731725737678401</v>
      </c>
      <c r="F68">
        <v>8.8929410808503508</v>
      </c>
      <c r="G68">
        <v>3.2600554839332001</v>
      </c>
      <c r="H68">
        <v>20.512185610082501</v>
      </c>
      <c r="K68">
        <v>8</v>
      </c>
      <c r="L68">
        <v>2.4</v>
      </c>
      <c r="M68">
        <f t="shared" si="6"/>
        <v>11.198712524818539</v>
      </c>
      <c r="N68">
        <f t="shared" si="6"/>
        <v>1.0960068442445001</v>
      </c>
      <c r="O68">
        <f t="shared" si="6"/>
        <v>9.0476489800907149</v>
      </c>
      <c r="P68">
        <f t="shared" si="6"/>
        <v>2.6558976768792149</v>
      </c>
      <c r="Q68">
        <f t="shared" si="6"/>
        <v>22.211437666453349</v>
      </c>
    </row>
    <row r="69" spans="1:17" x14ac:dyDescent="0.2">
      <c r="A69">
        <v>7</v>
      </c>
      <c r="B69">
        <v>2</v>
      </c>
      <c r="C69">
        <v>2.5</v>
      </c>
      <c r="D69">
        <v>18.732007149871698</v>
      </c>
      <c r="E69">
        <v>1.2747203932273199</v>
      </c>
      <c r="F69">
        <v>9.3621423713858505</v>
      </c>
      <c r="G69">
        <v>3.3721038768213698</v>
      </c>
      <c r="H69">
        <v>20.9499336649837</v>
      </c>
      <c r="K69">
        <v>8</v>
      </c>
      <c r="L69">
        <v>2.5</v>
      </c>
      <c r="M69">
        <f t="shared" si="6"/>
        <v>10.765900316103536</v>
      </c>
      <c r="N69">
        <f t="shared" si="6"/>
        <v>1.0956639785314199</v>
      </c>
      <c r="O69">
        <f t="shared" si="6"/>
        <v>9.5168502706262146</v>
      </c>
      <c r="P69">
        <f t="shared" si="6"/>
        <v>2.7482245790672999</v>
      </c>
      <c r="Q69">
        <f t="shared" si="6"/>
        <v>22.712914728112551</v>
      </c>
    </row>
    <row r="70" spans="1:17" x14ac:dyDescent="0.2">
      <c r="A70">
        <v>7</v>
      </c>
      <c r="B70">
        <v>2</v>
      </c>
      <c r="C70">
        <v>2.6</v>
      </c>
      <c r="D70">
        <v>18.275983235725199</v>
      </c>
      <c r="E70">
        <v>1.27614982745534</v>
      </c>
      <c r="F70">
        <v>9.8313436619213501</v>
      </c>
      <c r="G70">
        <v>3.49082727197215</v>
      </c>
      <c r="H70">
        <v>21.409221032580199</v>
      </c>
      <c r="K70">
        <v>8</v>
      </c>
      <c r="L70">
        <v>2.6</v>
      </c>
      <c r="M70">
        <f t="shared" si="6"/>
        <v>10.33548495245828</v>
      </c>
      <c r="N70">
        <f t="shared" si="6"/>
        <v>1.0953429457400601</v>
      </c>
      <c r="O70">
        <f t="shared" si="6"/>
        <v>9.9860515611616893</v>
      </c>
      <c r="P70">
        <f t="shared" si="6"/>
        <v>2.845004804670535</v>
      </c>
      <c r="Q70">
        <f t="shared" si="6"/>
        <v>23.262756713599099</v>
      </c>
    </row>
    <row r="71" spans="1:17" x14ac:dyDescent="0.2">
      <c r="A71">
        <v>7</v>
      </c>
      <c r="B71">
        <v>2</v>
      </c>
      <c r="C71">
        <v>2.7</v>
      </c>
      <c r="D71">
        <v>17.807131257698298</v>
      </c>
      <c r="E71">
        <v>1.27726416264895</v>
      </c>
      <c r="F71">
        <v>10.3005449524568</v>
      </c>
      <c r="G71">
        <v>3.6141813738869901</v>
      </c>
      <c r="H71">
        <v>21.900407668072098</v>
      </c>
      <c r="K71">
        <v>8</v>
      </c>
      <c r="L71">
        <v>2.7</v>
      </c>
      <c r="M71">
        <f t="shared" si="6"/>
        <v>9.8995766377015304</v>
      </c>
      <c r="N71">
        <f t="shared" si="6"/>
        <v>1.0949090421359551</v>
      </c>
      <c r="O71">
        <f t="shared" si="6"/>
        <v>10.454607895376199</v>
      </c>
      <c r="P71">
        <f t="shared" si="6"/>
        <v>2.9452186174675798</v>
      </c>
      <c r="Q71">
        <f t="shared" si="6"/>
        <v>23.886801854497349</v>
      </c>
    </row>
    <row r="72" spans="1:17" x14ac:dyDescent="0.2">
      <c r="A72">
        <v>7</v>
      </c>
      <c r="B72">
        <v>2</v>
      </c>
      <c r="C72">
        <v>2.8</v>
      </c>
      <c r="D72">
        <v>17.320783877496201</v>
      </c>
      <c r="E72">
        <v>1.2778017157846</v>
      </c>
      <c r="F72">
        <v>10.7697462429923</v>
      </c>
      <c r="G72">
        <v>3.7392830092678402</v>
      </c>
      <c r="H72">
        <v>22.435805125225102</v>
      </c>
      <c r="K72">
        <v>8</v>
      </c>
      <c r="L72">
        <v>2.8</v>
      </c>
      <c r="M72">
        <f t="shared" si="6"/>
        <v>9.4414276476770649</v>
      </c>
      <c r="N72">
        <f t="shared" si="6"/>
        <v>1.0940492288413399</v>
      </c>
      <c r="O72">
        <f t="shared" si="6"/>
        <v>10.9205302129351</v>
      </c>
      <c r="P72">
        <f t="shared" si="6"/>
        <v>3.0460510806330952</v>
      </c>
      <c r="Q72">
        <f t="shared" si="6"/>
        <v>24.5356564551671</v>
      </c>
    </row>
    <row r="73" spans="1:17" x14ac:dyDescent="0.2">
      <c r="A73">
        <v>7</v>
      </c>
      <c r="B73">
        <v>2</v>
      </c>
      <c r="C73">
        <v>2.9</v>
      </c>
      <c r="D73">
        <v>16.811998429954301</v>
      </c>
      <c r="E73">
        <v>1.2774399904320899</v>
      </c>
      <c r="F73">
        <v>11.2389065466655</v>
      </c>
      <c r="G73">
        <v>3.8623684459243899</v>
      </c>
      <c r="H73">
        <v>23.029543121827501</v>
      </c>
      <c r="K73">
        <v>8</v>
      </c>
      <c r="L73">
        <v>2.9</v>
      </c>
      <c r="M73">
        <f t="shared" si="6"/>
        <v>8.9631349090545847</v>
      </c>
      <c r="N73">
        <f t="shared" si="6"/>
        <v>1.0926490201366201</v>
      </c>
      <c r="O73">
        <f t="shared" si="6"/>
        <v>11.385665769399601</v>
      </c>
      <c r="P73">
        <f t="shared" si="6"/>
        <v>3.1452331902684301</v>
      </c>
      <c r="Q73">
        <f t="shared" si="6"/>
        <v>25.256034348279847</v>
      </c>
    </row>
    <row r="74" spans="1:17" x14ac:dyDescent="0.2">
      <c r="A74">
        <v>7</v>
      </c>
      <c r="B74">
        <v>2</v>
      </c>
      <c r="C74">
        <v>3</v>
      </c>
      <c r="D74">
        <v>16.325435676709201</v>
      </c>
      <c r="E74">
        <v>1.27653264255792</v>
      </c>
      <c r="F74">
        <v>11.703136296976099</v>
      </c>
      <c r="G74">
        <v>3.97418113609262</v>
      </c>
      <c r="H74">
        <v>23.678451446224599</v>
      </c>
      <c r="K74">
        <v>8</v>
      </c>
      <c r="L74">
        <v>3</v>
      </c>
      <c r="M74">
        <f t="shared" si="6"/>
        <v>8.4570231758601011</v>
      </c>
      <c r="N74">
        <f t="shared" si="6"/>
        <v>1.0906605776571499</v>
      </c>
      <c r="O74">
        <f t="shared" si="6"/>
        <v>11.851469419067399</v>
      </c>
      <c r="P74">
        <f t="shared" si="6"/>
        <v>3.2395305152407001</v>
      </c>
      <c r="Q74">
        <f t="shared" si="6"/>
        <v>26.096512710631302</v>
      </c>
    </row>
    <row r="75" spans="1:17" x14ac:dyDescent="0.2">
      <c r="A75">
        <v>7</v>
      </c>
      <c r="B75">
        <v>2</v>
      </c>
      <c r="C75">
        <v>3.1</v>
      </c>
      <c r="D75">
        <v>15.8611101441362</v>
      </c>
      <c r="E75">
        <v>1.2754771196088699</v>
      </c>
      <c r="F75">
        <v>12.164476180126901</v>
      </c>
      <c r="G75">
        <v>4.0732762331010601</v>
      </c>
      <c r="H75">
        <v>24.390895842083399</v>
      </c>
      <c r="K75">
        <v>8</v>
      </c>
      <c r="L75">
        <v>3.1</v>
      </c>
      <c r="M75">
        <f t="shared" si="6"/>
        <v>7.887235461093546</v>
      </c>
      <c r="N75">
        <f t="shared" si="6"/>
        <v>1.088494949843025</v>
      </c>
      <c r="O75">
        <f t="shared" si="6"/>
        <v>12.31791418573245</v>
      </c>
      <c r="P75">
        <f t="shared" si="6"/>
        <v>3.3242559952968649</v>
      </c>
      <c r="Q75">
        <f t="shared" si="6"/>
        <v>27.007124104892497</v>
      </c>
    </row>
    <row r="76" spans="1:17" x14ac:dyDescent="0.2">
      <c r="A76">
        <v>7</v>
      </c>
      <c r="B76">
        <v>2</v>
      </c>
      <c r="C76">
        <v>3.2</v>
      </c>
      <c r="D76">
        <v>15.3782347970232</v>
      </c>
      <c r="E76">
        <v>1.2742485135176</v>
      </c>
      <c r="F76">
        <v>12.629393412118301</v>
      </c>
      <c r="G76">
        <v>4.1637779270744604</v>
      </c>
      <c r="H76">
        <v>25.185961092072599</v>
      </c>
      <c r="K76">
        <v>8</v>
      </c>
      <c r="L76">
        <v>3.2</v>
      </c>
      <c r="M76">
        <f t="shared" si="6"/>
        <v>7.2735385191293354</v>
      </c>
      <c r="N76">
        <f t="shared" si="6"/>
        <v>1.0862699816729902</v>
      </c>
      <c r="O76">
        <f t="shared" si="6"/>
        <v>12.788682677129049</v>
      </c>
      <c r="P76">
        <f t="shared" si="6"/>
        <v>3.40102318345504</v>
      </c>
      <c r="Q76">
        <f t="shared" si="6"/>
        <v>27.980097876585802</v>
      </c>
    </row>
    <row r="77" spans="1:17" x14ac:dyDescent="0.2">
      <c r="A77">
        <v>7</v>
      </c>
      <c r="B77">
        <v>2</v>
      </c>
      <c r="C77">
        <v>3.3</v>
      </c>
      <c r="D77">
        <v>14.845965497816101</v>
      </c>
      <c r="E77">
        <v>1.2728328452234401</v>
      </c>
      <c r="F77">
        <v>13.1026935027754</v>
      </c>
      <c r="G77">
        <v>4.2491193847057103</v>
      </c>
      <c r="H77">
        <v>26.075859336628199</v>
      </c>
      <c r="K77">
        <v>8</v>
      </c>
      <c r="L77">
        <v>3.3</v>
      </c>
      <c r="M77">
        <f t="shared" ref="M77:Q84" si="7">AVERAGE(D118,D159)</f>
        <v>6.6379113050644456</v>
      </c>
      <c r="N77">
        <f t="shared" si="7"/>
        <v>1.0840204211951199</v>
      </c>
      <c r="O77">
        <f t="shared" si="7"/>
        <v>13.2669792418833</v>
      </c>
      <c r="P77">
        <f t="shared" si="7"/>
        <v>3.4720191759703201</v>
      </c>
      <c r="Q77">
        <f t="shared" si="7"/>
        <v>29.018180222279398</v>
      </c>
    </row>
    <row r="78" spans="1:17" x14ac:dyDescent="0.2">
      <c r="A78">
        <v>7</v>
      </c>
      <c r="B78">
        <v>2</v>
      </c>
      <c r="C78">
        <v>3.4</v>
      </c>
      <c r="D78">
        <v>14.243401006619001</v>
      </c>
      <c r="E78">
        <v>1.27122706467238</v>
      </c>
      <c r="F78">
        <v>13.5875202557484</v>
      </c>
      <c r="G78">
        <v>4.3320427492558604</v>
      </c>
      <c r="H78">
        <v>27.065930073952899</v>
      </c>
      <c r="K78">
        <v>8</v>
      </c>
      <c r="L78">
        <v>3.4</v>
      </c>
      <c r="M78">
        <f t="shared" si="7"/>
        <v>5.9949164922735196</v>
      </c>
      <c r="N78">
        <f t="shared" si="7"/>
        <v>1.081772699946425</v>
      </c>
      <c r="O78">
        <f t="shared" si="7"/>
        <v>13.7548673315321</v>
      </c>
      <c r="P78">
        <f t="shared" si="7"/>
        <v>3.5390964183193847</v>
      </c>
      <c r="Q78">
        <f t="shared" si="7"/>
        <v>30.12098370144065</v>
      </c>
    </row>
    <row r="79" spans="1:17" x14ac:dyDescent="0.2">
      <c r="A79">
        <v>7</v>
      </c>
      <c r="B79">
        <v>2</v>
      </c>
      <c r="C79">
        <v>3.5</v>
      </c>
      <c r="D79">
        <v>13.559582981194101</v>
      </c>
      <c r="E79">
        <v>1.2694390508170901</v>
      </c>
      <c r="F79">
        <v>14.0853557685125</v>
      </c>
      <c r="G79">
        <v>4.4145991405541096</v>
      </c>
      <c r="H79">
        <v>28.154640160016399</v>
      </c>
      <c r="K79">
        <v>8</v>
      </c>
      <c r="L79">
        <v>3.5</v>
      </c>
      <c r="M79">
        <f t="shared" si="7"/>
        <v>5.351700472408865</v>
      </c>
      <c r="N79">
        <f t="shared" si="7"/>
        <v>1.079544932952865</v>
      </c>
      <c r="O79">
        <f t="shared" si="7"/>
        <v>14.25326950052315</v>
      </c>
      <c r="P79">
        <f t="shared" si="7"/>
        <v>3.6037727052004653</v>
      </c>
      <c r="Q79">
        <f t="shared" si="7"/>
        <v>31.284987236436301</v>
      </c>
    </row>
    <row r="80" spans="1:17" x14ac:dyDescent="0.2">
      <c r="A80">
        <v>7</v>
      </c>
      <c r="B80">
        <v>2</v>
      </c>
      <c r="C80">
        <v>3.6</v>
      </c>
      <c r="D80">
        <v>12.793495976961999</v>
      </c>
      <c r="E80">
        <v>1.2674876116169</v>
      </c>
      <c r="F80">
        <v>14.596020432367601</v>
      </c>
      <c r="G80">
        <v>4.4981486549978102</v>
      </c>
      <c r="H80">
        <v>29.333583808555201</v>
      </c>
      <c r="K80">
        <v>8</v>
      </c>
      <c r="L80">
        <v>3.6</v>
      </c>
      <c r="M80">
        <f t="shared" si="7"/>
        <v>4.7079933554004603</v>
      </c>
      <c r="N80">
        <f t="shared" si="7"/>
        <v>1.0773469187293552</v>
      </c>
      <c r="O80">
        <f t="shared" si="7"/>
        <v>14.7619674062149</v>
      </c>
      <c r="P80">
        <f t="shared" si="7"/>
        <v>3.667231180533395</v>
      </c>
      <c r="Q80">
        <f t="shared" si="7"/>
        <v>32.503536112532203</v>
      </c>
    </row>
    <row r="81" spans="1:17" x14ac:dyDescent="0.2">
      <c r="A81">
        <v>7</v>
      </c>
      <c r="B81">
        <v>2</v>
      </c>
      <c r="C81">
        <v>3.7</v>
      </c>
      <c r="D81">
        <v>11.9540674470013</v>
      </c>
      <c r="E81">
        <v>1.2654024840378</v>
      </c>
      <c r="F81">
        <v>15.1176729324389</v>
      </c>
      <c r="G81">
        <v>4.5833603655524904</v>
      </c>
      <c r="H81">
        <v>30.587482591072799</v>
      </c>
      <c r="K81">
        <v>8</v>
      </c>
      <c r="L81">
        <v>3.7</v>
      </c>
      <c r="M81">
        <f t="shared" si="7"/>
        <v>4.0561089694559254</v>
      </c>
      <c r="N81">
        <f t="shared" si="7"/>
        <v>1.07518013927974</v>
      </c>
      <c r="O81">
        <f t="shared" si="7"/>
        <v>15.2796018088767</v>
      </c>
      <c r="P81">
        <f t="shared" si="7"/>
        <v>3.7303203374595699</v>
      </c>
      <c r="Q81">
        <f t="shared" si="7"/>
        <v>33.766841977893698</v>
      </c>
    </row>
    <row r="82" spans="1:17" x14ac:dyDescent="0.2">
      <c r="A82">
        <v>7</v>
      </c>
      <c r="B82">
        <v>2</v>
      </c>
      <c r="C82">
        <v>3.8</v>
      </c>
      <c r="D82">
        <v>11.0601677420487</v>
      </c>
      <c r="E82">
        <v>1.26322433405247</v>
      </c>
      <c r="F82">
        <v>15.6468102476762</v>
      </c>
      <c r="G82">
        <v>4.6702123217518103</v>
      </c>
      <c r="H82">
        <v>31.894185436839599</v>
      </c>
      <c r="K82">
        <v>8</v>
      </c>
      <c r="L82">
        <v>3.8</v>
      </c>
      <c r="M82">
        <f t="shared" si="7"/>
        <v>3.380944861060565</v>
      </c>
      <c r="N82">
        <f t="shared" si="7"/>
        <v>1.0730377600968299</v>
      </c>
      <c r="O82">
        <f t="shared" si="7"/>
        <v>15.803672571688651</v>
      </c>
      <c r="P82">
        <f t="shared" si="7"/>
        <v>3.7935540183419603</v>
      </c>
      <c r="Q82">
        <f t="shared" si="7"/>
        <v>35.061982843585099</v>
      </c>
    </row>
    <row r="83" spans="1:17" x14ac:dyDescent="0.2">
      <c r="A83">
        <v>7</v>
      </c>
      <c r="B83">
        <v>2</v>
      </c>
      <c r="C83">
        <v>3.9</v>
      </c>
      <c r="D83">
        <v>10.140610110499299</v>
      </c>
      <c r="E83">
        <v>1.26100475664023</v>
      </c>
      <c r="F83">
        <v>16.178267650854401</v>
      </c>
      <c r="G83">
        <v>4.7579915496975804</v>
      </c>
      <c r="H83">
        <v>33.224668632893</v>
      </c>
      <c r="K83">
        <v>8</v>
      </c>
      <c r="L83">
        <v>3.9</v>
      </c>
      <c r="M83">
        <f t="shared" si="7"/>
        <v>2.6599822949773499</v>
      </c>
      <c r="N83">
        <f t="shared" si="7"/>
        <v>1.0709046301623748</v>
      </c>
      <c r="O83">
        <f t="shared" si="7"/>
        <v>16.330538660741652</v>
      </c>
      <c r="P83">
        <f t="shared" si="7"/>
        <v>3.8571114147651198</v>
      </c>
      <c r="Q83">
        <f t="shared" si="7"/>
        <v>36.372903083570151</v>
      </c>
    </row>
    <row r="84" spans="1:17" x14ac:dyDescent="0.2">
      <c r="A84">
        <v>7</v>
      </c>
      <c r="B84">
        <v>2</v>
      </c>
      <c r="C84">
        <v>4</v>
      </c>
      <c r="D84">
        <v>9.2341506984061308</v>
      </c>
      <c r="E84">
        <v>1.2588062757870899</v>
      </c>
      <c r="F84">
        <v>16.705218708573199</v>
      </c>
      <c r="G84">
        <v>4.8452940520597902</v>
      </c>
      <c r="H84">
        <v>34.543035824036998</v>
      </c>
      <c r="K84">
        <v>8</v>
      </c>
      <c r="L84">
        <v>4</v>
      </c>
      <c r="M84">
        <f t="shared" si="7"/>
        <v>1.8632862542469051</v>
      </c>
      <c r="N84">
        <f t="shared" si="7"/>
        <v>1.0687572819470699</v>
      </c>
      <c r="O84">
        <f t="shared" si="7"/>
        <v>16.855418145037348</v>
      </c>
      <c r="P84">
        <f t="shared" si="7"/>
        <v>3.9208370675351798</v>
      </c>
      <c r="Q84">
        <f t="shared" si="7"/>
        <v>37.680413434711852</v>
      </c>
    </row>
    <row r="85" spans="1:17" x14ac:dyDescent="0.2">
      <c r="A85">
        <v>8</v>
      </c>
      <c r="B85">
        <v>1</v>
      </c>
      <c r="C85">
        <v>0</v>
      </c>
      <c r="D85">
        <v>11.888294117647099</v>
      </c>
      <c r="E85">
        <v>1.0875755656108601</v>
      </c>
      <c r="F85">
        <v>0.17515113122171999</v>
      </c>
      <c r="G85">
        <v>0.29113846153846301</v>
      </c>
      <c r="H85">
        <v>14.039095927601799</v>
      </c>
      <c r="K85">
        <v>9</v>
      </c>
      <c r="L85">
        <v>0</v>
      </c>
      <c r="M85">
        <f>AVERAGE(D167,D244)</f>
        <v>33.696787330316901</v>
      </c>
      <c r="N85">
        <f t="shared" ref="N85:Q100" si="8">AVERAGE(E167,E244)</f>
        <v>1.2131968325791851</v>
      </c>
      <c r="O85">
        <f t="shared" si="8"/>
        <v>1.11322443438914</v>
      </c>
      <c r="P85">
        <f t="shared" si="8"/>
        <v>3.3998606334841748</v>
      </c>
      <c r="Q85">
        <f t="shared" si="8"/>
        <v>13.70512126696835</v>
      </c>
    </row>
    <row r="86" spans="1:17" x14ac:dyDescent="0.2">
      <c r="A86">
        <v>8</v>
      </c>
      <c r="B86">
        <v>1</v>
      </c>
      <c r="C86">
        <v>0.1</v>
      </c>
      <c r="D86">
        <v>13.1565949334591</v>
      </c>
      <c r="E86">
        <v>1.0861525233546701</v>
      </c>
      <c r="F86">
        <v>0.33276465236012498</v>
      </c>
      <c r="G86">
        <v>0.37317909949530698</v>
      </c>
      <c r="H86">
        <v>14.0824976357842</v>
      </c>
      <c r="K86">
        <v>9</v>
      </c>
      <c r="L86">
        <v>0.1</v>
      </c>
      <c r="M86">
        <f t="shared" ref="M86:Q101" si="9">AVERAGE(D168,D245)</f>
        <v>33.645151395196052</v>
      </c>
      <c r="N86">
        <f t="shared" si="8"/>
        <v>1.222612876036945</v>
      </c>
      <c r="O86">
        <f t="shared" si="8"/>
        <v>1.3757454291002351</v>
      </c>
      <c r="P86">
        <f t="shared" si="8"/>
        <v>3.5515263131779249</v>
      </c>
      <c r="Q86">
        <f t="shared" si="8"/>
        <v>13.932269375865349</v>
      </c>
    </row>
    <row r="87" spans="1:17" x14ac:dyDescent="0.2">
      <c r="A87">
        <v>8</v>
      </c>
      <c r="B87">
        <v>1</v>
      </c>
      <c r="C87">
        <v>0.2</v>
      </c>
      <c r="D87">
        <v>14.6353433327502</v>
      </c>
      <c r="E87">
        <v>1.08437985396114</v>
      </c>
      <c r="F87">
        <v>0.49349475080694499</v>
      </c>
      <c r="G87">
        <v>0.455219737452152</v>
      </c>
      <c r="H87">
        <v>14.2079462194674</v>
      </c>
      <c r="K87">
        <v>9</v>
      </c>
      <c r="L87">
        <v>0.2</v>
      </c>
      <c r="M87">
        <f t="shared" si="9"/>
        <v>33.55021796371615</v>
      </c>
      <c r="N87">
        <f t="shared" si="8"/>
        <v>1.2305205753837101</v>
      </c>
      <c r="O87">
        <f t="shared" si="8"/>
        <v>1.63987889694052</v>
      </c>
      <c r="P87">
        <f t="shared" si="8"/>
        <v>3.7040232352108151</v>
      </c>
      <c r="Q87">
        <f t="shared" si="8"/>
        <v>14.159417484762351</v>
      </c>
    </row>
    <row r="88" spans="1:17" x14ac:dyDescent="0.2">
      <c r="A88">
        <v>8</v>
      </c>
      <c r="B88">
        <v>1</v>
      </c>
      <c r="C88">
        <v>0.3</v>
      </c>
      <c r="D88">
        <v>16.072581003630098</v>
      </c>
      <c r="E88">
        <v>1.0832671834829499</v>
      </c>
      <c r="F88">
        <v>0.67479008160866505</v>
      </c>
      <c r="G88">
        <v>0.53726037540899696</v>
      </c>
      <c r="H88">
        <v>14.335557091498901</v>
      </c>
      <c r="K88">
        <v>9</v>
      </c>
      <c r="L88">
        <v>0.3</v>
      </c>
      <c r="M88">
        <f t="shared" si="9"/>
        <v>33.342151072723347</v>
      </c>
      <c r="N88">
        <f t="shared" si="8"/>
        <v>1.23844825045114</v>
      </c>
      <c r="O88">
        <f t="shared" si="8"/>
        <v>1.9532663794332152</v>
      </c>
      <c r="P88">
        <f t="shared" si="8"/>
        <v>3.8583021045793497</v>
      </c>
      <c r="Q88">
        <f t="shared" si="8"/>
        <v>14.38656559365935</v>
      </c>
    </row>
    <row r="89" spans="1:17" x14ac:dyDescent="0.2">
      <c r="A89">
        <v>8</v>
      </c>
      <c r="B89">
        <v>1</v>
      </c>
      <c r="C89">
        <v>0.4</v>
      </c>
      <c r="D89">
        <v>16.260213718168501</v>
      </c>
      <c r="E89">
        <v>1.08262171990686</v>
      </c>
      <c r="F89">
        <v>0.92641295833042703</v>
      </c>
      <c r="G89">
        <v>0.61930101336584198</v>
      </c>
      <c r="H89">
        <v>14.4744847409406</v>
      </c>
      <c r="K89">
        <v>9</v>
      </c>
      <c r="L89">
        <v>0.4</v>
      </c>
      <c r="M89">
        <f t="shared" si="9"/>
        <v>33.099182820285399</v>
      </c>
      <c r="N89">
        <f t="shared" si="8"/>
        <v>1.24764983087624</v>
      </c>
      <c r="O89">
        <f t="shared" si="8"/>
        <v>2.2649562549146349</v>
      </c>
      <c r="P89">
        <f t="shared" si="8"/>
        <v>4.0107473484862748</v>
      </c>
      <c r="Q89">
        <f t="shared" si="8"/>
        <v>14.6137137025563</v>
      </c>
    </row>
    <row r="90" spans="1:17" x14ac:dyDescent="0.2">
      <c r="A90">
        <v>8</v>
      </c>
      <c r="B90">
        <v>1</v>
      </c>
      <c r="C90">
        <v>0.5</v>
      </c>
      <c r="D90">
        <v>15.7622009145225</v>
      </c>
      <c r="E90">
        <v>1.0826173629811899</v>
      </c>
      <c r="F90">
        <v>1.21885155912576</v>
      </c>
      <c r="G90">
        <v>0.701341651322687</v>
      </c>
      <c r="H90">
        <v>14.647363557624701</v>
      </c>
      <c r="K90">
        <v>9</v>
      </c>
      <c r="L90">
        <v>0.5</v>
      </c>
      <c r="M90">
        <f t="shared" si="9"/>
        <v>32.842217375373799</v>
      </c>
      <c r="N90">
        <f t="shared" si="8"/>
        <v>1.2577449953440649</v>
      </c>
      <c r="O90">
        <f t="shared" si="8"/>
        <v>2.5945069256730902</v>
      </c>
      <c r="P90">
        <f t="shared" si="8"/>
        <v>4.1497339874146446</v>
      </c>
      <c r="Q90">
        <f t="shared" si="8"/>
        <v>14.840861811453351</v>
      </c>
    </row>
    <row r="91" spans="1:17" x14ac:dyDescent="0.2">
      <c r="A91">
        <v>8</v>
      </c>
      <c r="B91">
        <v>1</v>
      </c>
      <c r="C91">
        <v>0.6</v>
      </c>
      <c r="D91">
        <v>16.005845259251799</v>
      </c>
      <c r="E91">
        <v>1.08334618487957</v>
      </c>
      <c r="F91">
        <v>1.47898238240157</v>
      </c>
      <c r="G91">
        <v>0.78338228927953102</v>
      </c>
      <c r="H91">
        <v>14.859637449277001</v>
      </c>
      <c r="K91">
        <v>9</v>
      </c>
      <c r="L91">
        <v>0.6</v>
      </c>
      <c r="M91">
        <f t="shared" si="9"/>
        <v>32.585456306874001</v>
      </c>
      <c r="N91">
        <f t="shared" si="8"/>
        <v>1.2678386166310101</v>
      </c>
      <c r="O91">
        <f t="shared" si="8"/>
        <v>2.95176796782716</v>
      </c>
      <c r="P91">
        <f t="shared" si="8"/>
        <v>4.2857371826066153</v>
      </c>
      <c r="Q91">
        <f t="shared" si="8"/>
        <v>15.066545356405001</v>
      </c>
    </row>
    <row r="92" spans="1:17" x14ac:dyDescent="0.2">
      <c r="A92">
        <v>8</v>
      </c>
      <c r="B92">
        <v>1</v>
      </c>
      <c r="C92">
        <v>0.7</v>
      </c>
      <c r="D92">
        <v>16.144899707425601</v>
      </c>
      <c r="E92">
        <v>1.0841908641611999</v>
      </c>
      <c r="F92">
        <v>1.74767375726319</v>
      </c>
      <c r="G92">
        <v>0.86542292723637604</v>
      </c>
      <c r="H92">
        <v>15.0731168684905</v>
      </c>
      <c r="K92">
        <v>9</v>
      </c>
      <c r="L92">
        <v>0.7</v>
      </c>
      <c r="M92">
        <f t="shared" si="9"/>
        <v>32.333605737103454</v>
      </c>
      <c r="N92">
        <f t="shared" si="8"/>
        <v>1.2780547702733951</v>
      </c>
      <c r="O92">
        <f t="shared" si="8"/>
        <v>3.3203815506206551</v>
      </c>
      <c r="P92">
        <f t="shared" si="8"/>
        <v>4.4167397389601799</v>
      </c>
      <c r="Q92">
        <f t="shared" si="8"/>
        <v>15.29145078028815</v>
      </c>
    </row>
    <row r="93" spans="1:17" x14ac:dyDescent="0.2">
      <c r="A93">
        <v>8</v>
      </c>
      <c r="B93">
        <v>1</v>
      </c>
      <c r="C93">
        <v>0.8</v>
      </c>
      <c r="D93">
        <v>16.049067985650399</v>
      </c>
      <c r="E93">
        <v>1.0851968593615799</v>
      </c>
      <c r="F93">
        <v>2.0455479752554799</v>
      </c>
      <c r="G93">
        <v>0.94746356519322095</v>
      </c>
      <c r="H93">
        <v>15.2865962877041</v>
      </c>
      <c r="K93">
        <v>9</v>
      </c>
      <c r="L93">
        <v>0.8</v>
      </c>
      <c r="M93">
        <f t="shared" si="9"/>
        <v>32.085544667184848</v>
      </c>
      <c r="N93">
        <f t="shared" si="8"/>
        <v>1.2883712166786849</v>
      </c>
      <c r="O93">
        <f t="shared" si="8"/>
        <v>3.7208032295391602</v>
      </c>
      <c r="P93">
        <f t="shared" si="8"/>
        <v>4.5388547516522895</v>
      </c>
      <c r="Q93">
        <f t="shared" si="8"/>
        <v>15.522226806959001</v>
      </c>
    </row>
    <row r="94" spans="1:17" x14ac:dyDescent="0.2">
      <c r="A94">
        <v>8</v>
      </c>
      <c r="B94">
        <v>1</v>
      </c>
      <c r="C94">
        <v>0.9</v>
      </c>
      <c r="D94">
        <v>15.8458416092435</v>
      </c>
      <c r="E94">
        <v>1.0862862480620901</v>
      </c>
      <c r="F94">
        <v>2.35715863794228</v>
      </c>
      <c r="G94">
        <v>1.0295042031500601</v>
      </c>
      <c r="H94">
        <v>15.499903224163299</v>
      </c>
      <c r="K94">
        <v>9</v>
      </c>
      <c r="L94">
        <v>0.9</v>
      </c>
      <c r="M94">
        <f t="shared" si="9"/>
        <v>31.829771438889452</v>
      </c>
      <c r="N94">
        <f t="shared" si="8"/>
        <v>1.2987362610811399</v>
      </c>
      <c r="O94">
        <f t="shared" si="8"/>
        <v>4.1586056114587855</v>
      </c>
      <c r="P94">
        <f t="shared" si="8"/>
        <v>4.6535906785632051</v>
      </c>
      <c r="Q94">
        <f t="shared" si="8"/>
        <v>15.761754484712149</v>
      </c>
    </row>
    <row r="95" spans="1:17" x14ac:dyDescent="0.2">
      <c r="A95">
        <v>8</v>
      </c>
      <c r="B95">
        <v>1</v>
      </c>
      <c r="C95">
        <v>1</v>
      </c>
      <c r="D95">
        <v>15.5604597857704</v>
      </c>
      <c r="E95">
        <v>1.08773693414232</v>
      </c>
      <c r="F95">
        <v>2.6541836160146701</v>
      </c>
      <c r="G95">
        <v>1.11154484110691</v>
      </c>
      <c r="H95">
        <v>15.7067089084555</v>
      </c>
      <c r="K95">
        <v>9</v>
      </c>
      <c r="L95">
        <v>1</v>
      </c>
      <c r="M95">
        <f t="shared" si="9"/>
        <v>31.541373254707096</v>
      </c>
      <c r="N95">
        <f t="shared" si="8"/>
        <v>1.309105171445935</v>
      </c>
      <c r="O95">
        <f t="shared" si="8"/>
        <v>4.6214917337981554</v>
      </c>
      <c r="P95">
        <f t="shared" si="8"/>
        <v>4.7676237478591954</v>
      </c>
      <c r="Q95">
        <f t="shared" si="8"/>
        <v>16.00750211887425</v>
      </c>
    </row>
    <row r="96" spans="1:17" x14ac:dyDescent="0.2">
      <c r="A96">
        <v>8</v>
      </c>
      <c r="B96">
        <v>1</v>
      </c>
      <c r="C96">
        <v>1.1000000000000001</v>
      </c>
      <c r="D96">
        <v>15.164528130922401</v>
      </c>
      <c r="E96">
        <v>1.0892559665718899</v>
      </c>
      <c r="F96">
        <v>2.9682345146647</v>
      </c>
      <c r="G96">
        <v>1.1935854790637499</v>
      </c>
      <c r="H96">
        <v>15.912288019548299</v>
      </c>
      <c r="K96">
        <v>9</v>
      </c>
      <c r="L96">
        <v>1.1000000000000001</v>
      </c>
      <c r="M96">
        <f t="shared" si="9"/>
        <v>31.152016701577452</v>
      </c>
      <c r="N96">
        <f t="shared" si="8"/>
        <v>1.3195526163001201</v>
      </c>
      <c r="O96">
        <f t="shared" si="8"/>
        <v>5.0918346448057346</v>
      </c>
      <c r="P96">
        <f t="shared" si="8"/>
        <v>4.8845613011676701</v>
      </c>
      <c r="Q96">
        <f t="shared" si="8"/>
        <v>16.240386573950151</v>
      </c>
    </row>
    <row r="97" spans="1:17" x14ac:dyDescent="0.2">
      <c r="A97">
        <v>8</v>
      </c>
      <c r="B97">
        <v>1</v>
      </c>
      <c r="C97">
        <v>1.2</v>
      </c>
      <c r="D97">
        <v>14.7107658719894</v>
      </c>
      <c r="E97">
        <v>1.09034587897724</v>
      </c>
      <c r="F97">
        <v>3.3318710408232599</v>
      </c>
      <c r="G97">
        <v>1.2756261170206</v>
      </c>
      <c r="H97">
        <v>16.127527979463601</v>
      </c>
      <c r="K97">
        <v>9</v>
      </c>
      <c r="L97">
        <v>1.2</v>
      </c>
      <c r="M97">
        <f t="shared" si="9"/>
        <v>30.682361115654501</v>
      </c>
      <c r="N97">
        <f t="shared" si="8"/>
        <v>1.32965176708542</v>
      </c>
      <c r="O97">
        <f t="shared" si="8"/>
        <v>5.5610359353412351</v>
      </c>
      <c r="P97">
        <f t="shared" si="8"/>
        <v>5.0015386981495249</v>
      </c>
      <c r="Q97">
        <f t="shared" si="8"/>
        <v>16.4552390848229</v>
      </c>
    </row>
    <row r="98" spans="1:17" x14ac:dyDescent="0.2">
      <c r="A98">
        <v>8</v>
      </c>
      <c r="B98">
        <v>1</v>
      </c>
      <c r="C98">
        <v>1.3</v>
      </c>
      <c r="D98">
        <v>14.238009006868401</v>
      </c>
      <c r="E98">
        <v>1.0907331004656999</v>
      </c>
      <c r="F98">
        <v>3.7604406666011898</v>
      </c>
      <c r="G98">
        <v>1.3576667549774399</v>
      </c>
      <c r="H98">
        <v>16.3622890615475</v>
      </c>
      <c r="K98">
        <v>9</v>
      </c>
      <c r="L98">
        <v>1.3</v>
      </c>
      <c r="M98">
        <f t="shared" si="9"/>
        <v>30.183841597396103</v>
      </c>
      <c r="N98">
        <f t="shared" si="8"/>
        <v>1.33891827445429</v>
      </c>
      <c r="O98">
        <f t="shared" si="8"/>
        <v>6.0302372258767347</v>
      </c>
      <c r="P98">
        <f t="shared" si="8"/>
        <v>5.1161608233818647</v>
      </c>
      <c r="Q98">
        <f t="shared" si="8"/>
        <v>16.6685110424973</v>
      </c>
    </row>
    <row r="99" spans="1:17" x14ac:dyDescent="0.2">
      <c r="A99">
        <v>8</v>
      </c>
      <c r="B99">
        <v>1</v>
      </c>
      <c r="C99">
        <v>1.4</v>
      </c>
      <c r="D99">
        <v>13.771210304062601</v>
      </c>
      <c r="E99">
        <v>1.0903679556255199</v>
      </c>
      <c r="F99">
        <v>4.2520786292892296</v>
      </c>
      <c r="G99">
        <v>1.4397073929342901</v>
      </c>
      <c r="H99">
        <v>16.625404390469601</v>
      </c>
      <c r="K99">
        <v>9</v>
      </c>
      <c r="L99">
        <v>1.4</v>
      </c>
      <c r="M99">
        <f t="shared" si="9"/>
        <v>29.665916891582448</v>
      </c>
      <c r="N99">
        <f t="shared" si="8"/>
        <v>1.347135438938925</v>
      </c>
      <c r="O99">
        <f t="shared" si="8"/>
        <v>6.4994385164122352</v>
      </c>
      <c r="P99">
        <f t="shared" si="8"/>
        <v>5.2266419695640796</v>
      </c>
      <c r="Q99">
        <f t="shared" si="8"/>
        <v>16.9015301149919</v>
      </c>
    </row>
    <row r="100" spans="1:17" x14ac:dyDescent="0.2">
      <c r="A100">
        <v>8</v>
      </c>
      <c r="B100">
        <v>1</v>
      </c>
      <c r="C100">
        <v>1.5</v>
      </c>
      <c r="D100">
        <v>13.3214393026823</v>
      </c>
      <c r="E100">
        <v>1.0894246645258701</v>
      </c>
      <c r="F100">
        <v>4.7877079313580904</v>
      </c>
      <c r="G100">
        <v>1.52174803089113</v>
      </c>
      <c r="H100">
        <v>16.924679942224099</v>
      </c>
      <c r="K100">
        <v>9</v>
      </c>
      <c r="L100">
        <v>1.5</v>
      </c>
      <c r="M100">
        <f t="shared" si="9"/>
        <v>29.136528332233699</v>
      </c>
      <c r="N100">
        <f t="shared" si="8"/>
        <v>1.354177066566725</v>
      </c>
      <c r="O100">
        <f t="shared" si="8"/>
        <v>6.9686398069477349</v>
      </c>
      <c r="P100">
        <f t="shared" si="8"/>
        <v>5.3317824934694951</v>
      </c>
      <c r="Q100">
        <f t="shared" si="8"/>
        <v>17.169542800001249</v>
      </c>
    </row>
    <row r="101" spans="1:17" x14ac:dyDescent="0.2">
      <c r="A101">
        <v>8</v>
      </c>
      <c r="B101">
        <v>1</v>
      </c>
      <c r="C101">
        <v>1.6</v>
      </c>
      <c r="D101">
        <v>12.8858823124441</v>
      </c>
      <c r="E101">
        <v>1.08830134271679</v>
      </c>
      <c r="F101">
        <v>5.3310393404583598</v>
      </c>
      <c r="G101">
        <v>1.6037886688479801</v>
      </c>
      <c r="H101">
        <v>17.266894544128601</v>
      </c>
      <c r="K101">
        <v>9</v>
      </c>
      <c r="L101">
        <v>1.6</v>
      </c>
      <c r="M101">
        <f t="shared" si="9"/>
        <v>28.602099842609952</v>
      </c>
      <c r="N101">
        <f t="shared" si="9"/>
        <v>1.3600074688603101</v>
      </c>
      <c r="O101">
        <f t="shared" si="9"/>
        <v>7.4378410974832398</v>
      </c>
      <c r="P101">
        <f t="shared" si="9"/>
        <v>5.4309688159454002</v>
      </c>
      <c r="Q101">
        <f t="shared" si="9"/>
        <v>17.481714424895848</v>
      </c>
    </row>
    <row r="102" spans="1:17" x14ac:dyDescent="0.2">
      <c r="A102">
        <v>8</v>
      </c>
      <c r="B102">
        <v>1</v>
      </c>
      <c r="C102">
        <v>1.7</v>
      </c>
      <c r="D102">
        <v>12.4481726738705</v>
      </c>
      <c r="E102">
        <v>1.08760453499319</v>
      </c>
      <c r="F102">
        <v>5.8298273952101498</v>
      </c>
      <c r="G102">
        <v>1.68582930680482</v>
      </c>
      <c r="H102">
        <v>17.657937800588901</v>
      </c>
      <c r="K102">
        <v>9</v>
      </c>
      <c r="L102">
        <v>1.7</v>
      </c>
      <c r="M102">
        <f t="shared" ref="M102:Q117" si="10">AVERAGE(D184,D261)</f>
        <v>28.067537935211547</v>
      </c>
      <c r="N102">
        <f t="shared" si="10"/>
        <v>1.3646814628375248</v>
      </c>
      <c r="O102">
        <f t="shared" si="10"/>
        <v>7.9070423880187404</v>
      </c>
      <c r="P102">
        <f t="shared" si="10"/>
        <v>5.5241734219130247</v>
      </c>
      <c r="Q102">
        <f t="shared" si="10"/>
        <v>17.841129146722253</v>
      </c>
    </row>
    <row r="103" spans="1:17" x14ac:dyDescent="0.2">
      <c r="A103">
        <v>8</v>
      </c>
      <c r="B103">
        <v>1</v>
      </c>
      <c r="C103">
        <v>1.8</v>
      </c>
      <c r="D103">
        <v>12.0043099336624</v>
      </c>
      <c r="E103">
        <v>1.0871394642730501</v>
      </c>
      <c r="F103">
        <v>6.2990286857456503</v>
      </c>
      <c r="G103">
        <v>1.7678699447616599</v>
      </c>
      <c r="H103">
        <v>18.098573521262001</v>
      </c>
      <c r="K103">
        <v>9</v>
      </c>
      <c r="L103">
        <v>1.8</v>
      </c>
      <c r="M103">
        <f t="shared" si="10"/>
        <v>27.536231711778701</v>
      </c>
      <c r="N103">
        <f t="shared" si="10"/>
        <v>1.36834437101143</v>
      </c>
      <c r="O103">
        <f t="shared" si="10"/>
        <v>8.3762436785542391</v>
      </c>
      <c r="P103">
        <f t="shared" si="10"/>
        <v>5.6119548603675398</v>
      </c>
      <c r="Q103">
        <f t="shared" si="10"/>
        <v>18.244789952203</v>
      </c>
    </row>
    <row r="104" spans="1:17" x14ac:dyDescent="0.2">
      <c r="A104">
        <v>8</v>
      </c>
      <c r="B104">
        <v>1</v>
      </c>
      <c r="C104">
        <v>1.9</v>
      </c>
      <c r="D104">
        <v>11.5604471934543</v>
      </c>
      <c r="E104">
        <v>1.08657792438524</v>
      </c>
      <c r="F104">
        <v>6.76822997628115</v>
      </c>
      <c r="G104">
        <v>1.8499105827185101</v>
      </c>
      <c r="H104">
        <v>18.557053245695101</v>
      </c>
      <c r="K104">
        <v>9</v>
      </c>
      <c r="L104">
        <v>1.9</v>
      </c>
      <c r="M104">
        <f t="shared" si="10"/>
        <v>27.010052863291648</v>
      </c>
      <c r="N104">
        <f t="shared" si="10"/>
        <v>1.3712320213903</v>
      </c>
      <c r="O104">
        <f t="shared" si="10"/>
        <v>8.8454449690897441</v>
      </c>
      <c r="P104">
        <f t="shared" si="10"/>
        <v>5.6954577443780847</v>
      </c>
      <c r="Q104">
        <f t="shared" si="10"/>
        <v>18.683618657736602</v>
      </c>
    </row>
    <row r="105" spans="1:17" x14ac:dyDescent="0.2">
      <c r="A105">
        <v>8</v>
      </c>
      <c r="B105">
        <v>1</v>
      </c>
      <c r="C105">
        <v>2</v>
      </c>
      <c r="D105">
        <v>11.116584453246199</v>
      </c>
      <c r="E105">
        <v>1.0859572408181699</v>
      </c>
      <c r="F105">
        <v>7.2374312668166496</v>
      </c>
      <c r="G105">
        <v>1.93195122067535</v>
      </c>
      <c r="H105">
        <v>19.0036144606247</v>
      </c>
      <c r="K105">
        <v>9</v>
      </c>
      <c r="L105">
        <v>2</v>
      </c>
      <c r="M105">
        <f t="shared" si="10"/>
        <v>26.489355669970749</v>
      </c>
      <c r="N105">
        <f t="shared" si="10"/>
        <v>1.3736707474776249</v>
      </c>
      <c r="O105">
        <f t="shared" si="10"/>
        <v>9.3146462596252455</v>
      </c>
      <c r="P105">
        <f t="shared" si="10"/>
        <v>5.7764127510877348</v>
      </c>
      <c r="Q105">
        <f t="shared" si="10"/>
        <v>19.142455909397547</v>
      </c>
    </row>
    <row r="106" spans="1:17" x14ac:dyDescent="0.2">
      <c r="A106">
        <v>8</v>
      </c>
      <c r="B106">
        <v>1</v>
      </c>
      <c r="C106">
        <v>2.1</v>
      </c>
      <c r="D106">
        <v>10.672721713038101</v>
      </c>
      <c r="E106">
        <v>1.08530709113165</v>
      </c>
      <c r="F106">
        <v>7.7066325573521501</v>
      </c>
      <c r="G106">
        <v>2.0139918586321999</v>
      </c>
      <c r="H106">
        <v>19.4216750869838</v>
      </c>
      <c r="K106">
        <v>9</v>
      </c>
      <c r="L106">
        <v>2.1</v>
      </c>
      <c r="M106">
        <f t="shared" si="10"/>
        <v>25.970819471351099</v>
      </c>
      <c r="N106">
        <f t="shared" si="10"/>
        <v>1.376054818694135</v>
      </c>
      <c r="O106">
        <f t="shared" si="10"/>
        <v>9.7835254690452587</v>
      </c>
      <c r="P106">
        <f t="shared" si="10"/>
        <v>5.8568927460556957</v>
      </c>
      <c r="Q106">
        <f t="shared" si="10"/>
        <v>19.596406635580301</v>
      </c>
    </row>
    <row r="107" spans="1:17" x14ac:dyDescent="0.2">
      <c r="A107">
        <v>8</v>
      </c>
      <c r="B107">
        <v>1</v>
      </c>
      <c r="C107">
        <v>2.2000000000000002</v>
      </c>
      <c r="D107">
        <v>10.22885897283</v>
      </c>
      <c r="E107">
        <v>1.0846495049568701</v>
      </c>
      <c r="F107">
        <v>8.1758338478876507</v>
      </c>
      <c r="G107">
        <v>2.0960324965890398</v>
      </c>
      <c r="H107">
        <v>19.807833479902701</v>
      </c>
      <c r="K107">
        <v>9</v>
      </c>
      <c r="L107">
        <v>2.2000000000000002</v>
      </c>
      <c r="M107">
        <f t="shared" si="10"/>
        <v>25.4402263772057</v>
      </c>
      <c r="N107">
        <f t="shared" si="10"/>
        <v>1.378631338542895</v>
      </c>
      <c r="O107">
        <f t="shared" si="10"/>
        <v>10.250363559747051</v>
      </c>
      <c r="P107">
        <f t="shared" si="10"/>
        <v>5.9389399810826049</v>
      </c>
      <c r="Q107">
        <f t="shared" si="10"/>
        <v>20.010107982363152</v>
      </c>
    </row>
    <row r="108" spans="1:17" x14ac:dyDescent="0.2">
      <c r="A108">
        <v>8</v>
      </c>
      <c r="B108">
        <v>1</v>
      </c>
      <c r="C108">
        <v>2.2999999999999998</v>
      </c>
      <c r="D108">
        <v>9.7849962326218893</v>
      </c>
      <c r="E108">
        <v>1.08399886399639</v>
      </c>
      <c r="F108">
        <v>8.6450351384231503</v>
      </c>
      <c r="G108">
        <v>2.1780731345458899</v>
      </c>
      <c r="H108">
        <v>20.171868428707899</v>
      </c>
      <c r="K108">
        <v>9</v>
      </c>
      <c r="L108">
        <v>2.2999999999999998</v>
      </c>
      <c r="M108">
        <f t="shared" si="10"/>
        <v>24.897643649623902</v>
      </c>
      <c r="N108">
        <f t="shared" si="10"/>
        <v>1.3816667662417399</v>
      </c>
      <c r="O108">
        <f t="shared" si="10"/>
        <v>10.71582262332365</v>
      </c>
      <c r="P108">
        <f t="shared" si="10"/>
        <v>6.0276800433409399</v>
      </c>
      <c r="Q108">
        <f t="shared" si="10"/>
        <v>20.388956627784399</v>
      </c>
    </row>
    <row r="109" spans="1:17" x14ac:dyDescent="0.2">
      <c r="A109">
        <v>8</v>
      </c>
      <c r="B109">
        <v>1</v>
      </c>
      <c r="C109">
        <v>2.4</v>
      </c>
      <c r="D109">
        <v>9.3411334924137801</v>
      </c>
      <c r="E109">
        <v>1.0833619020241501</v>
      </c>
      <c r="F109">
        <v>9.1142364289586499</v>
      </c>
      <c r="G109">
        <v>2.2601137725027298</v>
      </c>
      <c r="H109">
        <v>20.536739156923002</v>
      </c>
      <c r="K109">
        <v>9</v>
      </c>
      <c r="L109">
        <v>2.4</v>
      </c>
      <c r="M109">
        <f t="shared" si="10"/>
        <v>24.359787848744752</v>
      </c>
      <c r="N109">
        <f t="shared" si="10"/>
        <v>1.38497736205519</v>
      </c>
      <c r="O109">
        <f t="shared" si="10"/>
        <v>11.180041222998501</v>
      </c>
      <c r="P109">
        <f t="shared" si="10"/>
        <v>6.1200512942444147</v>
      </c>
      <c r="Q109">
        <f t="shared" si="10"/>
        <v>20.760013286785849</v>
      </c>
    </row>
    <row r="110" spans="1:17" x14ac:dyDescent="0.2">
      <c r="A110">
        <v>8</v>
      </c>
      <c r="B110">
        <v>1</v>
      </c>
      <c r="C110">
        <v>2.5</v>
      </c>
      <c r="D110">
        <v>8.8972707522056709</v>
      </c>
      <c r="E110">
        <v>1.0827377048854501</v>
      </c>
      <c r="F110">
        <v>9.5834377194941496</v>
      </c>
      <c r="G110">
        <v>2.3421544104595799</v>
      </c>
      <c r="H110">
        <v>20.938585322268299</v>
      </c>
      <c r="K110">
        <v>9</v>
      </c>
      <c r="L110">
        <v>2.5</v>
      </c>
      <c r="M110">
        <f t="shared" si="10"/>
        <v>23.837163060599252</v>
      </c>
      <c r="N110">
        <f t="shared" si="10"/>
        <v>1.3881485909217601</v>
      </c>
      <c r="O110">
        <f t="shared" si="10"/>
        <v>11.6438066301852</v>
      </c>
      <c r="P110">
        <f t="shared" si="10"/>
        <v>6.2110419158652954</v>
      </c>
      <c r="Q110">
        <f t="shared" si="10"/>
        <v>21.1618932451691</v>
      </c>
    </row>
    <row r="111" spans="1:17" x14ac:dyDescent="0.2">
      <c r="A111">
        <v>8</v>
      </c>
      <c r="B111">
        <v>1</v>
      </c>
      <c r="C111">
        <v>2.6</v>
      </c>
      <c r="D111">
        <v>8.4534080119975599</v>
      </c>
      <c r="E111">
        <v>1.0821177104970101</v>
      </c>
      <c r="F111">
        <v>10.052639010029599</v>
      </c>
      <c r="G111">
        <v>2.4241950484164199</v>
      </c>
      <c r="H111">
        <v>21.426727016660799</v>
      </c>
      <c r="K111">
        <v>9</v>
      </c>
      <c r="L111">
        <v>2.6</v>
      </c>
      <c r="M111">
        <f t="shared" si="10"/>
        <v>23.32484056764525</v>
      </c>
      <c r="N111">
        <f t="shared" si="10"/>
        <v>1.3910910651090451</v>
      </c>
      <c r="O111">
        <f t="shared" si="10"/>
        <v>12.108751789308101</v>
      </c>
      <c r="P111">
        <f t="shared" si="10"/>
        <v>6.3018989780178449</v>
      </c>
      <c r="Q111">
        <f t="shared" si="10"/>
        <v>21.61952300517115</v>
      </c>
    </row>
    <row r="112" spans="1:17" x14ac:dyDescent="0.2">
      <c r="A112">
        <v>8</v>
      </c>
      <c r="B112">
        <v>1</v>
      </c>
      <c r="C112">
        <v>2.7</v>
      </c>
      <c r="D112">
        <v>8.0025290989953604</v>
      </c>
      <c r="E112">
        <v>1.08139143053292</v>
      </c>
      <c r="F112">
        <v>10.520550387923199</v>
      </c>
      <c r="G112">
        <v>2.5056337108460101</v>
      </c>
      <c r="H112">
        <v>22.017540358127398</v>
      </c>
      <c r="K112">
        <v>9</v>
      </c>
      <c r="L112">
        <v>2.7</v>
      </c>
      <c r="M112">
        <f t="shared" si="10"/>
        <v>22.81800224874555</v>
      </c>
      <c r="N112">
        <f t="shared" si="10"/>
        <v>1.39372944972464</v>
      </c>
      <c r="O112">
        <f t="shared" si="10"/>
        <v>12.576280558884349</v>
      </c>
      <c r="P112">
        <f t="shared" si="10"/>
        <v>6.3936492332396897</v>
      </c>
      <c r="Q112">
        <f t="shared" si="10"/>
        <v>22.153483584413053</v>
      </c>
    </row>
    <row r="113" spans="1:17" x14ac:dyDescent="0.2">
      <c r="A113">
        <v>8</v>
      </c>
      <c r="B113">
        <v>1</v>
      </c>
      <c r="C113">
        <v>2.8</v>
      </c>
      <c r="D113">
        <v>7.5234235685619302</v>
      </c>
      <c r="E113">
        <v>1.0801638828311699</v>
      </c>
      <c r="F113">
        <v>10.9831937325055</v>
      </c>
      <c r="G113">
        <v>2.58345448329686</v>
      </c>
      <c r="H113">
        <v>22.5608957388534</v>
      </c>
      <c r="K113">
        <v>9</v>
      </c>
      <c r="L113">
        <v>2.8</v>
      </c>
      <c r="M113">
        <f t="shared" si="10"/>
        <v>22.3119405791677</v>
      </c>
      <c r="N113">
        <f t="shared" si="10"/>
        <v>1.39600246271615</v>
      </c>
      <c r="O113">
        <f t="shared" si="10"/>
        <v>13.047567711523499</v>
      </c>
      <c r="P113">
        <f t="shared" si="10"/>
        <v>6.4870991167918399</v>
      </c>
      <c r="Q113">
        <f t="shared" si="10"/>
        <v>22.780010515900202</v>
      </c>
    </row>
    <row r="114" spans="1:17" x14ac:dyDescent="0.2">
      <c r="A114">
        <v>8</v>
      </c>
      <c r="B114">
        <v>1</v>
      </c>
      <c r="C114">
        <v>2.9</v>
      </c>
      <c r="D114">
        <v>7.03609186181827</v>
      </c>
      <c r="E114">
        <v>1.07850936799659</v>
      </c>
      <c r="F114">
        <v>11.444263554899001</v>
      </c>
      <c r="G114">
        <v>2.6569097794546801</v>
      </c>
      <c r="H114">
        <v>23.082836736255999</v>
      </c>
      <c r="K114">
        <v>9</v>
      </c>
      <c r="L114">
        <v>2.9</v>
      </c>
      <c r="M114">
        <f t="shared" si="10"/>
        <v>21.802058630584149</v>
      </c>
      <c r="N114">
        <f t="shared" si="10"/>
        <v>1.397862874871195</v>
      </c>
      <c r="O114">
        <f t="shared" si="10"/>
        <v>13.523558933927848</v>
      </c>
      <c r="P114">
        <f t="shared" si="10"/>
        <v>6.5828347466586949</v>
      </c>
      <c r="Q114">
        <f t="shared" si="10"/>
        <v>23.510993848022153</v>
      </c>
    </row>
    <row r="115" spans="1:17" x14ac:dyDescent="0.2">
      <c r="A115">
        <v>8</v>
      </c>
      <c r="B115">
        <v>1</v>
      </c>
      <c r="C115">
        <v>3</v>
      </c>
      <c r="D115">
        <v>6.5594116781047003</v>
      </c>
      <c r="E115">
        <v>1.0765472811916199</v>
      </c>
      <c r="F115">
        <v>11.907608369053699</v>
      </c>
      <c r="G115">
        <v>2.7257380648204599</v>
      </c>
      <c r="H115">
        <v>23.627810579796702</v>
      </c>
      <c r="K115">
        <v>9</v>
      </c>
      <c r="L115">
        <v>3</v>
      </c>
      <c r="M115">
        <f t="shared" si="10"/>
        <v>21.28387007107245</v>
      </c>
      <c r="N115">
        <f t="shared" si="10"/>
        <v>1.3992775098173902</v>
      </c>
      <c r="O115">
        <f t="shared" si="10"/>
        <v>14.0049708268921</v>
      </c>
      <c r="P115">
        <f t="shared" si="10"/>
        <v>6.6812219235480201</v>
      </c>
      <c r="Q115">
        <f t="shared" si="10"/>
        <v>24.353978144552599</v>
      </c>
    </row>
    <row r="116" spans="1:17" x14ac:dyDescent="0.2">
      <c r="A116">
        <v>8</v>
      </c>
      <c r="B116">
        <v>1</v>
      </c>
      <c r="C116">
        <v>3.1</v>
      </c>
      <c r="D116">
        <v>6.1059584272933103</v>
      </c>
      <c r="E116">
        <v>1.07438038455662</v>
      </c>
      <c r="F116">
        <v>12.3762904203956</v>
      </c>
      <c r="G116">
        <v>2.78982301480624</v>
      </c>
      <c r="H116">
        <v>24.2316225766175</v>
      </c>
      <c r="K116">
        <v>9</v>
      </c>
      <c r="L116">
        <v>3.1</v>
      </c>
      <c r="M116">
        <f t="shared" si="10"/>
        <v>20.752999165114851</v>
      </c>
      <c r="N116">
        <f t="shared" si="10"/>
        <v>1.40022724402238</v>
      </c>
      <c r="O116">
        <f t="shared" si="10"/>
        <v>14.492290905303701</v>
      </c>
      <c r="P116">
        <f t="shared" si="10"/>
        <v>6.7824061308909851</v>
      </c>
      <c r="Q116">
        <f t="shared" si="10"/>
        <v>25.312162484649448</v>
      </c>
    </row>
    <row r="117" spans="1:17" x14ac:dyDescent="0.2">
      <c r="A117">
        <v>8</v>
      </c>
      <c r="B117">
        <v>1</v>
      </c>
      <c r="C117">
        <v>3.2</v>
      </c>
      <c r="D117">
        <v>5.6820052297880004</v>
      </c>
      <c r="E117">
        <v>1.07209480720981</v>
      </c>
      <c r="F117">
        <v>12.852585685826099</v>
      </c>
      <c r="G117">
        <v>2.8491935147350298</v>
      </c>
      <c r="H117">
        <v>24.921436111540601</v>
      </c>
      <c r="K117">
        <v>9</v>
      </c>
      <c r="L117">
        <v>3.2</v>
      </c>
      <c r="M117">
        <f t="shared" si="10"/>
        <v>20.205180773598549</v>
      </c>
      <c r="N117">
        <f t="shared" si="10"/>
        <v>1.4007070067937999</v>
      </c>
      <c r="O117">
        <f t="shared" si="10"/>
        <v>14.985777598142601</v>
      </c>
      <c r="P117">
        <f t="shared" si="10"/>
        <v>6.8863125348421201</v>
      </c>
      <c r="Q117">
        <f t="shared" si="10"/>
        <v>26.3844004628547</v>
      </c>
    </row>
    <row r="118" spans="1:17" x14ac:dyDescent="0.2">
      <c r="A118">
        <v>8</v>
      </c>
      <c r="B118">
        <v>1</v>
      </c>
      <c r="C118">
        <v>3.3</v>
      </c>
      <c r="D118">
        <v>5.2875229165244404</v>
      </c>
      <c r="E118">
        <v>1.0697600452473299</v>
      </c>
      <c r="F118">
        <v>13.3379838737222</v>
      </c>
      <c r="G118">
        <v>2.9040236598408802</v>
      </c>
      <c r="H118">
        <v>25.715772647068501</v>
      </c>
      <c r="K118">
        <v>9</v>
      </c>
      <c r="L118">
        <v>3.3</v>
      </c>
      <c r="M118">
        <f t="shared" ref="M118:Q133" si="11">AVERAGE(D200,D277)</f>
        <v>19.6362603538158</v>
      </c>
      <c r="N118">
        <f t="shared" si="11"/>
        <v>1.4007257802793198</v>
      </c>
      <c r="O118">
        <f t="shared" si="11"/>
        <v>15.485460248481299</v>
      </c>
      <c r="P118">
        <f t="shared" si="11"/>
        <v>6.9926459842793403</v>
      </c>
      <c r="Q118">
        <f t="shared" si="11"/>
        <v>27.5652001890947</v>
      </c>
    </row>
    <row r="119" spans="1:17" x14ac:dyDescent="0.2">
      <c r="A119">
        <v>8</v>
      </c>
      <c r="B119">
        <v>1</v>
      </c>
      <c r="C119">
        <v>3.4</v>
      </c>
      <c r="D119">
        <v>4.9161800289700803</v>
      </c>
      <c r="E119">
        <v>1.0674289617432</v>
      </c>
      <c r="F119">
        <v>13.8331884239365</v>
      </c>
      <c r="G119">
        <v>2.9546327552688298</v>
      </c>
      <c r="H119">
        <v>26.624511723383801</v>
      </c>
      <c r="K119">
        <v>9</v>
      </c>
      <c r="L119">
        <v>3.4</v>
      </c>
      <c r="M119">
        <f t="shared" si="11"/>
        <v>19.04219395946345</v>
      </c>
      <c r="N119">
        <f t="shared" si="11"/>
        <v>1.40030659946659</v>
      </c>
      <c r="O119">
        <f t="shared" si="11"/>
        <v>15.991139113484852</v>
      </c>
      <c r="P119">
        <f t="shared" si="11"/>
        <v>7.1008910108039602</v>
      </c>
      <c r="Q119">
        <f t="shared" si="11"/>
        <v>28.844724288679799</v>
      </c>
    </row>
    <row r="120" spans="1:17" x14ac:dyDescent="0.2">
      <c r="A120">
        <v>8</v>
      </c>
      <c r="B120">
        <v>1</v>
      </c>
      <c r="C120">
        <v>3.5</v>
      </c>
      <c r="D120">
        <v>4.5553428191241698</v>
      </c>
      <c r="E120">
        <v>1.0651377867493399</v>
      </c>
      <c r="F120">
        <v>14.3381165077974</v>
      </c>
      <c r="G120">
        <v>3.0014853160749202</v>
      </c>
      <c r="H120">
        <v>27.6488909583496</v>
      </c>
      <c r="K120">
        <v>9</v>
      </c>
      <c r="L120">
        <v>3.5</v>
      </c>
      <c r="M120">
        <f t="shared" si="11"/>
        <v>18.419048240643448</v>
      </c>
      <c r="N120">
        <f t="shared" si="11"/>
        <v>1.3994865521832849</v>
      </c>
      <c r="O120">
        <f t="shared" si="11"/>
        <v>16.502385364411097</v>
      </c>
      <c r="P120">
        <f t="shared" si="11"/>
        <v>7.2103118287406502</v>
      </c>
      <c r="Q120">
        <f t="shared" si="11"/>
        <v>30.208789902304549</v>
      </c>
    </row>
    <row r="121" spans="1:17" x14ac:dyDescent="0.2">
      <c r="A121">
        <v>8</v>
      </c>
      <c r="B121">
        <v>1</v>
      </c>
      <c r="C121">
        <v>3.6</v>
      </c>
      <c r="D121">
        <v>4.1860752495177502</v>
      </c>
      <c r="E121">
        <v>1.06290611729558</v>
      </c>
      <c r="F121">
        <v>14.851899028108599</v>
      </c>
      <c r="G121">
        <v>3.0451910672262201</v>
      </c>
      <c r="H121">
        <v>28.781506047509101</v>
      </c>
      <c r="K121">
        <v>9</v>
      </c>
      <c r="L121">
        <v>3.6</v>
      </c>
      <c r="M121">
        <f t="shared" si="11"/>
        <v>17.763000443862651</v>
      </c>
      <c r="N121">
        <f t="shared" si="11"/>
        <v>1.3983167790970901</v>
      </c>
      <c r="O121">
        <f t="shared" si="11"/>
        <v>17.018541086610199</v>
      </c>
      <c r="P121">
        <f t="shared" si="11"/>
        <v>7.3199523351374749</v>
      </c>
      <c r="Q121">
        <f t="shared" si="11"/>
        <v>31.63886868604785</v>
      </c>
    </row>
    <row r="122" spans="1:17" x14ac:dyDescent="0.2">
      <c r="A122">
        <v>8</v>
      </c>
      <c r="B122">
        <v>1</v>
      </c>
      <c r="C122">
        <v>3.7</v>
      </c>
      <c r="D122">
        <v>3.7831389932136301</v>
      </c>
      <c r="E122">
        <v>1.06073691738961</v>
      </c>
      <c r="F122">
        <v>15.372880619149701</v>
      </c>
      <c r="G122">
        <v>3.0865049436007901</v>
      </c>
      <c r="H122">
        <v>30.006310764085999</v>
      </c>
      <c r="K122">
        <v>9</v>
      </c>
      <c r="L122">
        <v>3.7</v>
      </c>
      <c r="M122">
        <f t="shared" si="11"/>
        <v>17.070338412032751</v>
      </c>
      <c r="N122">
        <f t="shared" si="11"/>
        <v>1.3968624737156949</v>
      </c>
      <c r="O122">
        <f t="shared" si="11"/>
        <v>17.538719279525051</v>
      </c>
      <c r="P122">
        <f t="shared" si="11"/>
        <v>7.4286361097658755</v>
      </c>
      <c r="Q122">
        <f t="shared" si="11"/>
        <v>33.112086811372649</v>
      </c>
    </row>
    <row r="123" spans="1:17" x14ac:dyDescent="0.2">
      <c r="A123">
        <v>8</v>
      </c>
      <c r="B123">
        <v>1</v>
      </c>
      <c r="C123">
        <v>3.8</v>
      </c>
      <c r="D123">
        <v>3.3149934338064102</v>
      </c>
      <c r="E123">
        <v>1.0586165180170499</v>
      </c>
      <c r="F123">
        <v>15.8986196466757</v>
      </c>
      <c r="G123">
        <v>3.12632708998771</v>
      </c>
      <c r="H123">
        <v>31.298616958983999</v>
      </c>
      <c r="K123">
        <v>9</v>
      </c>
      <c r="L123">
        <v>3.8</v>
      </c>
      <c r="M123">
        <f t="shared" si="11"/>
        <v>16.337460584470399</v>
      </c>
      <c r="N123">
        <f t="shared" si="11"/>
        <v>1.395202882386805</v>
      </c>
      <c r="O123">
        <f t="shared" si="11"/>
        <v>18.0618038566911</v>
      </c>
      <c r="P123">
        <f t="shared" si="11"/>
        <v>7.5349664151206852</v>
      </c>
      <c r="Q123">
        <f t="shared" si="11"/>
        <v>34.601224965125951</v>
      </c>
    </row>
    <row r="124" spans="1:17" x14ac:dyDescent="0.2">
      <c r="A124">
        <v>8</v>
      </c>
      <c r="B124">
        <v>1</v>
      </c>
      <c r="C124">
        <v>3.9</v>
      </c>
      <c r="D124">
        <v>2.74379566542249</v>
      </c>
      <c r="E124">
        <v>1.0565146171413999</v>
      </c>
      <c r="F124">
        <v>16.4258882079173</v>
      </c>
      <c r="G124">
        <v>3.1657028610870701</v>
      </c>
      <c r="H124">
        <v>32.625094560787197</v>
      </c>
      <c r="K124">
        <v>9</v>
      </c>
      <c r="L124">
        <v>3.9</v>
      </c>
      <c r="M124">
        <f t="shared" si="11"/>
        <v>15.560875996897099</v>
      </c>
      <c r="N124">
        <f t="shared" si="11"/>
        <v>1.3934313042981201</v>
      </c>
      <c r="O124">
        <f t="shared" si="11"/>
        <v>18.586449645736351</v>
      </c>
      <c r="P124">
        <f t="shared" si="11"/>
        <v>7.6373261964201049</v>
      </c>
      <c r="Q124">
        <f t="shared" si="11"/>
        <v>36.074718349539197</v>
      </c>
    </row>
    <row r="125" spans="1:17" x14ac:dyDescent="0.2">
      <c r="A125">
        <v>8</v>
      </c>
      <c r="B125">
        <v>1</v>
      </c>
      <c r="C125">
        <v>4</v>
      </c>
      <c r="D125">
        <v>2.0254004927200402</v>
      </c>
      <c r="E125">
        <v>1.0543842797040499</v>
      </c>
      <c r="F125">
        <v>16.950672131580699</v>
      </c>
      <c r="G125">
        <v>3.2058228215099498</v>
      </c>
      <c r="H125">
        <v>33.943771575760103</v>
      </c>
      <c r="K125">
        <v>9</v>
      </c>
      <c r="L125">
        <v>4</v>
      </c>
      <c r="M125">
        <f t="shared" si="11"/>
        <v>14.737204281439251</v>
      </c>
      <c r="N125">
        <f t="shared" si="11"/>
        <v>1.39165509147738</v>
      </c>
      <c r="O125">
        <f t="shared" si="11"/>
        <v>19.111082388381448</v>
      </c>
      <c r="P125">
        <f t="shared" si="11"/>
        <v>7.7338780816057309</v>
      </c>
      <c r="Q125">
        <f t="shared" si="11"/>
        <v>37.496656682227893</v>
      </c>
    </row>
    <row r="126" spans="1:17" x14ac:dyDescent="0.2">
      <c r="A126">
        <v>8</v>
      </c>
      <c r="B126">
        <v>2</v>
      </c>
      <c r="C126">
        <v>0</v>
      </c>
      <c r="D126">
        <v>16.428428959276101</v>
      </c>
      <c r="E126">
        <v>1.100392760181</v>
      </c>
      <c r="F126">
        <v>0.11582443438914</v>
      </c>
      <c r="G126">
        <v>1.0816162895927599</v>
      </c>
      <c r="H126">
        <v>15.648019004524899</v>
      </c>
      <c r="K126">
        <v>9</v>
      </c>
      <c r="L126">
        <v>4.0999999999999996</v>
      </c>
      <c r="M126">
        <f t="shared" si="11"/>
        <v>13.86529416622605</v>
      </c>
      <c r="N126">
        <f t="shared" si="11"/>
        <v>1.38998785705185</v>
      </c>
      <c r="O126">
        <f t="shared" si="11"/>
        <v>19.633974645615851</v>
      </c>
      <c r="P126">
        <f t="shared" si="11"/>
        <v>7.8228907302924995</v>
      </c>
      <c r="Q126">
        <f t="shared" si="11"/>
        <v>38.830133835461154</v>
      </c>
    </row>
    <row r="127" spans="1:17" x14ac:dyDescent="0.2">
      <c r="A127">
        <v>8</v>
      </c>
      <c r="B127">
        <v>2</v>
      </c>
      <c r="C127">
        <v>0.1</v>
      </c>
      <c r="D127">
        <v>17.3510741243614</v>
      </c>
      <c r="E127">
        <v>1.0996149852734201</v>
      </c>
      <c r="F127">
        <v>0.26616547801877999</v>
      </c>
      <c r="G127">
        <v>1.16365692754961</v>
      </c>
      <c r="H127">
        <v>15.679787216184801</v>
      </c>
      <c r="K127">
        <v>9</v>
      </c>
      <c r="L127">
        <v>4.2</v>
      </c>
      <c r="M127">
        <f t="shared" si="11"/>
        <v>12.9827253181128</v>
      </c>
      <c r="N127">
        <f t="shared" si="11"/>
        <v>1.388393363900235</v>
      </c>
      <c r="O127">
        <f t="shared" si="11"/>
        <v>20.155583718595302</v>
      </c>
      <c r="P127">
        <f t="shared" si="11"/>
        <v>7.9008246746701705</v>
      </c>
      <c r="Q127">
        <f t="shared" si="11"/>
        <v>40.128759411860301</v>
      </c>
    </row>
    <row r="128" spans="1:17" x14ac:dyDescent="0.2">
      <c r="A128">
        <v>8</v>
      </c>
      <c r="B128">
        <v>2</v>
      </c>
      <c r="C128">
        <v>0.2</v>
      </c>
      <c r="D128">
        <v>18.218463948038501</v>
      </c>
      <c r="E128">
        <v>1.09844334310505</v>
      </c>
      <c r="F128">
        <v>0.44040038201854798</v>
      </c>
      <c r="G128">
        <v>1.2456975655064499</v>
      </c>
      <c r="H128">
        <v>15.707310706929199</v>
      </c>
      <c r="K128">
        <v>9</v>
      </c>
      <c r="L128">
        <v>4.3</v>
      </c>
      <c r="M128">
        <f t="shared" si="11"/>
        <v>12.102668644290794</v>
      </c>
      <c r="N128">
        <f t="shared" si="11"/>
        <v>1.3868287300748301</v>
      </c>
      <c r="O128">
        <f t="shared" si="11"/>
        <v>20.676992828105298</v>
      </c>
      <c r="P128">
        <f t="shared" si="11"/>
        <v>7.9630484646959747</v>
      </c>
      <c r="Q128">
        <f t="shared" si="11"/>
        <v>41.427384988259448</v>
      </c>
    </row>
    <row r="129" spans="1:17" x14ac:dyDescent="0.2">
      <c r="A129">
        <v>8</v>
      </c>
      <c r="B129">
        <v>2</v>
      </c>
      <c r="C129">
        <v>0.3</v>
      </c>
      <c r="D129">
        <v>19.228572778310301</v>
      </c>
      <c r="E129">
        <v>1.0977949524183399</v>
      </c>
      <c r="F129">
        <v>0.64278274927736501</v>
      </c>
      <c r="G129">
        <v>1.3277382034633001</v>
      </c>
      <c r="H129">
        <v>15.838165205672301</v>
      </c>
      <c r="K129">
        <v>9</v>
      </c>
      <c r="L129">
        <v>4.4000000000000004</v>
      </c>
      <c r="M129">
        <f t="shared" si="11"/>
        <v>11.224292260145445</v>
      </c>
      <c r="N129">
        <f t="shared" si="11"/>
        <v>1.3852765159447848</v>
      </c>
      <c r="O129">
        <f t="shared" si="11"/>
        <v>21.198715116030151</v>
      </c>
      <c r="P129">
        <f t="shared" si="11"/>
        <v>8.0086634304161493</v>
      </c>
      <c r="Q129">
        <f t="shared" si="11"/>
        <v>42.726010564658601</v>
      </c>
    </row>
    <row r="130" spans="1:17" x14ac:dyDescent="0.2">
      <c r="A130">
        <v>8</v>
      </c>
      <c r="B130">
        <v>2</v>
      </c>
      <c r="C130">
        <v>0.4</v>
      </c>
      <c r="D130">
        <v>19.6034235046743</v>
      </c>
      <c r="E130">
        <v>1.0988826608554201</v>
      </c>
      <c r="F130">
        <v>0.87660919520959901</v>
      </c>
      <c r="G130">
        <v>1.40977884142014</v>
      </c>
      <c r="H130">
        <v>16.052104527732801</v>
      </c>
      <c r="K130">
        <v>9</v>
      </c>
      <c r="L130">
        <v>4.5</v>
      </c>
      <c r="M130">
        <f t="shared" si="11"/>
        <v>10.346845833545551</v>
      </c>
      <c r="N130">
        <f t="shared" si="11"/>
        <v>1.383720124518405</v>
      </c>
      <c r="O130">
        <f t="shared" si="11"/>
        <v>21.721194369374</v>
      </c>
      <c r="P130">
        <f t="shared" si="11"/>
        <v>8.0368522321986351</v>
      </c>
      <c r="Q130">
        <f t="shared" si="11"/>
        <v>44.024636141057798</v>
      </c>
    </row>
    <row r="131" spans="1:17" x14ac:dyDescent="0.2">
      <c r="A131">
        <v>8</v>
      </c>
      <c r="B131">
        <v>2</v>
      </c>
      <c r="C131">
        <v>0.5</v>
      </c>
      <c r="D131">
        <v>19.719867496012601</v>
      </c>
      <c r="E131">
        <v>1.10100541638253</v>
      </c>
      <c r="F131">
        <v>1.1304883202345599</v>
      </c>
      <c r="G131">
        <v>1.4918194793769901</v>
      </c>
      <c r="H131">
        <v>16.220160261333699</v>
      </c>
      <c r="K131">
        <v>9</v>
      </c>
      <c r="L131">
        <v>4.5999999999999996</v>
      </c>
      <c r="M131">
        <f t="shared" si="11"/>
        <v>9.4696605848429058</v>
      </c>
      <c r="N131">
        <f t="shared" si="11"/>
        <v>1.3821438014431751</v>
      </c>
      <c r="O131">
        <f t="shared" si="11"/>
        <v>22.244805020260848</v>
      </c>
      <c r="P131">
        <f t="shared" si="11"/>
        <v>8.0468788607330648</v>
      </c>
      <c r="Q131">
        <f t="shared" si="11"/>
        <v>45.323261717456901</v>
      </c>
    </row>
    <row r="132" spans="1:17" x14ac:dyDescent="0.2">
      <c r="A132">
        <v>8</v>
      </c>
      <c r="B132">
        <v>2</v>
      </c>
      <c r="C132">
        <v>0.6</v>
      </c>
      <c r="D132">
        <v>19.782669557032101</v>
      </c>
      <c r="E132">
        <v>1.1031942112945701</v>
      </c>
      <c r="F132">
        <v>1.3894241548561299</v>
      </c>
      <c r="G132">
        <v>1.57386011733383</v>
      </c>
      <c r="H132">
        <v>16.414545264442701</v>
      </c>
      <c r="K132">
        <v>9</v>
      </c>
      <c r="L132">
        <v>4.7</v>
      </c>
      <c r="M132">
        <f t="shared" si="11"/>
        <v>8.5921492868726048</v>
      </c>
      <c r="N132">
        <f t="shared" si="11"/>
        <v>1.3805326350057601</v>
      </c>
      <c r="O132">
        <f t="shared" si="11"/>
        <v>22.769852145934951</v>
      </c>
      <c r="P132">
        <f t="shared" si="11"/>
        <v>8.0380886370307554</v>
      </c>
      <c r="Q132">
        <f t="shared" si="11"/>
        <v>46.621887293856098</v>
      </c>
    </row>
    <row r="133" spans="1:17" x14ac:dyDescent="0.2">
      <c r="A133">
        <v>8</v>
      </c>
      <c r="B133">
        <v>2</v>
      </c>
      <c r="C133">
        <v>0.7</v>
      </c>
      <c r="D133">
        <v>19.746749433854902</v>
      </c>
      <c r="E133">
        <v>1.1052807190541201</v>
      </c>
      <c r="F133">
        <v>1.6687342674308201</v>
      </c>
      <c r="G133">
        <v>1.6559007552906699</v>
      </c>
      <c r="H133">
        <v>16.657547815871901</v>
      </c>
      <c r="K133">
        <v>9</v>
      </c>
      <c r="L133">
        <v>4.8</v>
      </c>
      <c r="M133">
        <f t="shared" si="11"/>
        <v>7.7138062649529591</v>
      </c>
      <c r="N133">
        <f t="shared" si="11"/>
        <v>1.3788725561319901</v>
      </c>
      <c r="O133">
        <f t="shared" si="11"/>
        <v>23.296571468760149</v>
      </c>
      <c r="P133">
        <f t="shared" si="11"/>
        <v>8.009908212424719</v>
      </c>
      <c r="Q133">
        <f t="shared" si="11"/>
        <v>47.920512870255202</v>
      </c>
    </row>
    <row r="134" spans="1:17" x14ac:dyDescent="0.2">
      <c r="A134">
        <v>8</v>
      </c>
      <c r="B134">
        <v>2</v>
      </c>
      <c r="C134">
        <v>0.8</v>
      </c>
      <c r="D134">
        <v>19.6110902272343</v>
      </c>
      <c r="E134">
        <v>1.1072739821202899</v>
      </c>
      <c r="F134">
        <v>1.97211078022526</v>
      </c>
      <c r="G134">
        <v>1.7379413932475201</v>
      </c>
      <c r="H134">
        <v>16.941302432764001</v>
      </c>
      <c r="K134">
        <v>9</v>
      </c>
      <c r="L134">
        <v>4.9000000000000004</v>
      </c>
      <c r="M134">
        <f t="shared" ref="M134:Q149" si="12">AVERAGE(D216,D293)</f>
        <v>6.83420739688545</v>
      </c>
      <c r="N134">
        <f t="shared" si="12"/>
        <v>1.3771503383868748</v>
      </c>
      <c r="O134">
        <f t="shared" si="12"/>
        <v>23.825129356220501</v>
      </c>
      <c r="P134">
        <f t="shared" si="12"/>
        <v>7.9618455685696805</v>
      </c>
      <c r="Q134">
        <f t="shared" si="12"/>
        <v>49.219138446654398</v>
      </c>
    </row>
    <row r="135" spans="1:17" x14ac:dyDescent="0.2">
      <c r="A135">
        <v>8</v>
      </c>
      <c r="B135">
        <v>2</v>
      </c>
      <c r="C135">
        <v>0.9</v>
      </c>
      <c r="D135">
        <v>19.4178059786103</v>
      </c>
      <c r="E135">
        <v>1.1093481178965601</v>
      </c>
      <c r="F135">
        <v>2.2902823769822702</v>
      </c>
      <c r="G135">
        <v>1.81998203120436</v>
      </c>
      <c r="H135">
        <v>17.232481633635601</v>
      </c>
      <c r="K135">
        <v>9</v>
      </c>
      <c r="L135">
        <v>5</v>
      </c>
      <c r="M135">
        <f t="shared" si="12"/>
        <v>5.9530101129547504</v>
      </c>
      <c r="N135">
        <f t="shared" si="12"/>
        <v>1.3753535979745899</v>
      </c>
      <c r="O135">
        <f t="shared" si="12"/>
        <v>24.355622820919947</v>
      </c>
      <c r="P135">
        <f t="shared" si="12"/>
        <v>7.8934900174420299</v>
      </c>
      <c r="Q135">
        <f t="shared" si="12"/>
        <v>50.517764023053502</v>
      </c>
    </row>
    <row r="136" spans="1:17" x14ac:dyDescent="0.2">
      <c r="A136">
        <v>8</v>
      </c>
      <c r="B136">
        <v>2</v>
      </c>
      <c r="C136">
        <v>1</v>
      </c>
      <c r="D136">
        <v>19.203761463703</v>
      </c>
      <c r="E136">
        <v>1.11164725562683</v>
      </c>
      <c r="F136">
        <v>2.60048884818654</v>
      </c>
      <c r="G136">
        <v>1.9020226691612101</v>
      </c>
      <c r="H136">
        <v>17.478654034970798</v>
      </c>
      <c r="K136">
        <v>9</v>
      </c>
      <c r="L136">
        <v>5.0999999999999996</v>
      </c>
      <c r="M136">
        <f t="shared" si="12"/>
        <v>5.0699533959287653</v>
      </c>
      <c r="N136">
        <f t="shared" si="12"/>
        <v>1.3734707937384849</v>
      </c>
      <c r="O136">
        <f t="shared" si="12"/>
        <v>24.888079520582352</v>
      </c>
      <c r="P136">
        <f t="shared" si="12"/>
        <v>7.8045122013398753</v>
      </c>
      <c r="Q136">
        <f t="shared" si="12"/>
        <v>51.816389599452698</v>
      </c>
    </row>
    <row r="137" spans="1:17" x14ac:dyDescent="0.2">
      <c r="A137">
        <v>8</v>
      </c>
      <c r="B137">
        <v>2</v>
      </c>
      <c r="C137">
        <v>1.1000000000000001</v>
      </c>
      <c r="D137">
        <v>18.877067761792102</v>
      </c>
      <c r="E137">
        <v>1.1135726441310301</v>
      </c>
      <c r="F137">
        <v>2.90172297298338</v>
      </c>
      <c r="G137">
        <v>1.98406330711805</v>
      </c>
      <c r="H137">
        <v>17.6880861624538</v>
      </c>
      <c r="K137">
        <v>9</v>
      </c>
      <c r="L137">
        <v>5.2</v>
      </c>
      <c r="M137">
        <f t="shared" si="12"/>
        <v>4.1848577810585796</v>
      </c>
      <c r="N137">
        <f t="shared" si="12"/>
        <v>1.37149122716109</v>
      </c>
      <c r="O137">
        <f t="shared" si="12"/>
        <v>25.422457758051451</v>
      </c>
      <c r="P137">
        <f t="shared" si="12"/>
        <v>7.6946640928830146</v>
      </c>
      <c r="Q137">
        <f t="shared" si="12"/>
        <v>53.115015175851852</v>
      </c>
    </row>
    <row r="138" spans="1:17" x14ac:dyDescent="0.2">
      <c r="A138">
        <v>8</v>
      </c>
      <c r="B138">
        <v>2</v>
      </c>
      <c r="C138">
        <v>1.2</v>
      </c>
      <c r="D138">
        <v>18.468134516613802</v>
      </c>
      <c r="E138">
        <v>1.1148437144164101</v>
      </c>
      <c r="F138">
        <v>3.2260769787041599</v>
      </c>
      <c r="G138">
        <v>2.0661039450749001</v>
      </c>
      <c r="H138">
        <v>17.911248964122901</v>
      </c>
      <c r="K138">
        <v>9</v>
      </c>
      <c r="L138">
        <v>5.3</v>
      </c>
      <c r="M138">
        <f t="shared" si="12"/>
        <v>3.2976253560785129</v>
      </c>
      <c r="N138">
        <f t="shared" si="12"/>
        <v>1.3694050423641</v>
      </c>
      <c r="O138">
        <f t="shared" si="12"/>
        <v>25.958646481291147</v>
      </c>
      <c r="P138">
        <f t="shared" si="12"/>
        <v>7.5637789950129299</v>
      </c>
      <c r="Q138">
        <f t="shared" si="12"/>
        <v>54.413640752250998</v>
      </c>
    </row>
    <row r="139" spans="1:17" x14ac:dyDescent="0.2">
      <c r="A139">
        <v>8</v>
      </c>
      <c r="B139">
        <v>2</v>
      </c>
      <c r="C139">
        <v>1.3</v>
      </c>
      <c r="D139">
        <v>18.0135380253672</v>
      </c>
      <c r="E139">
        <v>1.1153424987392899</v>
      </c>
      <c r="F139">
        <v>3.5963253157830901</v>
      </c>
      <c r="G139">
        <v>2.1481445830317401</v>
      </c>
      <c r="H139">
        <v>18.184221818447501</v>
      </c>
      <c r="K139">
        <v>9</v>
      </c>
      <c r="L139">
        <v>5.4</v>
      </c>
      <c r="M139">
        <f t="shared" si="12"/>
        <v>2.6150557749082601</v>
      </c>
      <c r="N139">
        <f t="shared" si="12"/>
        <v>1.3672032261083849</v>
      </c>
      <c r="O139">
        <f t="shared" si="12"/>
        <v>26.496465283385199</v>
      </c>
      <c r="P139">
        <f t="shared" si="12"/>
        <v>7.4117715409927953</v>
      </c>
      <c r="Q139">
        <f t="shared" si="12"/>
        <v>55.712266328650152</v>
      </c>
    </row>
    <row r="140" spans="1:17" x14ac:dyDescent="0.2">
      <c r="A140">
        <v>8</v>
      </c>
      <c r="B140">
        <v>2</v>
      </c>
      <c r="C140">
        <v>1.4</v>
      </c>
      <c r="D140">
        <v>17.541297078968999</v>
      </c>
      <c r="E140">
        <v>1.11506694622475</v>
      </c>
      <c r="F140">
        <v>4.0239362231821598</v>
      </c>
      <c r="G140">
        <v>2.2301852209885902</v>
      </c>
      <c r="H140">
        <v>18.5274408175673</v>
      </c>
      <c r="K140">
        <v>9</v>
      </c>
      <c r="L140">
        <v>5.5</v>
      </c>
      <c r="M140">
        <f t="shared" si="12"/>
        <v>2.1658351341438551</v>
      </c>
      <c r="N140">
        <f t="shared" si="12"/>
        <v>1.3648776077939999</v>
      </c>
      <c r="O140">
        <f t="shared" si="12"/>
        <v>27.035664402537151</v>
      </c>
      <c r="P140">
        <f t="shared" si="12"/>
        <v>7.2386376944075046</v>
      </c>
      <c r="Q140">
        <f t="shared" si="12"/>
        <v>57.010891905049299</v>
      </c>
    </row>
    <row r="141" spans="1:17" x14ac:dyDescent="0.2">
      <c r="A141">
        <v>8</v>
      </c>
      <c r="B141">
        <v>2</v>
      </c>
      <c r="C141">
        <v>1.5</v>
      </c>
      <c r="D141">
        <v>17.070872962052999</v>
      </c>
      <c r="E141">
        <v>1.1141309228666501</v>
      </c>
      <c r="F141">
        <v>4.5090717283911603</v>
      </c>
      <c r="G141">
        <v>2.3122258589454301</v>
      </c>
      <c r="H141">
        <v>18.945698767293099</v>
      </c>
      <c r="K141">
        <v>9</v>
      </c>
      <c r="L141">
        <v>5.6</v>
      </c>
      <c r="M141">
        <f t="shared" si="12"/>
        <v>1.71467326137167</v>
      </c>
      <c r="N141">
        <f t="shared" si="12"/>
        <v>1.362420859460145</v>
      </c>
      <c r="O141">
        <f t="shared" si="12"/>
        <v>27.575924722070852</v>
      </c>
      <c r="P141">
        <f t="shared" si="12"/>
        <v>7.0444547491636254</v>
      </c>
      <c r="Q141">
        <f t="shared" si="12"/>
        <v>58.309517481448452</v>
      </c>
    </row>
    <row r="142" spans="1:17" x14ac:dyDescent="0.2">
      <c r="A142">
        <v>8</v>
      </c>
      <c r="B142">
        <v>2</v>
      </c>
      <c r="C142">
        <v>1.6</v>
      </c>
      <c r="D142">
        <v>16.613169452969998</v>
      </c>
      <c r="E142">
        <v>1.11276421152758</v>
      </c>
      <c r="F142">
        <v>5.0405876474276603</v>
      </c>
      <c r="G142">
        <v>2.3942664969022802</v>
      </c>
      <c r="H142">
        <v>19.4281451871061</v>
      </c>
      <c r="K142">
        <v>9</v>
      </c>
      <c r="L142">
        <v>5.7</v>
      </c>
      <c r="M142">
        <f t="shared" si="12"/>
        <v>1.2617984542588101</v>
      </c>
      <c r="N142">
        <f t="shared" si="12"/>
        <v>1.3598459096513</v>
      </c>
      <c r="O142">
        <f t="shared" si="12"/>
        <v>28.117057482907899</v>
      </c>
      <c r="P142">
        <f t="shared" si="12"/>
        <v>6.8316156947629096</v>
      </c>
      <c r="Q142">
        <f t="shared" si="12"/>
        <v>59.608143057847599</v>
      </c>
    </row>
    <row r="143" spans="1:17" x14ac:dyDescent="0.2">
      <c r="A143">
        <v>8</v>
      </c>
      <c r="B143">
        <v>2</v>
      </c>
      <c r="C143">
        <v>1.7</v>
      </c>
      <c r="D143">
        <v>16.170532823788299</v>
      </c>
      <c r="E143">
        <v>1.11131251193893</v>
      </c>
      <c r="F143">
        <v>5.5960335848369898</v>
      </c>
      <c r="G143">
        <v>2.4763071348591201</v>
      </c>
      <c r="H143">
        <v>19.9482863101581</v>
      </c>
      <c r="K143">
        <v>9</v>
      </c>
      <c r="L143">
        <v>5.8</v>
      </c>
      <c r="M143">
        <f t="shared" si="12"/>
        <v>0.80752056295559504</v>
      </c>
      <c r="N143">
        <f t="shared" si="12"/>
        <v>1.3572633475753051</v>
      </c>
      <c r="O143">
        <f t="shared" si="12"/>
        <v>28.659961434667299</v>
      </c>
      <c r="P143">
        <f t="shared" si="12"/>
        <v>6.61434119402701</v>
      </c>
      <c r="Q143">
        <f t="shared" si="12"/>
        <v>60.906768634246802</v>
      </c>
    </row>
    <row r="144" spans="1:17" x14ac:dyDescent="0.2">
      <c r="A144">
        <v>8</v>
      </c>
      <c r="B144">
        <v>2</v>
      </c>
      <c r="C144">
        <v>1.8</v>
      </c>
      <c r="D144">
        <v>15.736751840293101</v>
      </c>
      <c r="E144">
        <v>1.11023744070082</v>
      </c>
      <c r="F144">
        <v>6.1416529336923098</v>
      </c>
      <c r="G144">
        <v>2.5583477728159698</v>
      </c>
      <c r="H144">
        <v>20.463985083271801</v>
      </c>
      <c r="K144">
        <v>9</v>
      </c>
      <c r="L144">
        <v>5.9</v>
      </c>
      <c r="M144">
        <f t="shared" si="12"/>
        <v>0.35223099009553299</v>
      </c>
      <c r="N144">
        <f t="shared" si="12"/>
        <v>1.3546802341676201</v>
      </c>
      <c r="O144">
        <f t="shared" si="12"/>
        <v>29.204653437591951</v>
      </c>
      <c r="P144">
        <f t="shared" si="12"/>
        <v>6.3955216982226499</v>
      </c>
      <c r="Q144">
        <f t="shared" si="12"/>
        <v>62.205394210645899</v>
      </c>
    </row>
    <row r="145" spans="1:17" x14ac:dyDescent="0.2">
      <c r="A145">
        <v>8</v>
      </c>
      <c r="B145">
        <v>2</v>
      </c>
      <c r="C145">
        <v>1.9</v>
      </c>
      <c r="D145">
        <v>15.297214092844101</v>
      </c>
      <c r="E145">
        <v>1.11006122276939</v>
      </c>
      <c r="F145">
        <v>6.6350550785452702</v>
      </c>
      <c r="G145">
        <v>2.64017548378978</v>
      </c>
      <c r="H145">
        <v>20.924530082691899</v>
      </c>
      <c r="K145">
        <v>9</v>
      </c>
      <c r="L145">
        <v>6</v>
      </c>
      <c r="M145">
        <f t="shared" si="12"/>
        <v>0</v>
      </c>
      <c r="N145">
        <f t="shared" si="12"/>
        <v>1.3520877148173049</v>
      </c>
      <c r="O145">
        <f t="shared" si="12"/>
        <v>29.750939986774149</v>
      </c>
      <c r="P145">
        <f t="shared" si="12"/>
        <v>6.1756013259814999</v>
      </c>
      <c r="Q145">
        <f t="shared" si="12"/>
        <v>63.504019787045102</v>
      </c>
    </row>
    <row r="146" spans="1:17" x14ac:dyDescent="0.2">
      <c r="A146">
        <v>8</v>
      </c>
      <c r="B146">
        <v>2</v>
      </c>
      <c r="C146">
        <v>2</v>
      </c>
      <c r="D146">
        <v>14.843288115136</v>
      </c>
      <c r="E146">
        <v>1.1099447616387601</v>
      </c>
      <c r="F146">
        <v>7.1042563690807699</v>
      </c>
      <c r="G146">
        <v>2.71786914225813</v>
      </c>
      <c r="H146">
        <v>21.4415061260413</v>
      </c>
      <c r="K146">
        <v>9</v>
      </c>
      <c r="L146">
        <v>6.1</v>
      </c>
      <c r="M146">
        <f t="shared" si="12"/>
        <v>0</v>
      </c>
      <c r="N146">
        <f t="shared" si="12"/>
        <v>1.349482446713955</v>
      </c>
      <c r="O146">
        <f t="shared" si="12"/>
        <v>30.298619195773547</v>
      </c>
      <c r="P146">
        <f t="shared" si="12"/>
        <v>5.954958997399225</v>
      </c>
      <c r="Q146">
        <f t="shared" si="12"/>
        <v>64.802645363444199</v>
      </c>
    </row>
    <row r="147" spans="1:17" x14ac:dyDescent="0.2">
      <c r="A147">
        <v>8</v>
      </c>
      <c r="B147">
        <v>2</v>
      </c>
      <c r="C147">
        <v>2.1</v>
      </c>
      <c r="D147">
        <v>14.385149163807901</v>
      </c>
      <c r="E147">
        <v>1.1095797125587099</v>
      </c>
      <c r="F147">
        <v>7.5734576596162704</v>
      </c>
      <c r="G147">
        <v>2.79400999787735</v>
      </c>
      <c r="H147">
        <v>22.033042833166899</v>
      </c>
      <c r="K147">
        <v>9</v>
      </c>
      <c r="L147">
        <v>6.2</v>
      </c>
      <c r="M147">
        <f t="shared" si="12"/>
        <v>0</v>
      </c>
      <c r="N147">
        <f t="shared" si="12"/>
        <v>1.34686659884775</v>
      </c>
      <c r="O147">
        <f t="shared" si="12"/>
        <v>30.847480796617049</v>
      </c>
      <c r="P147">
        <f t="shared" si="12"/>
        <v>5.7339084340354596</v>
      </c>
      <c r="Q147">
        <f t="shared" si="12"/>
        <v>66.101270939843403</v>
      </c>
    </row>
    <row r="148" spans="1:17" x14ac:dyDescent="0.2">
      <c r="A148">
        <v>8</v>
      </c>
      <c r="B148">
        <v>2</v>
      </c>
      <c r="C148">
        <v>2.2000000000000002</v>
      </c>
      <c r="D148">
        <v>13.9316417398251</v>
      </c>
      <c r="E148">
        <v>1.1091680386387699</v>
      </c>
      <c r="F148">
        <v>8.04265895015177</v>
      </c>
      <c r="G148">
        <v>2.8730428651508699</v>
      </c>
      <c r="H148">
        <v>22.654231192250901</v>
      </c>
      <c r="K148">
        <v>9</v>
      </c>
      <c r="L148">
        <v>6.3</v>
      </c>
      <c r="M148">
        <f t="shared" si="12"/>
        <v>0</v>
      </c>
      <c r="N148">
        <f t="shared" si="12"/>
        <v>1.344247852009405</v>
      </c>
      <c r="O148">
        <f t="shared" si="12"/>
        <v>31.3973061397988</v>
      </c>
      <c r="P148">
        <f t="shared" si="12"/>
        <v>5.5126981589138246</v>
      </c>
      <c r="Q148">
        <f t="shared" si="12"/>
        <v>67.399896516242549</v>
      </c>
    </row>
    <row r="149" spans="1:17" x14ac:dyDescent="0.2">
      <c r="A149">
        <v>8</v>
      </c>
      <c r="B149">
        <v>2</v>
      </c>
      <c r="C149">
        <v>2.2999999999999998</v>
      </c>
      <c r="D149">
        <v>13.4880887600462</v>
      </c>
      <c r="E149">
        <v>1.10883952653798</v>
      </c>
      <c r="F149">
        <v>8.5118602406872697</v>
      </c>
      <c r="G149">
        <v>2.9582360962983598</v>
      </c>
      <c r="H149">
        <v>23.276204062867802</v>
      </c>
      <c r="K149">
        <v>9</v>
      </c>
      <c r="L149">
        <v>6.4</v>
      </c>
      <c r="M149">
        <f t="shared" si="12"/>
        <v>0</v>
      </c>
      <c r="N149">
        <f t="shared" si="12"/>
        <v>1.3416393987902151</v>
      </c>
      <c r="O149">
        <f t="shared" si="12"/>
        <v>31.9478681942803</v>
      </c>
      <c r="P149">
        <f t="shared" si="12"/>
        <v>5.2915114965219203</v>
      </c>
      <c r="Q149">
        <f t="shared" si="12"/>
        <v>68.698522092641696</v>
      </c>
    </row>
    <row r="150" spans="1:17" x14ac:dyDescent="0.2">
      <c r="A150">
        <v>8</v>
      </c>
      <c r="B150">
        <v>2</v>
      </c>
      <c r="C150">
        <v>2.4</v>
      </c>
      <c r="D150">
        <v>13.0562915572233</v>
      </c>
      <c r="E150">
        <v>1.10865178646485</v>
      </c>
      <c r="F150">
        <v>8.9810615312227799</v>
      </c>
      <c r="G150">
        <v>3.0516815812556999</v>
      </c>
      <c r="H150">
        <v>23.886136175983701</v>
      </c>
      <c r="K150">
        <v>9</v>
      </c>
      <c r="L150">
        <v>6.5</v>
      </c>
      <c r="M150">
        <f t="shared" ref="M150:Q161" si="13">AVERAGE(D232,D309)</f>
        <v>0</v>
      </c>
      <c r="N150">
        <f t="shared" si="13"/>
        <v>1.3390599435820199</v>
      </c>
      <c r="O150">
        <f t="shared" si="13"/>
        <v>32.498931547490102</v>
      </c>
      <c r="P150">
        <f t="shared" si="13"/>
        <v>5.0704665728113198</v>
      </c>
      <c r="Q150">
        <f t="shared" si="13"/>
        <v>69.997147669040856</v>
      </c>
    </row>
    <row r="151" spans="1:17" x14ac:dyDescent="0.2">
      <c r="A151">
        <v>8</v>
      </c>
      <c r="B151">
        <v>2</v>
      </c>
      <c r="C151">
        <v>2.5</v>
      </c>
      <c r="D151">
        <v>12.6345298800014</v>
      </c>
      <c r="E151">
        <v>1.10859025217739</v>
      </c>
      <c r="F151">
        <v>9.4502628217582796</v>
      </c>
      <c r="G151">
        <v>3.1542947476750198</v>
      </c>
      <c r="H151">
        <v>24.4872441339568</v>
      </c>
      <c r="K151">
        <v>9</v>
      </c>
      <c r="L151">
        <v>6.6</v>
      </c>
      <c r="M151">
        <f t="shared" si="13"/>
        <v>0</v>
      </c>
      <c r="N151">
        <f t="shared" si="13"/>
        <v>1.3365337025772199</v>
      </c>
      <c r="O151">
        <f t="shared" si="13"/>
        <v>33.05025240532435</v>
      </c>
      <c r="P151">
        <f t="shared" si="13"/>
        <v>4.8496163151975802</v>
      </c>
      <c r="Q151">
        <f t="shared" si="13"/>
        <v>71.295773245439989</v>
      </c>
    </row>
    <row r="152" spans="1:17" x14ac:dyDescent="0.2">
      <c r="A152">
        <v>8</v>
      </c>
      <c r="B152">
        <v>2</v>
      </c>
      <c r="C152">
        <v>2.6</v>
      </c>
      <c r="D152">
        <v>12.217561892919001</v>
      </c>
      <c r="E152">
        <v>1.1085681809831101</v>
      </c>
      <c r="F152">
        <v>9.9194641122937792</v>
      </c>
      <c r="G152">
        <v>3.2658145609246501</v>
      </c>
      <c r="H152">
        <v>25.0987864105374</v>
      </c>
      <c r="K152">
        <v>9</v>
      </c>
      <c r="L152">
        <v>6.7</v>
      </c>
      <c r="M152">
        <f t="shared" si="13"/>
        <v>0</v>
      </c>
      <c r="N152">
        <f t="shared" si="13"/>
        <v>1.3340904037687951</v>
      </c>
      <c r="O152">
        <f t="shared" si="13"/>
        <v>33.601578592146147</v>
      </c>
      <c r="P152">
        <f t="shared" si="13"/>
        <v>4.6289484525602393</v>
      </c>
      <c r="Q152">
        <f t="shared" si="13"/>
        <v>72.594398821839206</v>
      </c>
    </row>
    <row r="153" spans="1:17" x14ac:dyDescent="0.2">
      <c r="A153">
        <v>8</v>
      </c>
      <c r="B153">
        <v>2</v>
      </c>
      <c r="C153">
        <v>2.7</v>
      </c>
      <c r="D153">
        <v>11.7966241764077</v>
      </c>
      <c r="E153">
        <v>1.10842665373899</v>
      </c>
      <c r="F153">
        <v>10.388665402829201</v>
      </c>
      <c r="G153">
        <v>3.3848035240891501</v>
      </c>
      <c r="H153">
        <v>25.756063350867301</v>
      </c>
      <c r="K153">
        <v>9</v>
      </c>
      <c r="L153">
        <v>6.8</v>
      </c>
      <c r="M153">
        <f t="shared" si="13"/>
        <v>0</v>
      </c>
      <c r="N153">
        <f t="shared" si="13"/>
        <v>1.3317652869502701</v>
      </c>
      <c r="O153">
        <f t="shared" si="13"/>
        <v>34.152649550786101</v>
      </c>
      <c r="P153">
        <f t="shared" si="13"/>
        <v>4.4083855152428102</v>
      </c>
      <c r="Q153">
        <f t="shared" si="13"/>
        <v>73.89302439823831</v>
      </c>
    </row>
    <row r="154" spans="1:17" x14ac:dyDescent="0.2">
      <c r="A154">
        <v>8</v>
      </c>
      <c r="B154">
        <v>2</v>
      </c>
      <c r="C154">
        <v>2.8</v>
      </c>
      <c r="D154">
        <v>11.3594317267922</v>
      </c>
      <c r="E154">
        <v>1.1079345748515099</v>
      </c>
      <c r="F154">
        <v>10.8578666933647</v>
      </c>
      <c r="G154">
        <v>3.5086476779693299</v>
      </c>
      <c r="H154">
        <v>26.5104171714808</v>
      </c>
      <c r="K154">
        <v>9</v>
      </c>
      <c r="L154">
        <v>6.9</v>
      </c>
      <c r="M154">
        <f t="shared" si="13"/>
        <v>0</v>
      </c>
      <c r="N154">
        <f t="shared" si="13"/>
        <v>1.32959910371572</v>
      </c>
      <c r="O154">
        <f t="shared" si="13"/>
        <v>34.703196342541951</v>
      </c>
      <c r="P154">
        <f t="shared" si="13"/>
        <v>4.1877848350527902</v>
      </c>
      <c r="Q154">
        <f t="shared" si="13"/>
        <v>75.1916499746375</v>
      </c>
    </row>
    <row r="155" spans="1:17" x14ac:dyDescent="0.2">
      <c r="A155">
        <v>8</v>
      </c>
      <c r="B155">
        <v>2</v>
      </c>
      <c r="C155">
        <v>2.9</v>
      </c>
      <c r="D155">
        <v>10.8901779562909</v>
      </c>
      <c r="E155">
        <v>1.10678867227665</v>
      </c>
      <c r="F155">
        <v>11.3270679839002</v>
      </c>
      <c r="G155">
        <v>3.63355660108218</v>
      </c>
      <c r="H155">
        <v>27.429231960303699</v>
      </c>
      <c r="K155">
        <v>9</v>
      </c>
      <c r="L155">
        <v>7</v>
      </c>
      <c r="M155">
        <f t="shared" si="13"/>
        <v>0</v>
      </c>
      <c r="N155">
        <f t="shared" si="13"/>
        <v>1.3276381174598</v>
      </c>
      <c r="O155">
        <f t="shared" si="13"/>
        <v>35.252941647178744</v>
      </c>
      <c r="P155">
        <f t="shared" si="13"/>
        <v>3.9669385452616552</v>
      </c>
      <c r="Q155">
        <f t="shared" si="13"/>
        <v>76.490275551036603</v>
      </c>
    </row>
    <row r="156" spans="1:17" x14ac:dyDescent="0.2">
      <c r="A156">
        <v>8</v>
      </c>
      <c r="B156">
        <v>2</v>
      </c>
      <c r="C156">
        <v>3</v>
      </c>
      <c r="D156">
        <v>10.3546346736155</v>
      </c>
      <c r="E156">
        <v>1.10477387412268</v>
      </c>
      <c r="F156">
        <v>11.795330469081099</v>
      </c>
      <c r="G156">
        <v>3.7533229656609399</v>
      </c>
      <c r="H156">
        <v>28.565214841465899</v>
      </c>
      <c r="K156">
        <v>9</v>
      </c>
      <c r="L156">
        <v>7.1</v>
      </c>
      <c r="M156">
        <f t="shared" si="13"/>
        <v>0</v>
      </c>
      <c r="N156">
        <f t="shared" si="13"/>
        <v>1.32592721597855</v>
      </c>
      <c r="O156">
        <f t="shared" si="13"/>
        <v>35.801630527308546</v>
      </c>
      <c r="P156">
        <f t="shared" si="13"/>
        <v>3.745591915948185</v>
      </c>
      <c r="Q156">
        <f t="shared" si="13"/>
        <v>77.788901127435793</v>
      </c>
    </row>
    <row r="157" spans="1:17" x14ac:dyDescent="0.2">
      <c r="A157">
        <v>8</v>
      </c>
      <c r="B157">
        <v>2</v>
      </c>
      <c r="C157">
        <v>3.1</v>
      </c>
      <c r="D157">
        <v>9.6685124948937808</v>
      </c>
      <c r="E157">
        <v>1.10260951512943</v>
      </c>
      <c r="F157">
        <v>12.2595379510693</v>
      </c>
      <c r="G157">
        <v>3.8586889757874898</v>
      </c>
      <c r="H157">
        <v>29.782625633167498</v>
      </c>
      <c r="K157">
        <v>9</v>
      </c>
      <c r="L157">
        <v>7.2</v>
      </c>
      <c r="M157">
        <f t="shared" si="13"/>
        <v>0</v>
      </c>
      <c r="N157">
        <f t="shared" si="13"/>
        <v>1.3243115565771699</v>
      </c>
      <c r="O157">
        <f t="shared" si="13"/>
        <v>36.349943900436649</v>
      </c>
      <c r="P157">
        <f t="shared" si="13"/>
        <v>3.5240342786097854</v>
      </c>
      <c r="Q157">
        <f t="shared" si="13"/>
        <v>79.087526703834897</v>
      </c>
    </row>
    <row r="158" spans="1:17" x14ac:dyDescent="0.2">
      <c r="A158">
        <v>8</v>
      </c>
      <c r="B158">
        <v>2</v>
      </c>
      <c r="C158">
        <v>3.2</v>
      </c>
      <c r="D158">
        <v>8.8650718084706703</v>
      </c>
      <c r="E158">
        <v>1.1004451561361701</v>
      </c>
      <c r="F158">
        <v>12.724779668431999</v>
      </c>
      <c r="G158">
        <v>3.9528528521750501</v>
      </c>
      <c r="H158">
        <v>31.038759641631</v>
      </c>
      <c r="K158">
        <v>9</v>
      </c>
      <c r="L158">
        <v>7.3</v>
      </c>
      <c r="M158">
        <f t="shared" si="13"/>
        <v>0</v>
      </c>
      <c r="N158">
        <f t="shared" si="13"/>
        <v>1.32270994009832</v>
      </c>
      <c r="O158">
        <f t="shared" si="13"/>
        <v>36.898275915929048</v>
      </c>
      <c r="P158">
        <f t="shared" si="13"/>
        <v>3.3024766412713848</v>
      </c>
      <c r="Q158">
        <f t="shared" si="13"/>
        <v>80.3861522802341</v>
      </c>
    </row>
    <row r="159" spans="1:17" x14ac:dyDescent="0.2">
      <c r="A159">
        <v>8</v>
      </c>
      <c r="B159">
        <v>2</v>
      </c>
      <c r="C159">
        <v>3.3</v>
      </c>
      <c r="D159">
        <v>7.9882996936044499</v>
      </c>
      <c r="E159">
        <v>1.09828079714291</v>
      </c>
      <c r="F159">
        <v>13.1959746100444</v>
      </c>
      <c r="G159">
        <v>4.0400146920997599</v>
      </c>
      <c r="H159">
        <v>32.320587797490298</v>
      </c>
      <c r="K159">
        <v>9</v>
      </c>
      <c r="L159">
        <v>7.4</v>
      </c>
      <c r="M159">
        <f t="shared" si="13"/>
        <v>0</v>
      </c>
      <c r="N159">
        <f t="shared" si="13"/>
        <v>1.3211092187428</v>
      </c>
      <c r="O159">
        <f t="shared" si="13"/>
        <v>37.446609217776754</v>
      </c>
      <c r="P159">
        <f t="shared" si="13"/>
        <v>3.0809190039329799</v>
      </c>
      <c r="Q159">
        <f t="shared" si="13"/>
        <v>81.684777856633247</v>
      </c>
    </row>
    <row r="160" spans="1:17" x14ac:dyDescent="0.2">
      <c r="A160">
        <v>8</v>
      </c>
      <c r="B160">
        <v>2</v>
      </c>
      <c r="C160">
        <v>3.4</v>
      </c>
      <c r="D160">
        <v>7.0736529555769598</v>
      </c>
      <c r="E160">
        <v>1.09611643814965</v>
      </c>
      <c r="F160">
        <v>13.676546239127701</v>
      </c>
      <c r="G160">
        <v>4.1235600813699396</v>
      </c>
      <c r="H160">
        <v>33.617455679497503</v>
      </c>
      <c r="K160">
        <v>9</v>
      </c>
      <c r="L160">
        <v>7.5</v>
      </c>
      <c r="M160">
        <f t="shared" si="13"/>
        <v>0</v>
      </c>
      <c r="N160">
        <f t="shared" si="13"/>
        <v>1.3195084973872799</v>
      </c>
      <c r="O160">
        <f t="shared" si="13"/>
        <v>37.994942519624452</v>
      </c>
      <c r="P160">
        <f t="shared" si="13"/>
        <v>2.8593613665945803</v>
      </c>
      <c r="Q160">
        <f t="shared" si="13"/>
        <v>82.983403433032407</v>
      </c>
    </row>
    <row r="161" spans="1:17" x14ac:dyDescent="0.2">
      <c r="A161">
        <v>8</v>
      </c>
      <c r="B161">
        <v>2</v>
      </c>
      <c r="C161">
        <v>3.5</v>
      </c>
      <c r="D161">
        <v>6.1480581256935602</v>
      </c>
      <c r="E161">
        <v>1.0939520791563899</v>
      </c>
      <c r="F161">
        <v>14.168422493248899</v>
      </c>
      <c r="G161">
        <v>4.20606009432601</v>
      </c>
      <c r="H161">
        <v>34.921083514522998</v>
      </c>
      <c r="K161">
        <v>9</v>
      </c>
      <c r="L161">
        <v>7.6</v>
      </c>
      <c r="M161">
        <f t="shared" si="13"/>
        <v>0</v>
      </c>
      <c r="N161">
        <f t="shared" si="13"/>
        <v>1.317907776031765</v>
      </c>
      <c r="O161">
        <f>AVERAGE(F243,F320)</f>
        <v>38.54327582147225</v>
      </c>
      <c r="P161">
        <f t="shared" si="13"/>
        <v>2.6378037292561798</v>
      </c>
      <c r="Q161">
        <f t="shared" si="13"/>
        <v>84.282029009431511</v>
      </c>
    </row>
    <row r="162" spans="1:17" x14ac:dyDescent="0.2">
      <c r="A162">
        <v>8</v>
      </c>
      <c r="B162">
        <v>2</v>
      </c>
      <c r="C162">
        <v>3.6</v>
      </c>
      <c r="D162">
        <v>5.2299114612831703</v>
      </c>
      <c r="E162">
        <v>1.0917877201631301</v>
      </c>
      <c r="F162">
        <v>14.672035784321199</v>
      </c>
      <c r="G162">
        <v>4.2892712938405699</v>
      </c>
      <c r="H162">
        <v>36.225566177555301</v>
      </c>
    </row>
    <row r="163" spans="1:17" x14ac:dyDescent="0.2">
      <c r="A163">
        <v>8</v>
      </c>
      <c r="B163">
        <v>2</v>
      </c>
      <c r="C163">
        <v>3.7</v>
      </c>
      <c r="D163">
        <v>4.3290789456982202</v>
      </c>
      <c r="E163">
        <v>1.08962336116987</v>
      </c>
      <c r="F163">
        <v>15.1863229986037</v>
      </c>
      <c r="G163">
        <v>4.3741357313183498</v>
      </c>
      <c r="H163">
        <v>37.5273731917014</v>
      </c>
    </row>
    <row r="164" spans="1:17" x14ac:dyDescent="0.2">
      <c r="A164">
        <v>8</v>
      </c>
      <c r="B164">
        <v>2</v>
      </c>
      <c r="C164">
        <v>3.8</v>
      </c>
      <c r="D164">
        <v>3.4468962883147198</v>
      </c>
      <c r="E164">
        <v>1.08745900217661</v>
      </c>
      <c r="F164">
        <v>15.7087254967016</v>
      </c>
      <c r="G164">
        <v>4.4607809466962101</v>
      </c>
      <c r="H164">
        <v>38.825348728186199</v>
      </c>
    </row>
    <row r="165" spans="1:17" x14ac:dyDescent="0.2">
      <c r="A165">
        <v>8</v>
      </c>
      <c r="B165">
        <v>2</v>
      </c>
      <c r="C165">
        <v>3.9</v>
      </c>
      <c r="D165">
        <v>2.5761689245322099</v>
      </c>
      <c r="E165">
        <v>1.0852946431833499</v>
      </c>
      <c r="F165">
        <v>16.235189113566001</v>
      </c>
      <c r="G165">
        <v>4.5485199684431699</v>
      </c>
      <c r="H165">
        <v>40.120711606353098</v>
      </c>
    </row>
    <row r="166" spans="1:17" x14ac:dyDescent="0.2">
      <c r="A166">
        <v>8</v>
      </c>
      <c r="B166">
        <v>2</v>
      </c>
      <c r="C166">
        <v>4</v>
      </c>
      <c r="D166">
        <v>1.70117201577377</v>
      </c>
      <c r="E166">
        <v>1.0831302841900901</v>
      </c>
      <c r="F166">
        <v>16.760164158494</v>
      </c>
      <c r="G166">
        <v>4.6358513135604102</v>
      </c>
      <c r="H166">
        <v>41.417055293663601</v>
      </c>
    </row>
    <row r="167" spans="1:17" x14ac:dyDescent="0.2">
      <c r="A167">
        <v>9</v>
      </c>
      <c r="B167">
        <v>1</v>
      </c>
      <c r="C167">
        <v>0</v>
      </c>
      <c r="D167">
        <v>37.871844343891603</v>
      </c>
      <c r="E167">
        <v>1.2367285067873299</v>
      </c>
      <c r="F167">
        <v>1.20033303167421</v>
      </c>
      <c r="G167">
        <v>3.6661438914027298</v>
      </c>
      <c r="H167">
        <v>12.956310407239799</v>
      </c>
    </row>
    <row r="168" spans="1:17" x14ac:dyDescent="0.2">
      <c r="A168">
        <v>9</v>
      </c>
      <c r="B168">
        <v>1</v>
      </c>
      <c r="C168">
        <v>0.1</v>
      </c>
      <c r="D168">
        <v>37.754613631524698</v>
      </c>
      <c r="E168">
        <v>1.2461787773227799</v>
      </c>
      <c r="F168">
        <v>1.4630709052913999</v>
      </c>
      <c r="G168">
        <v>3.8807794563881099</v>
      </c>
      <c r="H168">
        <v>13.1971272058203</v>
      </c>
    </row>
    <row r="169" spans="1:17" x14ac:dyDescent="0.2">
      <c r="A169">
        <v>9</v>
      </c>
      <c r="B169">
        <v>1</v>
      </c>
      <c r="C169">
        <v>0.2</v>
      </c>
      <c r="D169">
        <v>37.632549354348399</v>
      </c>
      <c r="E169">
        <v>1.25505962081135</v>
      </c>
      <c r="F169">
        <v>1.72093246826692</v>
      </c>
      <c r="G169">
        <v>4.0934725833624803</v>
      </c>
      <c r="H169">
        <v>13.4379440044007</v>
      </c>
    </row>
    <row r="170" spans="1:17" x14ac:dyDescent="0.2">
      <c r="A170">
        <v>9</v>
      </c>
      <c r="B170">
        <v>1</v>
      </c>
      <c r="C170">
        <v>0.3</v>
      </c>
      <c r="D170">
        <v>37.375448581334098</v>
      </c>
      <c r="E170">
        <v>1.26404783959404</v>
      </c>
      <c r="F170">
        <v>2.0334109816773802</v>
      </c>
      <c r="G170">
        <v>4.2947277703623197</v>
      </c>
      <c r="H170">
        <v>13.678760802981101</v>
      </c>
    </row>
    <row r="171" spans="1:17" x14ac:dyDescent="0.2">
      <c r="A171">
        <v>9</v>
      </c>
      <c r="B171">
        <v>1</v>
      </c>
      <c r="C171">
        <v>0.4</v>
      </c>
      <c r="D171">
        <v>37.118347808319697</v>
      </c>
      <c r="E171">
        <v>1.2745028591889001</v>
      </c>
      <c r="F171">
        <v>2.3505550124748402</v>
      </c>
      <c r="G171">
        <v>4.4923157064389301</v>
      </c>
      <c r="H171">
        <v>13.9195776015615</v>
      </c>
    </row>
    <row r="172" spans="1:17" x14ac:dyDescent="0.2">
      <c r="A172">
        <v>9</v>
      </c>
      <c r="B172">
        <v>1</v>
      </c>
      <c r="C172">
        <v>0.5</v>
      </c>
      <c r="D172">
        <v>36.861247035305396</v>
      </c>
      <c r="E172">
        <v>1.2856634626080099</v>
      </c>
      <c r="F172">
        <v>2.7012392169063602</v>
      </c>
      <c r="G172">
        <v>4.6629864325584398</v>
      </c>
      <c r="H172">
        <v>14.160394400142</v>
      </c>
    </row>
    <row r="173" spans="1:17" x14ac:dyDescent="0.2">
      <c r="A173">
        <v>9</v>
      </c>
      <c r="B173">
        <v>1</v>
      </c>
      <c r="C173">
        <v>0.6</v>
      </c>
      <c r="D173">
        <v>36.604146262291103</v>
      </c>
      <c r="E173">
        <v>1.29674356788795</v>
      </c>
      <c r="F173">
        <v>3.0568586745298698</v>
      </c>
      <c r="G173">
        <v>4.8276902712051504</v>
      </c>
      <c r="H173">
        <v>14.4012111987224</v>
      </c>
    </row>
    <row r="174" spans="1:17" x14ac:dyDescent="0.2">
      <c r="A174">
        <v>9</v>
      </c>
      <c r="B174">
        <v>1</v>
      </c>
      <c r="C174">
        <v>0.7</v>
      </c>
      <c r="D174">
        <v>36.347045489276802</v>
      </c>
      <c r="E174">
        <v>1.3079117150681101</v>
      </c>
      <c r="F174">
        <v>3.4337966859941802</v>
      </c>
      <c r="G174">
        <v>4.9823928321750399</v>
      </c>
      <c r="H174">
        <v>14.642027997302799</v>
      </c>
    </row>
    <row r="175" spans="1:17" x14ac:dyDescent="0.2">
      <c r="A175">
        <v>9</v>
      </c>
      <c r="B175">
        <v>1</v>
      </c>
      <c r="C175">
        <v>0.8</v>
      </c>
      <c r="D175">
        <v>36.089944716262401</v>
      </c>
      <c r="E175">
        <v>1.3192014723999199</v>
      </c>
      <c r="F175">
        <v>3.8500979368951902</v>
      </c>
      <c r="G175">
        <v>5.11932030582203</v>
      </c>
      <c r="H175">
        <v>14.882844795883299</v>
      </c>
    </row>
    <row r="176" spans="1:17" x14ac:dyDescent="0.2">
      <c r="A176">
        <v>9</v>
      </c>
      <c r="B176">
        <v>1</v>
      </c>
      <c r="C176">
        <v>0.9</v>
      </c>
      <c r="D176">
        <v>35.832843943248101</v>
      </c>
      <c r="E176">
        <v>1.33058552994145</v>
      </c>
      <c r="F176">
        <v>4.3036490970174004</v>
      </c>
      <c r="G176">
        <v>5.2414896079066198</v>
      </c>
      <c r="H176">
        <v>15.1236615944637</v>
      </c>
    </row>
    <row r="177" spans="1:8" x14ac:dyDescent="0.2">
      <c r="A177">
        <v>9</v>
      </c>
      <c r="B177">
        <v>1</v>
      </c>
      <c r="C177">
        <v>1</v>
      </c>
      <c r="D177">
        <v>35.570185404565898</v>
      </c>
      <c r="E177">
        <v>1.34200436512278</v>
      </c>
      <c r="F177">
        <v>4.77294391431895</v>
      </c>
      <c r="G177">
        <v>5.3622531947613696</v>
      </c>
      <c r="H177">
        <v>15.3619570985541</v>
      </c>
    </row>
    <row r="178" spans="1:8" x14ac:dyDescent="0.2">
      <c r="A178">
        <v>9</v>
      </c>
      <c r="B178">
        <v>1</v>
      </c>
      <c r="C178">
        <v>1.1000000000000001</v>
      </c>
      <c r="D178">
        <v>35.230638498936102</v>
      </c>
      <c r="E178">
        <v>1.3535919405683701</v>
      </c>
      <c r="F178">
        <v>5.2421452048544497</v>
      </c>
      <c r="G178">
        <v>5.48882575849946</v>
      </c>
      <c r="H178">
        <v>15.570438052878799</v>
      </c>
    </row>
    <row r="179" spans="1:8" x14ac:dyDescent="0.2">
      <c r="A179">
        <v>9</v>
      </c>
      <c r="B179">
        <v>1</v>
      </c>
      <c r="C179">
        <v>1.2</v>
      </c>
      <c r="D179">
        <v>34.811411417555099</v>
      </c>
      <c r="E179">
        <v>1.3649530571733199</v>
      </c>
      <c r="F179">
        <v>5.7113464953899502</v>
      </c>
      <c r="G179">
        <v>5.6154444062934896</v>
      </c>
      <c r="H179">
        <v>15.762455264625601</v>
      </c>
    </row>
    <row r="180" spans="1:8" x14ac:dyDescent="0.2">
      <c r="A180">
        <v>9</v>
      </c>
      <c r="B180">
        <v>1</v>
      </c>
      <c r="C180">
        <v>1.3</v>
      </c>
      <c r="D180">
        <v>34.334456471503202</v>
      </c>
      <c r="E180">
        <v>1.3756334409914199</v>
      </c>
      <c r="F180">
        <v>6.1805477859254498</v>
      </c>
      <c r="G180">
        <v>5.7371876858875002</v>
      </c>
      <c r="H180">
        <v>15.9606580942988</v>
      </c>
    </row>
    <row r="181" spans="1:8" x14ac:dyDescent="0.2">
      <c r="A181">
        <v>9</v>
      </c>
      <c r="B181">
        <v>1</v>
      </c>
      <c r="C181">
        <v>1.4</v>
      </c>
      <c r="D181">
        <v>33.818691150340797</v>
      </c>
      <c r="E181">
        <v>1.3852919147166101</v>
      </c>
      <c r="F181">
        <v>6.6497490764609504</v>
      </c>
      <c r="G181">
        <v>5.8504360564431099</v>
      </c>
      <c r="H181">
        <v>16.182901828203601</v>
      </c>
    </row>
    <row r="182" spans="1:8" x14ac:dyDescent="0.2">
      <c r="A182">
        <v>9</v>
      </c>
      <c r="B182">
        <v>1</v>
      </c>
      <c r="C182">
        <v>1.5</v>
      </c>
      <c r="D182">
        <v>33.279998122108097</v>
      </c>
      <c r="E182">
        <v>1.39370039768298</v>
      </c>
      <c r="F182">
        <v>7.11895036699645</v>
      </c>
      <c r="G182">
        <v>5.9528718885395202</v>
      </c>
      <c r="H182">
        <v>16.442247678445799</v>
      </c>
    </row>
    <row r="183" spans="1:8" x14ac:dyDescent="0.2">
      <c r="A183">
        <v>9</v>
      </c>
      <c r="B183">
        <v>1</v>
      </c>
      <c r="C183">
        <v>1.6</v>
      </c>
      <c r="D183">
        <v>32.731225233325503</v>
      </c>
      <c r="E183">
        <v>1.4007439058647799</v>
      </c>
      <c r="F183">
        <v>7.5881516575319603</v>
      </c>
      <c r="G183">
        <v>6.0434794641735197</v>
      </c>
      <c r="H183">
        <v>16.746962782931998</v>
      </c>
    </row>
    <row r="184" spans="1:8" x14ac:dyDescent="0.2">
      <c r="A184">
        <v>9</v>
      </c>
      <c r="B184">
        <v>1</v>
      </c>
      <c r="C184">
        <v>1.7</v>
      </c>
      <c r="D184">
        <v>32.182185508993598</v>
      </c>
      <c r="E184">
        <v>1.4064205518764299</v>
      </c>
      <c r="F184">
        <v>8.0573529480674608</v>
      </c>
      <c r="G184">
        <v>6.1225449767595004</v>
      </c>
      <c r="H184">
        <v>17.100520205369602</v>
      </c>
    </row>
    <row r="185" spans="1:8" x14ac:dyDescent="0.2">
      <c r="A185">
        <v>9</v>
      </c>
      <c r="B185">
        <v>1</v>
      </c>
      <c r="C185">
        <v>1.8</v>
      </c>
      <c r="D185">
        <v>31.6396571525928</v>
      </c>
      <c r="E185">
        <v>1.41084154497252</v>
      </c>
      <c r="F185">
        <v>8.5265542386029605</v>
      </c>
      <c r="G185">
        <v>6.1916565311294098</v>
      </c>
      <c r="H185">
        <v>17.501598935266799</v>
      </c>
    </row>
    <row r="186" spans="1:8" x14ac:dyDescent="0.2">
      <c r="A186">
        <v>9</v>
      </c>
      <c r="B186">
        <v>1</v>
      </c>
      <c r="C186">
        <v>1.9</v>
      </c>
      <c r="D186">
        <v>31.1073835460836</v>
      </c>
      <c r="E186">
        <v>1.4142311910477701</v>
      </c>
      <c r="F186">
        <v>8.9957555291384601</v>
      </c>
      <c r="G186">
        <v>6.2537041435328096</v>
      </c>
      <c r="H186">
        <v>17.9440838879325</v>
      </c>
    </row>
    <row r="187" spans="1:8" x14ac:dyDescent="0.2">
      <c r="A187">
        <v>9</v>
      </c>
      <c r="B187">
        <v>1</v>
      </c>
      <c r="C187">
        <v>2</v>
      </c>
      <c r="D187">
        <v>30.586073249906701</v>
      </c>
      <c r="E187">
        <v>1.4169268926370899</v>
      </c>
      <c r="F187">
        <v>9.4649568196739597</v>
      </c>
      <c r="G187">
        <v>6.3128797416368396</v>
      </c>
      <c r="H187">
        <v>18.417065904476299</v>
      </c>
    </row>
    <row r="188" spans="1:8" x14ac:dyDescent="0.2">
      <c r="A188">
        <v>9</v>
      </c>
      <c r="B188">
        <v>1</v>
      </c>
      <c r="C188">
        <v>2.1</v>
      </c>
      <c r="D188">
        <v>30.073400002982702</v>
      </c>
      <c r="E188">
        <v>1.4193791489155301</v>
      </c>
      <c r="F188">
        <v>9.9341581102094594</v>
      </c>
      <c r="G188">
        <v>6.3746771645262301</v>
      </c>
      <c r="H188">
        <v>18.9048417518086</v>
      </c>
    </row>
    <row r="189" spans="1:8" x14ac:dyDescent="0.2">
      <c r="A189">
        <v>9</v>
      </c>
      <c r="B189">
        <v>1</v>
      </c>
      <c r="C189">
        <v>2.2000000000000002</v>
      </c>
      <c r="D189">
        <v>29.564002722712299</v>
      </c>
      <c r="E189">
        <v>1.42215155569832</v>
      </c>
      <c r="F189">
        <v>10.4033594007449</v>
      </c>
      <c r="G189">
        <v>6.4458921627033003</v>
      </c>
      <c r="H189">
        <v>19.386914122640501</v>
      </c>
    </row>
    <row r="190" spans="1:8" x14ac:dyDescent="0.2">
      <c r="A190">
        <v>9</v>
      </c>
      <c r="B190">
        <v>1</v>
      </c>
      <c r="C190">
        <v>2.2999999999999998</v>
      </c>
      <c r="D190">
        <v>29.049522615173</v>
      </c>
      <c r="E190">
        <v>1.42591983816919</v>
      </c>
      <c r="F190">
        <v>10.872558407378101</v>
      </c>
      <c r="G190">
        <v>6.5346043662663602</v>
      </c>
      <c r="H190">
        <v>19.838025769834299</v>
      </c>
    </row>
    <row r="191" spans="1:8" x14ac:dyDescent="0.2">
      <c r="A191">
        <v>9</v>
      </c>
      <c r="B191">
        <v>1</v>
      </c>
      <c r="C191">
        <v>2.4</v>
      </c>
      <c r="D191">
        <v>28.550970567698499</v>
      </c>
      <c r="E191">
        <v>1.4304161428403801</v>
      </c>
      <c r="F191">
        <v>11.3400394208085</v>
      </c>
      <c r="G191">
        <v>6.6320998785083498</v>
      </c>
      <c r="H191">
        <v>20.269025569833701</v>
      </c>
    </row>
    <row r="192" spans="1:8" x14ac:dyDescent="0.2">
      <c r="A192">
        <v>9</v>
      </c>
      <c r="B192">
        <v>1</v>
      </c>
      <c r="C192">
        <v>2.5</v>
      </c>
      <c r="D192">
        <v>28.079063162846701</v>
      </c>
      <c r="E192">
        <v>1.4348964965548101</v>
      </c>
      <c r="F192">
        <v>11.805621337714101</v>
      </c>
      <c r="G192">
        <v>6.7261431810818104</v>
      </c>
      <c r="H192">
        <v>20.719717400610602</v>
      </c>
    </row>
    <row r="193" spans="1:8" x14ac:dyDescent="0.2">
      <c r="A193">
        <v>9</v>
      </c>
      <c r="B193">
        <v>1</v>
      </c>
      <c r="C193">
        <v>2.6</v>
      </c>
      <c r="D193">
        <v>27.615782019469599</v>
      </c>
      <c r="E193">
        <v>1.43925269179628</v>
      </c>
      <c r="F193">
        <v>12.271051590392901</v>
      </c>
      <c r="G193">
        <v>6.8173952681656802</v>
      </c>
      <c r="H193">
        <v>21.208373432816501</v>
      </c>
    </row>
    <row r="194" spans="1:8" x14ac:dyDescent="0.2">
      <c r="A194">
        <v>9</v>
      </c>
      <c r="B194">
        <v>1</v>
      </c>
      <c r="C194">
        <v>2.7</v>
      </c>
      <c r="D194">
        <v>27.145460592669099</v>
      </c>
      <c r="E194">
        <v>1.4433900977112599</v>
      </c>
      <c r="F194">
        <v>12.7378566289266</v>
      </c>
      <c r="G194">
        <v>6.9064552364280898</v>
      </c>
      <c r="H194">
        <v>21.750420727680002</v>
      </c>
    </row>
    <row r="195" spans="1:8" x14ac:dyDescent="0.2">
      <c r="A195">
        <v>9</v>
      </c>
      <c r="B195">
        <v>1</v>
      </c>
      <c r="C195">
        <v>2.8</v>
      </c>
      <c r="D195">
        <v>26.6547841737972</v>
      </c>
      <c r="E195">
        <v>1.44722766010897</v>
      </c>
      <c r="F195">
        <v>13.207341921179999</v>
      </c>
      <c r="G195">
        <v>6.9938602850263898</v>
      </c>
      <c r="H195">
        <v>22.358441237007</v>
      </c>
    </row>
    <row r="196" spans="1:8" x14ac:dyDescent="0.2">
      <c r="A196">
        <v>9</v>
      </c>
      <c r="B196">
        <v>1</v>
      </c>
      <c r="C196">
        <v>2.9</v>
      </c>
      <c r="D196">
        <v>26.132789890456099</v>
      </c>
      <c r="E196">
        <v>1.4506979014613399</v>
      </c>
      <c r="F196">
        <v>13.680591952801599</v>
      </c>
      <c r="G196">
        <v>7.0800857156071499</v>
      </c>
      <c r="H196">
        <v>23.042171803180501</v>
      </c>
    </row>
    <row r="197" spans="1:8" x14ac:dyDescent="0.2">
      <c r="A197">
        <v>9</v>
      </c>
      <c r="B197">
        <v>1</v>
      </c>
      <c r="C197">
        <v>3</v>
      </c>
      <c r="D197">
        <v>25.570866706498101</v>
      </c>
      <c r="E197">
        <v>1.45374692090302</v>
      </c>
      <c r="F197">
        <v>14.1584702272232</v>
      </c>
      <c r="G197">
        <v>7.1655449323061102</v>
      </c>
      <c r="H197">
        <v>23.808504159160599</v>
      </c>
    </row>
    <row r="198" spans="1:8" x14ac:dyDescent="0.2">
      <c r="A198">
        <v>9</v>
      </c>
      <c r="B198">
        <v>1</v>
      </c>
      <c r="C198">
        <v>3.1</v>
      </c>
      <c r="D198">
        <v>24.962755422025701</v>
      </c>
      <c r="E198">
        <v>1.45633439423138</v>
      </c>
      <c r="F198">
        <v>14.641619265660101</v>
      </c>
      <c r="G198">
        <v>7.2505894417482804</v>
      </c>
      <c r="H198">
        <v>24.661484928484601</v>
      </c>
    </row>
    <row r="199" spans="1:8" x14ac:dyDescent="0.2">
      <c r="A199">
        <v>9</v>
      </c>
      <c r="B199">
        <v>1</v>
      </c>
      <c r="C199">
        <v>3.2</v>
      </c>
      <c r="D199">
        <v>24.304548673391398</v>
      </c>
      <c r="E199">
        <v>1.45843357390651</v>
      </c>
      <c r="F199">
        <v>15.1304606071111</v>
      </c>
      <c r="G199">
        <v>7.3355088530478199</v>
      </c>
      <c r="H199">
        <v>25.602315625267</v>
      </c>
    </row>
    <row r="200" spans="1:8" x14ac:dyDescent="0.2">
      <c r="A200">
        <v>9</v>
      </c>
      <c r="B200">
        <v>1</v>
      </c>
      <c r="C200">
        <v>3.3</v>
      </c>
      <c r="D200">
        <v>23.594690933197899</v>
      </c>
      <c r="E200">
        <v>1.4600312890512399</v>
      </c>
      <c r="F200">
        <v>15.6251948083583</v>
      </c>
      <c r="G200">
        <v>7.4205308778081296</v>
      </c>
      <c r="H200">
        <v>26.629352654199401</v>
      </c>
    </row>
    <row r="201" spans="1:8" x14ac:dyDescent="0.2">
      <c r="A201">
        <v>9</v>
      </c>
      <c r="B201">
        <v>1</v>
      </c>
      <c r="C201">
        <v>3.4</v>
      </c>
      <c r="D201">
        <v>22.8339785102979</v>
      </c>
      <c r="E201">
        <v>1.4611279454510799</v>
      </c>
      <c r="F201">
        <v>16.125801443967202</v>
      </c>
      <c r="G201">
        <v>7.5058213301218304</v>
      </c>
      <c r="H201">
        <v>27.7381073105505</v>
      </c>
    </row>
    <row r="202" spans="1:8" x14ac:dyDescent="0.2">
      <c r="A202">
        <v>9</v>
      </c>
      <c r="B202">
        <v>1</v>
      </c>
      <c r="C202">
        <v>3.5</v>
      </c>
      <c r="D202">
        <v>22.025559549794298</v>
      </c>
      <c r="E202">
        <v>1.4617375255542899</v>
      </c>
      <c r="F202">
        <v>16.632039106286999</v>
      </c>
      <c r="G202">
        <v>7.5914841265707196</v>
      </c>
      <c r="H202">
        <v>28.921245780166199</v>
      </c>
    </row>
    <row r="203" spans="1:8" x14ac:dyDescent="0.2">
      <c r="A203">
        <v>9</v>
      </c>
      <c r="B203">
        <v>1</v>
      </c>
      <c r="C203">
        <v>3.6</v>
      </c>
      <c r="D203">
        <v>21.174934033040099</v>
      </c>
      <c r="E203">
        <v>1.4618875884718401</v>
      </c>
      <c r="F203">
        <v>17.143445405450102</v>
      </c>
      <c r="G203">
        <v>7.6775612862258296</v>
      </c>
      <c r="H203">
        <v>30.168589139469599</v>
      </c>
    </row>
    <row r="204" spans="1:8" x14ac:dyDescent="0.2">
      <c r="A204">
        <v>9</v>
      </c>
      <c r="B204">
        <v>1</v>
      </c>
      <c r="C204">
        <v>3.7</v>
      </c>
      <c r="D204">
        <v>20.289953777638502</v>
      </c>
      <c r="E204">
        <v>1.46161926997742</v>
      </c>
      <c r="F204">
        <v>17.6593369693725</v>
      </c>
      <c r="G204">
        <v>7.7640329306473799</v>
      </c>
      <c r="H204">
        <v>31.467113355460899</v>
      </c>
    </row>
    <row r="205" spans="1:8" x14ac:dyDescent="0.2">
      <c r="A205">
        <v>9</v>
      </c>
      <c r="B205">
        <v>1</v>
      </c>
      <c r="C205">
        <v>3.8</v>
      </c>
      <c r="D205">
        <v>19.380822437442799</v>
      </c>
      <c r="E205">
        <v>1.4609872825074499</v>
      </c>
      <c r="F205">
        <v>18.178809443753401</v>
      </c>
      <c r="G205">
        <v>7.8508172838848296</v>
      </c>
      <c r="H205">
        <v>32.800949285717401</v>
      </c>
    </row>
    <row r="206" spans="1:8" x14ac:dyDescent="0.2">
      <c r="A206">
        <v>9</v>
      </c>
      <c r="B206">
        <v>1</v>
      </c>
      <c r="C206">
        <v>3.9</v>
      </c>
      <c r="D206">
        <v>18.4600955025562</v>
      </c>
      <c r="E206">
        <v>1.46005991516105</v>
      </c>
      <c r="F206">
        <v>18.700737492075799</v>
      </c>
      <c r="G206">
        <v>7.9377706724768196</v>
      </c>
      <c r="H206">
        <v>34.151382678393702</v>
      </c>
    </row>
    <row r="207" spans="1:8" x14ac:dyDescent="0.2">
      <c r="A207">
        <v>9</v>
      </c>
      <c r="B207">
        <v>1</v>
      </c>
      <c r="C207">
        <v>4</v>
      </c>
      <c r="D207">
        <v>17.5426802993323</v>
      </c>
      <c r="E207">
        <v>1.4589190337000899</v>
      </c>
      <c r="F207">
        <v>19.223774795605799</v>
      </c>
      <c r="G207">
        <v>8.0246875254512204</v>
      </c>
      <c r="H207">
        <v>35.496854172221397</v>
      </c>
    </row>
    <row r="208" spans="1:8" x14ac:dyDescent="0.2">
      <c r="A208">
        <v>9</v>
      </c>
      <c r="B208">
        <v>1</v>
      </c>
      <c r="C208">
        <v>4.0999999999999996</v>
      </c>
      <c r="D208">
        <v>16.645644146063201</v>
      </c>
      <c r="E208">
        <v>1.4576610857535801</v>
      </c>
      <c r="F208">
        <v>19.746358061663599</v>
      </c>
      <c r="G208">
        <v>8.1110702822984795</v>
      </c>
      <c r="H208">
        <v>36.813290022762203</v>
      </c>
    </row>
    <row r="209" spans="1:8" x14ac:dyDescent="0.2">
      <c r="A209">
        <v>9</v>
      </c>
      <c r="B209">
        <v>1</v>
      </c>
      <c r="C209">
        <v>4.2</v>
      </c>
      <c r="D209">
        <v>15.7650123124362</v>
      </c>
      <c r="E209">
        <v>1.45645706571331</v>
      </c>
      <c r="F209">
        <v>20.2676015630616</v>
      </c>
      <c r="G209">
        <v>8.1747230389580103</v>
      </c>
      <c r="H209">
        <v>38.1119155991613</v>
      </c>
    </row>
    <row r="210" spans="1:8" x14ac:dyDescent="0.2">
      <c r="A210">
        <v>9</v>
      </c>
      <c r="B210">
        <v>1</v>
      </c>
      <c r="C210">
        <v>4.3</v>
      </c>
      <c r="D210">
        <v>14.8894048273916</v>
      </c>
      <c r="E210">
        <v>1.4553366307123501</v>
      </c>
      <c r="F210">
        <v>20.787974195030099</v>
      </c>
      <c r="G210">
        <v>8.2033400074693201</v>
      </c>
      <c r="H210">
        <v>39.410541175560503</v>
      </c>
    </row>
    <row r="211" spans="1:8" x14ac:dyDescent="0.2">
      <c r="A211">
        <v>9</v>
      </c>
      <c r="B211">
        <v>1</v>
      </c>
      <c r="C211">
        <v>4.4000000000000004</v>
      </c>
      <c r="D211">
        <v>14.017157921700401</v>
      </c>
      <c r="E211">
        <v>1.4542462811018599</v>
      </c>
      <c r="F211">
        <v>21.307960037274299</v>
      </c>
      <c r="G211">
        <v>8.1998957782484201</v>
      </c>
      <c r="H211">
        <v>40.7091667519596</v>
      </c>
    </row>
    <row r="212" spans="1:8" x14ac:dyDescent="0.2">
      <c r="A212">
        <v>9</v>
      </c>
      <c r="B212">
        <v>1</v>
      </c>
      <c r="C212">
        <v>4.5</v>
      </c>
      <c r="D212">
        <v>13.1467709311001</v>
      </c>
      <c r="E212">
        <v>1.4531376452881</v>
      </c>
      <c r="F212">
        <v>21.828003900571399</v>
      </c>
      <c r="G212">
        <v>8.1672345446392907</v>
      </c>
      <c r="H212">
        <v>42.007792328358804</v>
      </c>
    </row>
    <row r="213" spans="1:8" x14ac:dyDescent="0.2">
      <c r="A213">
        <v>9</v>
      </c>
      <c r="B213">
        <v>1</v>
      </c>
      <c r="C213">
        <v>4.5999999999999996</v>
      </c>
      <c r="D213">
        <v>12.2769062962943</v>
      </c>
      <c r="E213">
        <v>1.45196747973244</v>
      </c>
      <c r="F213">
        <v>22.348511326770499</v>
      </c>
      <c r="G213">
        <v>8.1080701029138602</v>
      </c>
      <c r="H213">
        <v>43.3064179047579</v>
      </c>
    </row>
    <row r="214" spans="1:8" x14ac:dyDescent="0.2">
      <c r="A214">
        <v>9</v>
      </c>
      <c r="B214">
        <v>1</v>
      </c>
      <c r="C214">
        <v>4.7</v>
      </c>
      <c r="D214">
        <v>11.4063895629532</v>
      </c>
      <c r="E214">
        <v>1.45069766895135</v>
      </c>
      <c r="F214">
        <v>22.869848588792902</v>
      </c>
      <c r="G214">
        <v>8.0249858522720103</v>
      </c>
      <c r="H214">
        <v>44.605043481157097</v>
      </c>
    </row>
    <row r="215" spans="1:8" x14ac:dyDescent="0.2">
      <c r="A215">
        <v>9</v>
      </c>
      <c r="B215">
        <v>1</v>
      </c>
      <c r="C215">
        <v>4.8</v>
      </c>
      <c r="D215">
        <v>10.534209381713399</v>
      </c>
      <c r="E215">
        <v>1.44929522551642</v>
      </c>
      <c r="F215">
        <v>23.392342690631899</v>
      </c>
      <c r="G215">
        <v>7.9204347948415901</v>
      </c>
      <c r="H215">
        <v>45.903669057556201</v>
      </c>
    </row>
    <row r="216" spans="1:8" x14ac:dyDescent="0.2">
      <c r="A216">
        <v>9</v>
      </c>
      <c r="B216">
        <v>1</v>
      </c>
      <c r="C216">
        <v>4.9000000000000004</v>
      </c>
      <c r="D216">
        <v>9.6595175081778706</v>
      </c>
      <c r="E216">
        <v>1.4477322900543299</v>
      </c>
      <c r="F216">
        <v>23.916281367352699</v>
      </c>
      <c r="G216">
        <v>7.7967395356784204</v>
      </c>
      <c r="H216">
        <v>47.202294633955397</v>
      </c>
    </row>
    <row r="217" spans="1:8" x14ac:dyDescent="0.2">
      <c r="A217">
        <v>9</v>
      </c>
      <c r="B217">
        <v>1</v>
      </c>
      <c r="C217">
        <v>5</v>
      </c>
      <c r="D217">
        <v>8.7816288029159608</v>
      </c>
      <c r="E217">
        <v>1.44598613124688</v>
      </c>
      <c r="F217">
        <v>24.4419130850928</v>
      </c>
      <c r="G217">
        <v>7.6560922827662496</v>
      </c>
      <c r="H217">
        <v>48.500920210354501</v>
      </c>
    </row>
    <row r="218" spans="1:8" x14ac:dyDescent="0.2">
      <c r="A218">
        <v>9</v>
      </c>
      <c r="B218">
        <v>1</v>
      </c>
      <c r="C218">
        <v>5.0999999999999996</v>
      </c>
      <c r="D218">
        <v>7.9000212314634801</v>
      </c>
      <c r="E218">
        <v>1.44403914583096</v>
      </c>
      <c r="F218">
        <v>24.9694470410615</v>
      </c>
      <c r="G218">
        <v>7.5005548470168204</v>
      </c>
      <c r="H218">
        <v>49.799545786753697</v>
      </c>
    </row>
    <row r="219" spans="1:8" x14ac:dyDescent="0.2">
      <c r="A219">
        <v>9</v>
      </c>
      <c r="B219">
        <v>1</v>
      </c>
      <c r="C219">
        <v>5.2</v>
      </c>
      <c r="D219">
        <v>7.0143358643226099</v>
      </c>
      <c r="E219">
        <v>1.44187885859857</v>
      </c>
      <c r="F219">
        <v>25.4990531635402</v>
      </c>
      <c r="G219">
        <v>7.3320586422698097</v>
      </c>
      <c r="H219">
        <v>51.0981713631529</v>
      </c>
    </row>
    <row r="220" spans="1:8" x14ac:dyDescent="0.2">
      <c r="A220">
        <v>9</v>
      </c>
      <c r="B220">
        <v>1</v>
      </c>
      <c r="C220">
        <v>5.3</v>
      </c>
      <c r="D220">
        <v>6.1243768769619598</v>
      </c>
      <c r="E220">
        <v>1.4394979223968301</v>
      </c>
      <c r="F220">
        <v>26.030862111882399</v>
      </c>
      <c r="G220">
        <v>7.1524046852928604</v>
      </c>
      <c r="H220">
        <v>52.396796939551997</v>
      </c>
    </row>
    <row r="221" spans="1:8" x14ac:dyDescent="0.2">
      <c r="A221">
        <v>9</v>
      </c>
      <c r="B221">
        <v>1</v>
      </c>
      <c r="C221">
        <v>5.4</v>
      </c>
      <c r="D221">
        <v>5.2301115498165203</v>
      </c>
      <c r="E221">
        <v>1.43689411812795</v>
      </c>
      <c r="F221">
        <v>26.5649652765136</v>
      </c>
      <c r="G221">
        <v>6.9632635957815703</v>
      </c>
      <c r="H221">
        <v>53.695422515951201</v>
      </c>
    </row>
    <row r="222" spans="1:8" x14ac:dyDescent="0.2">
      <c r="A222">
        <v>9</v>
      </c>
      <c r="B222">
        <v>1</v>
      </c>
      <c r="C222">
        <v>5.5</v>
      </c>
      <c r="D222">
        <v>4.3316702682877102</v>
      </c>
      <c r="E222">
        <v>1.4340703547492599</v>
      </c>
      <c r="F222">
        <v>27.1014147789313</v>
      </c>
      <c r="G222">
        <v>6.7661755963595196</v>
      </c>
      <c r="H222">
        <v>54.994048092350297</v>
      </c>
    </row>
    <row r="223" spans="1:8" x14ac:dyDescent="0.2">
      <c r="A223">
        <v>9</v>
      </c>
      <c r="B223">
        <v>1</v>
      </c>
      <c r="C223">
        <v>5.6</v>
      </c>
      <c r="D223">
        <v>3.42934652274334</v>
      </c>
      <c r="E223">
        <v>1.4310346692731699</v>
      </c>
      <c r="F223">
        <v>27.640223471705202</v>
      </c>
      <c r="G223">
        <v>6.5625505125782198</v>
      </c>
      <c r="H223">
        <v>56.292673668749501</v>
      </c>
    </row>
    <row r="224" spans="1:8" x14ac:dyDescent="0.2">
      <c r="A224">
        <v>9</v>
      </c>
      <c r="B224">
        <v>1</v>
      </c>
      <c r="C224">
        <v>5.7</v>
      </c>
      <c r="D224">
        <v>2.5235969085176202</v>
      </c>
      <c r="E224">
        <v>1.4278002267672301</v>
      </c>
      <c r="F224">
        <v>28.181364938476801</v>
      </c>
      <c r="G224">
        <v>6.3536677729171398</v>
      </c>
      <c r="H224">
        <v>57.591299245148598</v>
      </c>
    </row>
    <row r="225" spans="1:8" x14ac:dyDescent="0.2">
      <c r="A225">
        <v>9</v>
      </c>
      <c r="B225">
        <v>1</v>
      </c>
      <c r="C225">
        <v>5.8</v>
      </c>
      <c r="D225">
        <v>1.6150411259111901</v>
      </c>
      <c r="E225">
        <v>1.4243853203540799</v>
      </c>
      <c r="F225">
        <v>28.724773493959798</v>
      </c>
      <c r="G225">
        <v>6.1406764087837402</v>
      </c>
      <c r="H225">
        <v>58.889924821547801</v>
      </c>
    </row>
    <row r="226" spans="1:8" x14ac:dyDescent="0.2">
      <c r="A226">
        <v>9</v>
      </c>
      <c r="B226">
        <v>1</v>
      </c>
      <c r="C226">
        <v>5.9</v>
      </c>
      <c r="D226">
        <v>0.70446198019106598</v>
      </c>
      <c r="E226">
        <v>1.4208133712114499</v>
      </c>
      <c r="F226">
        <v>29.270344183939901</v>
      </c>
      <c r="G226">
        <v>5.9245950545134196</v>
      </c>
      <c r="H226">
        <v>60.188550397946898</v>
      </c>
    </row>
    <row r="227" spans="1:8" x14ac:dyDescent="0.2">
      <c r="A227">
        <v>9</v>
      </c>
      <c r="B227">
        <v>1</v>
      </c>
      <c r="C227">
        <v>6</v>
      </c>
      <c r="D227">
        <v>0</v>
      </c>
      <c r="E227">
        <v>1.4171129285721999</v>
      </c>
      <c r="F227">
        <v>29.817932785274799</v>
      </c>
      <c r="G227">
        <v>5.7063119473695201</v>
      </c>
      <c r="H227">
        <v>61.487175974346101</v>
      </c>
    </row>
    <row r="228" spans="1:8" x14ac:dyDescent="0.2">
      <c r="A228">
        <v>9</v>
      </c>
      <c r="B228">
        <v>1</v>
      </c>
      <c r="C228">
        <v>6.1</v>
      </c>
      <c r="D228">
        <v>0</v>
      </c>
      <c r="E228">
        <v>1.41331766972429</v>
      </c>
      <c r="F228">
        <v>30.367355805894299</v>
      </c>
      <c r="G228">
        <v>5.4865849275433698</v>
      </c>
      <c r="H228">
        <v>62.785801550745198</v>
      </c>
    </row>
    <row r="229" spans="1:8" x14ac:dyDescent="0.2">
      <c r="A229">
        <v>9</v>
      </c>
      <c r="B229">
        <v>1</v>
      </c>
      <c r="C229">
        <v>6.2</v>
      </c>
      <c r="D229">
        <v>0</v>
      </c>
      <c r="E229">
        <v>1.4094664000107799</v>
      </c>
      <c r="F229">
        <v>30.918390484800199</v>
      </c>
      <c r="G229">
        <v>5.2660414381542404</v>
      </c>
      <c r="H229">
        <v>64.084427127144394</v>
      </c>
    </row>
    <row r="230" spans="1:8" x14ac:dyDescent="0.2">
      <c r="A230">
        <v>9</v>
      </c>
      <c r="B230">
        <v>1</v>
      </c>
      <c r="C230">
        <v>6.3</v>
      </c>
      <c r="D230">
        <v>0</v>
      </c>
      <c r="E230">
        <v>1.40560305282984</v>
      </c>
      <c r="F230">
        <v>31.470774792066301</v>
      </c>
      <c r="G230">
        <v>5.0451785252493702</v>
      </c>
      <c r="H230">
        <v>65.383052703543598</v>
      </c>
    </row>
    <row r="231" spans="1:8" x14ac:dyDescent="0.2">
      <c r="A231">
        <v>9</v>
      </c>
      <c r="B231">
        <v>1</v>
      </c>
      <c r="C231">
        <v>6.4</v>
      </c>
      <c r="D231">
        <v>0</v>
      </c>
      <c r="E231">
        <v>1.4017766896347501</v>
      </c>
      <c r="F231">
        <v>32.024207428838601</v>
      </c>
      <c r="G231">
        <v>4.8243628378039602</v>
      </c>
      <c r="H231">
        <v>66.681678279942702</v>
      </c>
    </row>
    <row r="232" spans="1:8" x14ac:dyDescent="0.2">
      <c r="A232">
        <v>9</v>
      </c>
      <c r="B232">
        <v>1</v>
      </c>
      <c r="C232">
        <v>6.5</v>
      </c>
      <c r="D232">
        <v>0</v>
      </c>
      <c r="E232">
        <v>1.3980414999338799</v>
      </c>
      <c r="F232">
        <v>32.578347827334802</v>
      </c>
      <c r="G232">
        <v>4.6038306277211598</v>
      </c>
      <c r="H232">
        <v>67.980303856341905</v>
      </c>
    </row>
    <row r="233" spans="1:8" x14ac:dyDescent="0.2">
      <c r="A233">
        <v>9</v>
      </c>
      <c r="B233">
        <v>1</v>
      </c>
      <c r="C233">
        <v>6.6</v>
      </c>
      <c r="D233">
        <v>0</v>
      </c>
      <c r="E233">
        <v>1.3944568012907099</v>
      </c>
      <c r="F233">
        <v>33.132816150845102</v>
      </c>
      <c r="G233">
        <v>4.3836877498320801</v>
      </c>
      <c r="H233">
        <v>69.278929432740995</v>
      </c>
    </row>
    <row r="234" spans="1:8" x14ac:dyDescent="0.2">
      <c r="A234">
        <v>9</v>
      </c>
      <c r="B234">
        <v>1</v>
      </c>
      <c r="C234">
        <v>6.7</v>
      </c>
      <c r="D234">
        <v>0</v>
      </c>
      <c r="E234">
        <v>1.3910870393238499</v>
      </c>
      <c r="F234">
        <v>33.687193293731298</v>
      </c>
      <c r="G234">
        <v>4.1639096618957998</v>
      </c>
      <c r="H234">
        <v>70.577555009140198</v>
      </c>
    </row>
    <row r="235" spans="1:8" x14ac:dyDescent="0.2">
      <c r="A235">
        <v>9</v>
      </c>
      <c r="B235">
        <v>1</v>
      </c>
      <c r="C235">
        <v>6.8</v>
      </c>
      <c r="D235">
        <v>0</v>
      </c>
      <c r="E235">
        <v>1.3880017877069999</v>
      </c>
      <c r="F235">
        <v>34.241020881427602</v>
      </c>
      <c r="G235">
        <v>3.9443414245993398</v>
      </c>
      <c r="H235">
        <v>71.876180585539302</v>
      </c>
    </row>
    <row r="236" spans="1:8" x14ac:dyDescent="0.2">
      <c r="A236">
        <v>9</v>
      </c>
      <c r="B236">
        <v>1</v>
      </c>
      <c r="C236">
        <v>6.9</v>
      </c>
      <c r="D236">
        <v>0</v>
      </c>
      <c r="E236">
        <v>1.3852757481689399</v>
      </c>
      <c r="F236">
        <v>34.793801270439999</v>
      </c>
      <c r="G236">
        <v>3.7246977015576999</v>
      </c>
      <c r="H236">
        <v>73.174806161938506</v>
      </c>
    </row>
    <row r="237" spans="1:8" x14ac:dyDescent="0.2">
      <c r="A237">
        <v>9</v>
      </c>
      <c r="B237">
        <v>1</v>
      </c>
      <c r="C237">
        <v>7</v>
      </c>
      <c r="D237">
        <v>0</v>
      </c>
      <c r="E237">
        <v>1.38298875049361</v>
      </c>
      <c r="F237">
        <v>35.344997548346498</v>
      </c>
      <c r="G237">
        <v>3.5045627593138402</v>
      </c>
      <c r="H237">
        <v>74.473431738337595</v>
      </c>
    </row>
    <row r="238" spans="1:8" x14ac:dyDescent="0.2">
      <c r="A238">
        <v>9</v>
      </c>
      <c r="B238">
        <v>1</v>
      </c>
      <c r="C238">
        <v>7.1</v>
      </c>
      <c r="D238">
        <v>0</v>
      </c>
      <c r="E238">
        <v>1.38121197772169</v>
      </c>
      <c r="F238">
        <v>35.894095062556801</v>
      </c>
      <c r="G238">
        <v>3.2834271380253002</v>
      </c>
      <c r="H238">
        <v>75.772057314736799</v>
      </c>
    </row>
    <row r="239" spans="1:8" x14ac:dyDescent="0.2">
      <c r="A239">
        <v>9</v>
      </c>
      <c r="B239">
        <v>1</v>
      </c>
      <c r="C239">
        <v>7.2</v>
      </c>
      <c r="D239">
        <v>0</v>
      </c>
      <c r="E239">
        <v>1.37961125636617</v>
      </c>
      <c r="F239">
        <v>36.442428364404499</v>
      </c>
      <c r="G239">
        <v>3.0618695006869001</v>
      </c>
      <c r="H239">
        <v>77.070682891135903</v>
      </c>
    </row>
    <row r="240" spans="1:8" x14ac:dyDescent="0.2">
      <c r="A240">
        <v>9</v>
      </c>
      <c r="B240">
        <v>1</v>
      </c>
      <c r="C240">
        <v>7.3</v>
      </c>
      <c r="D240">
        <v>0</v>
      </c>
      <c r="E240">
        <v>1.37801053501066</v>
      </c>
      <c r="F240">
        <v>36.990761666252197</v>
      </c>
      <c r="G240">
        <v>2.8403118633485001</v>
      </c>
      <c r="H240">
        <v>78.369308467535106</v>
      </c>
    </row>
    <row r="241" spans="1:8" x14ac:dyDescent="0.2">
      <c r="A241">
        <v>9</v>
      </c>
      <c r="B241">
        <v>1</v>
      </c>
      <c r="C241">
        <v>7.4</v>
      </c>
      <c r="D241">
        <v>0</v>
      </c>
      <c r="E241">
        <v>1.3764098136551399</v>
      </c>
      <c r="F241">
        <v>37.539094968099903</v>
      </c>
      <c r="G241">
        <v>2.6187542260100898</v>
      </c>
      <c r="H241">
        <v>79.667934043934295</v>
      </c>
    </row>
    <row r="242" spans="1:8" x14ac:dyDescent="0.2">
      <c r="A242">
        <v>9</v>
      </c>
      <c r="B242">
        <v>1</v>
      </c>
      <c r="C242">
        <v>7.5</v>
      </c>
      <c r="D242">
        <v>0</v>
      </c>
      <c r="E242">
        <v>1.3748090922996199</v>
      </c>
      <c r="F242">
        <v>38.087428269947601</v>
      </c>
      <c r="G242">
        <v>2.3971965886716902</v>
      </c>
      <c r="H242">
        <v>80.966559620333399</v>
      </c>
    </row>
    <row r="243" spans="1:8" x14ac:dyDescent="0.2">
      <c r="A243">
        <v>9</v>
      </c>
      <c r="B243">
        <v>1</v>
      </c>
      <c r="C243">
        <v>7.6</v>
      </c>
      <c r="D243">
        <v>0</v>
      </c>
      <c r="E243">
        <v>1.3732083709441101</v>
      </c>
      <c r="F243">
        <v>38.635761571795399</v>
      </c>
      <c r="G243">
        <v>2.1756389513332901</v>
      </c>
      <c r="H243">
        <v>82.265185196732503</v>
      </c>
    </row>
    <row r="244" spans="1:8" x14ac:dyDescent="0.2">
      <c r="A244">
        <v>9</v>
      </c>
      <c r="B244">
        <v>2</v>
      </c>
      <c r="C244">
        <v>0</v>
      </c>
      <c r="D244">
        <v>29.5217303167422</v>
      </c>
      <c r="E244">
        <v>1.18966515837104</v>
      </c>
      <c r="F244">
        <v>1.0261158371040699</v>
      </c>
      <c r="G244">
        <v>3.1335773755656202</v>
      </c>
      <c r="H244">
        <v>14.4539321266969</v>
      </c>
    </row>
    <row r="245" spans="1:8" x14ac:dyDescent="0.2">
      <c r="A245">
        <v>9</v>
      </c>
      <c r="B245">
        <v>2</v>
      </c>
      <c r="C245">
        <v>0.1</v>
      </c>
      <c r="D245">
        <v>29.535689158867399</v>
      </c>
      <c r="E245">
        <v>1.1990469747511101</v>
      </c>
      <c r="F245">
        <v>1.2884199529090701</v>
      </c>
      <c r="G245">
        <v>3.2222731699677398</v>
      </c>
      <c r="H245">
        <v>14.667411545910401</v>
      </c>
    </row>
    <row r="246" spans="1:8" x14ac:dyDescent="0.2">
      <c r="A246">
        <v>9</v>
      </c>
      <c r="B246">
        <v>2</v>
      </c>
      <c r="C246">
        <v>0.2</v>
      </c>
      <c r="D246">
        <v>29.467886573083899</v>
      </c>
      <c r="E246">
        <v>1.2059815299560701</v>
      </c>
      <c r="F246">
        <v>1.55882532561412</v>
      </c>
      <c r="G246">
        <v>3.3145738870591499</v>
      </c>
      <c r="H246">
        <v>14.880890965123999</v>
      </c>
    </row>
    <row r="247" spans="1:8" x14ac:dyDescent="0.2">
      <c r="A247">
        <v>9</v>
      </c>
      <c r="B247">
        <v>2</v>
      </c>
      <c r="C247">
        <v>0.3</v>
      </c>
      <c r="D247">
        <v>29.308853564112599</v>
      </c>
      <c r="E247">
        <v>1.2128486613082401</v>
      </c>
      <c r="F247">
        <v>1.87312177718905</v>
      </c>
      <c r="G247">
        <v>3.4218764387963798</v>
      </c>
      <c r="H247">
        <v>15.0943703843376</v>
      </c>
    </row>
    <row r="248" spans="1:8" x14ac:dyDescent="0.2">
      <c r="A248">
        <v>9</v>
      </c>
      <c r="B248">
        <v>2</v>
      </c>
      <c r="C248">
        <v>0.4</v>
      </c>
      <c r="D248">
        <v>29.080017832251102</v>
      </c>
      <c r="E248">
        <v>1.22079680256358</v>
      </c>
      <c r="F248">
        <v>2.1793574973544301</v>
      </c>
      <c r="G248">
        <v>3.5291789905336199</v>
      </c>
      <c r="H248">
        <v>15.3078498035511</v>
      </c>
    </row>
    <row r="249" spans="1:8" x14ac:dyDescent="0.2">
      <c r="A249">
        <v>9</v>
      </c>
      <c r="B249">
        <v>2</v>
      </c>
      <c r="C249">
        <v>0.5</v>
      </c>
      <c r="D249">
        <v>28.823187715442199</v>
      </c>
      <c r="E249">
        <v>1.2298265280801199</v>
      </c>
      <c r="F249">
        <v>2.4877746344398202</v>
      </c>
      <c r="G249">
        <v>3.6364815422708499</v>
      </c>
      <c r="H249">
        <v>15.521329222764701</v>
      </c>
    </row>
    <row r="250" spans="1:8" x14ac:dyDescent="0.2">
      <c r="A250">
        <v>9</v>
      </c>
      <c r="B250">
        <v>2</v>
      </c>
      <c r="C250">
        <v>0.6</v>
      </c>
      <c r="D250">
        <v>28.566766351456899</v>
      </c>
      <c r="E250">
        <v>1.2389336653740699</v>
      </c>
      <c r="F250">
        <v>2.8466772611244502</v>
      </c>
      <c r="G250">
        <v>3.7437840940080802</v>
      </c>
      <c r="H250">
        <v>15.7318795140876</v>
      </c>
    </row>
    <row r="251" spans="1:8" x14ac:dyDescent="0.2">
      <c r="A251">
        <v>9</v>
      </c>
      <c r="B251">
        <v>2</v>
      </c>
      <c r="C251">
        <v>0.7</v>
      </c>
      <c r="D251">
        <v>28.3201659849301</v>
      </c>
      <c r="E251">
        <v>1.2481978254786801</v>
      </c>
      <c r="F251">
        <v>3.20696641524713</v>
      </c>
      <c r="G251">
        <v>3.8510866457453199</v>
      </c>
      <c r="H251">
        <v>15.940873563273501</v>
      </c>
    </row>
    <row r="252" spans="1:8" x14ac:dyDescent="0.2">
      <c r="A252">
        <v>9</v>
      </c>
      <c r="B252">
        <v>2</v>
      </c>
      <c r="C252">
        <v>0.8</v>
      </c>
      <c r="D252">
        <v>28.081144618107299</v>
      </c>
      <c r="E252">
        <v>1.2575409609574499</v>
      </c>
      <c r="F252">
        <v>3.5915085221831302</v>
      </c>
      <c r="G252">
        <v>3.9583891974825498</v>
      </c>
      <c r="H252">
        <v>16.161608818034701</v>
      </c>
    </row>
    <row r="253" spans="1:8" x14ac:dyDescent="0.2">
      <c r="A253">
        <v>9</v>
      </c>
      <c r="B253">
        <v>2</v>
      </c>
      <c r="C253">
        <v>0.9</v>
      </c>
      <c r="D253">
        <v>27.8266989345308</v>
      </c>
      <c r="E253">
        <v>1.2668869922208299</v>
      </c>
      <c r="F253">
        <v>4.0135621259001697</v>
      </c>
      <c r="G253">
        <v>4.0656917492197904</v>
      </c>
      <c r="H253">
        <v>16.399847374960601</v>
      </c>
    </row>
    <row r="254" spans="1:8" x14ac:dyDescent="0.2">
      <c r="A254">
        <v>9</v>
      </c>
      <c r="B254">
        <v>2</v>
      </c>
      <c r="C254">
        <v>1</v>
      </c>
      <c r="D254">
        <v>27.512561104848299</v>
      </c>
      <c r="E254">
        <v>1.2762059777690899</v>
      </c>
      <c r="F254">
        <v>4.4700395532773598</v>
      </c>
      <c r="G254">
        <v>4.1729943009570203</v>
      </c>
      <c r="H254">
        <v>16.653047139194399</v>
      </c>
    </row>
    <row r="255" spans="1:8" x14ac:dyDescent="0.2">
      <c r="A255">
        <v>9</v>
      </c>
      <c r="B255">
        <v>2</v>
      </c>
      <c r="C255">
        <v>1.1000000000000001</v>
      </c>
      <c r="D255">
        <v>27.073394904218802</v>
      </c>
      <c r="E255">
        <v>1.2855132920318699</v>
      </c>
      <c r="F255">
        <v>4.9415240847570203</v>
      </c>
      <c r="G255">
        <v>4.2802968438358802</v>
      </c>
      <c r="H255">
        <v>16.910335095021502</v>
      </c>
    </row>
    <row r="256" spans="1:8" x14ac:dyDescent="0.2">
      <c r="A256">
        <v>9</v>
      </c>
      <c r="B256">
        <v>2</v>
      </c>
      <c r="C256">
        <v>1.2</v>
      </c>
      <c r="D256">
        <v>26.5533108137539</v>
      </c>
      <c r="E256">
        <v>1.29435047699752</v>
      </c>
      <c r="F256">
        <v>5.41072537529252</v>
      </c>
      <c r="G256">
        <v>4.3876329900055602</v>
      </c>
      <c r="H256">
        <v>17.148022905020198</v>
      </c>
    </row>
    <row r="257" spans="1:8" x14ac:dyDescent="0.2">
      <c r="A257">
        <v>9</v>
      </c>
      <c r="B257">
        <v>2</v>
      </c>
      <c r="C257">
        <v>1.3</v>
      </c>
      <c r="D257">
        <v>26.033226723289001</v>
      </c>
      <c r="E257">
        <v>1.3022031079171601</v>
      </c>
      <c r="F257">
        <v>5.8799266658280196</v>
      </c>
      <c r="G257">
        <v>4.4951339608762302</v>
      </c>
      <c r="H257">
        <v>17.376363990695801</v>
      </c>
    </row>
    <row r="258" spans="1:8" x14ac:dyDescent="0.2">
      <c r="A258">
        <v>9</v>
      </c>
      <c r="B258">
        <v>2</v>
      </c>
      <c r="C258">
        <v>1.4</v>
      </c>
      <c r="D258">
        <v>25.513142632824099</v>
      </c>
      <c r="E258">
        <v>1.3089789631612401</v>
      </c>
      <c r="F258">
        <v>6.3491279563635201</v>
      </c>
      <c r="G258">
        <v>4.6028478826850501</v>
      </c>
      <c r="H258">
        <v>17.620158401780198</v>
      </c>
    </row>
    <row r="259" spans="1:8" x14ac:dyDescent="0.2">
      <c r="A259">
        <v>9</v>
      </c>
      <c r="B259">
        <v>2</v>
      </c>
      <c r="C259">
        <v>1.5</v>
      </c>
      <c r="D259">
        <v>24.9930585423593</v>
      </c>
      <c r="E259">
        <v>1.3146537354504699</v>
      </c>
      <c r="F259">
        <v>6.8183292468990198</v>
      </c>
      <c r="G259">
        <v>4.7106930983994699</v>
      </c>
      <c r="H259">
        <v>17.896837921556699</v>
      </c>
    </row>
    <row r="260" spans="1:8" x14ac:dyDescent="0.2">
      <c r="A260">
        <v>9</v>
      </c>
      <c r="B260">
        <v>2</v>
      </c>
      <c r="C260">
        <v>1.6</v>
      </c>
      <c r="D260">
        <v>24.472974451894402</v>
      </c>
      <c r="E260">
        <v>1.31927103185584</v>
      </c>
      <c r="F260">
        <v>7.2875305374345203</v>
      </c>
      <c r="G260">
        <v>4.8184581677172797</v>
      </c>
      <c r="H260">
        <v>18.216466066859699</v>
      </c>
    </row>
    <row r="261" spans="1:8" x14ac:dyDescent="0.2">
      <c r="A261">
        <v>9</v>
      </c>
      <c r="B261">
        <v>2</v>
      </c>
      <c r="C261">
        <v>1.7</v>
      </c>
      <c r="D261">
        <v>23.9528903614295</v>
      </c>
      <c r="E261">
        <v>1.3229423737986199</v>
      </c>
      <c r="F261">
        <v>7.7567318279700199</v>
      </c>
      <c r="G261">
        <v>4.92580186706655</v>
      </c>
      <c r="H261">
        <v>18.5817380880749</v>
      </c>
    </row>
    <row r="262" spans="1:8" x14ac:dyDescent="0.2">
      <c r="A262">
        <v>9</v>
      </c>
      <c r="B262">
        <v>2</v>
      </c>
      <c r="C262">
        <v>1.8</v>
      </c>
      <c r="D262">
        <v>23.432806270964601</v>
      </c>
      <c r="E262">
        <v>1.32584719705034</v>
      </c>
      <c r="F262">
        <v>8.2259331185055196</v>
      </c>
      <c r="G262">
        <v>5.0322531896056697</v>
      </c>
      <c r="H262">
        <v>18.987980969139201</v>
      </c>
    </row>
    <row r="263" spans="1:8" x14ac:dyDescent="0.2">
      <c r="A263">
        <v>9</v>
      </c>
      <c r="B263">
        <v>2</v>
      </c>
      <c r="C263">
        <v>1.9</v>
      </c>
      <c r="D263">
        <v>22.912722180499699</v>
      </c>
      <c r="E263">
        <v>1.3282328517328299</v>
      </c>
      <c r="F263">
        <v>8.6951344090410299</v>
      </c>
      <c r="G263">
        <v>5.1372113452233599</v>
      </c>
      <c r="H263">
        <v>19.423153427540701</v>
      </c>
    </row>
    <row r="264" spans="1:8" x14ac:dyDescent="0.2">
      <c r="A264">
        <v>9</v>
      </c>
      <c r="B264">
        <v>2</v>
      </c>
      <c r="C264">
        <v>2</v>
      </c>
      <c r="D264">
        <v>22.392638090034801</v>
      </c>
      <c r="E264">
        <v>1.33041460231816</v>
      </c>
      <c r="F264">
        <v>9.1643356995765295</v>
      </c>
      <c r="G264">
        <v>5.2399457605386299</v>
      </c>
      <c r="H264">
        <v>19.867845914318799</v>
      </c>
    </row>
    <row r="265" spans="1:8" x14ac:dyDescent="0.2">
      <c r="A265">
        <v>9</v>
      </c>
      <c r="B265">
        <v>2</v>
      </c>
      <c r="C265">
        <v>2.1</v>
      </c>
      <c r="D265">
        <v>21.8682389397195</v>
      </c>
      <c r="E265">
        <v>1.33273048847274</v>
      </c>
      <c r="F265">
        <v>9.6328928278810597</v>
      </c>
      <c r="G265">
        <v>5.3391083275851603</v>
      </c>
      <c r="H265">
        <v>20.287971519351998</v>
      </c>
    </row>
    <row r="266" spans="1:8" x14ac:dyDescent="0.2">
      <c r="A266">
        <v>9</v>
      </c>
      <c r="B266">
        <v>2</v>
      </c>
      <c r="C266">
        <v>2.2000000000000002</v>
      </c>
      <c r="D266">
        <v>21.316450031699102</v>
      </c>
      <c r="E266">
        <v>1.33511112138747</v>
      </c>
      <c r="F266">
        <v>10.097367718749201</v>
      </c>
      <c r="G266">
        <v>5.4319877994619103</v>
      </c>
      <c r="H266">
        <v>20.6333018420858</v>
      </c>
    </row>
    <row r="267" spans="1:8" x14ac:dyDescent="0.2">
      <c r="A267">
        <v>9</v>
      </c>
      <c r="B267">
        <v>2</v>
      </c>
      <c r="C267">
        <v>2.2999999999999998</v>
      </c>
      <c r="D267">
        <v>20.7457646840748</v>
      </c>
      <c r="E267">
        <v>1.33741369431429</v>
      </c>
      <c r="F267">
        <v>10.559086839269201</v>
      </c>
      <c r="G267">
        <v>5.5207557204155204</v>
      </c>
      <c r="H267">
        <v>20.939887485734499</v>
      </c>
    </row>
    <row r="268" spans="1:8" x14ac:dyDescent="0.2">
      <c r="A268">
        <v>9</v>
      </c>
      <c r="B268">
        <v>2</v>
      </c>
      <c r="C268">
        <v>2.4</v>
      </c>
      <c r="D268">
        <v>20.168605129791001</v>
      </c>
      <c r="E268">
        <v>1.33953858127</v>
      </c>
      <c r="F268">
        <v>11.0200430251885</v>
      </c>
      <c r="G268">
        <v>5.6080027099804797</v>
      </c>
      <c r="H268">
        <v>21.251001003738001</v>
      </c>
    </row>
    <row r="269" spans="1:8" x14ac:dyDescent="0.2">
      <c r="A269">
        <v>9</v>
      </c>
      <c r="B269">
        <v>2</v>
      </c>
      <c r="C269">
        <v>2.5</v>
      </c>
      <c r="D269">
        <v>19.5952629583518</v>
      </c>
      <c r="E269">
        <v>1.3414006852887099</v>
      </c>
      <c r="F269">
        <v>11.481991922656301</v>
      </c>
      <c r="G269">
        <v>5.6959406506487804</v>
      </c>
      <c r="H269">
        <v>21.604069089727599</v>
      </c>
    </row>
    <row r="270" spans="1:8" x14ac:dyDescent="0.2">
      <c r="A270">
        <v>9</v>
      </c>
      <c r="B270">
        <v>2</v>
      </c>
      <c r="C270">
        <v>2.6</v>
      </c>
      <c r="D270">
        <v>19.033899115820901</v>
      </c>
      <c r="E270">
        <v>1.34292943842181</v>
      </c>
      <c r="F270">
        <v>11.9464519882233</v>
      </c>
      <c r="G270">
        <v>5.7864026878700097</v>
      </c>
      <c r="H270">
        <v>22.030672577525799</v>
      </c>
    </row>
    <row r="271" spans="1:8" x14ac:dyDescent="0.2">
      <c r="A271">
        <v>9</v>
      </c>
      <c r="B271">
        <v>2</v>
      </c>
      <c r="C271">
        <v>2.7</v>
      </c>
      <c r="D271">
        <v>18.490543904822001</v>
      </c>
      <c r="E271">
        <v>1.34406880173802</v>
      </c>
      <c r="F271">
        <v>12.4147044888421</v>
      </c>
      <c r="G271">
        <v>5.8808432300512896</v>
      </c>
      <c r="H271">
        <v>22.5565464411461</v>
      </c>
    </row>
    <row r="272" spans="1:8" x14ac:dyDescent="0.2">
      <c r="A272">
        <v>9</v>
      </c>
      <c r="B272">
        <v>2</v>
      </c>
      <c r="C272">
        <v>2.8</v>
      </c>
      <c r="D272">
        <v>17.969096984538201</v>
      </c>
      <c r="E272">
        <v>1.3447772653233301</v>
      </c>
      <c r="F272">
        <v>12.887793501867</v>
      </c>
      <c r="G272">
        <v>5.9803379485572901</v>
      </c>
      <c r="H272">
        <v>23.2015797947934</v>
      </c>
    </row>
    <row r="273" spans="1:8" x14ac:dyDescent="0.2">
      <c r="A273">
        <v>9</v>
      </c>
      <c r="B273">
        <v>2</v>
      </c>
      <c r="C273">
        <v>2.9</v>
      </c>
      <c r="D273">
        <v>17.471327370712199</v>
      </c>
      <c r="E273">
        <v>1.34502784828105</v>
      </c>
      <c r="F273">
        <v>13.366525915054099</v>
      </c>
      <c r="G273">
        <v>6.0855837777102399</v>
      </c>
      <c r="H273">
        <v>23.979815892863801</v>
      </c>
    </row>
    <row r="274" spans="1:8" x14ac:dyDescent="0.2">
      <c r="A274">
        <v>9</v>
      </c>
      <c r="B274">
        <v>2</v>
      </c>
      <c r="C274">
        <v>3</v>
      </c>
      <c r="D274">
        <v>16.996873435646801</v>
      </c>
      <c r="E274">
        <v>1.3448080987317601</v>
      </c>
      <c r="F274">
        <v>13.851471426561</v>
      </c>
      <c r="G274">
        <v>6.19689891478993</v>
      </c>
      <c r="H274">
        <v>24.899452129944599</v>
      </c>
    </row>
    <row r="275" spans="1:8" x14ac:dyDescent="0.2">
      <c r="A275">
        <v>9</v>
      </c>
      <c r="B275">
        <v>2</v>
      </c>
      <c r="C275">
        <v>3.1</v>
      </c>
      <c r="D275">
        <v>16.543242908204</v>
      </c>
      <c r="E275">
        <v>1.3441200938133799</v>
      </c>
      <c r="F275">
        <v>14.3429625449473</v>
      </c>
      <c r="G275">
        <v>6.3142228200336898</v>
      </c>
      <c r="H275">
        <v>25.962840040814299</v>
      </c>
    </row>
    <row r="276" spans="1:8" x14ac:dyDescent="0.2">
      <c r="A276">
        <v>9</v>
      </c>
      <c r="B276">
        <v>2</v>
      </c>
      <c r="C276">
        <v>3.2</v>
      </c>
      <c r="D276">
        <v>16.1058128738057</v>
      </c>
      <c r="E276">
        <v>1.34298043968109</v>
      </c>
      <c r="F276">
        <v>14.8410945891741</v>
      </c>
      <c r="G276">
        <v>6.4371162166364204</v>
      </c>
      <c r="H276">
        <v>27.1664853004424</v>
      </c>
    </row>
    <row r="277" spans="1:8" x14ac:dyDescent="0.2">
      <c r="A277">
        <v>9</v>
      </c>
      <c r="B277">
        <v>2</v>
      </c>
      <c r="C277">
        <v>3.3</v>
      </c>
      <c r="D277">
        <v>15.6778297744337</v>
      </c>
      <c r="E277">
        <v>1.3414202715074</v>
      </c>
      <c r="F277">
        <v>15.345725688604301</v>
      </c>
      <c r="G277">
        <v>6.56476109075055</v>
      </c>
      <c r="H277">
        <v>28.501047723989998</v>
      </c>
    </row>
    <row r="278" spans="1:8" x14ac:dyDescent="0.2">
      <c r="A278">
        <v>9</v>
      </c>
      <c r="B278">
        <v>2</v>
      </c>
      <c r="C278">
        <v>3.4</v>
      </c>
      <c r="D278">
        <v>15.250409408629</v>
      </c>
      <c r="E278">
        <v>1.3394852534821</v>
      </c>
      <c r="F278">
        <v>15.856476783002501</v>
      </c>
      <c r="G278">
        <v>6.6959606914860901</v>
      </c>
      <c r="H278">
        <v>29.951341266809099</v>
      </c>
    </row>
    <row r="279" spans="1:8" x14ac:dyDescent="0.2">
      <c r="A279">
        <v>9</v>
      </c>
      <c r="B279">
        <v>2</v>
      </c>
      <c r="C279">
        <v>3.5</v>
      </c>
      <c r="D279">
        <v>14.8125369314926</v>
      </c>
      <c r="E279">
        <v>1.3372355788122801</v>
      </c>
      <c r="F279">
        <v>16.372731622535198</v>
      </c>
      <c r="G279">
        <v>6.82913953091058</v>
      </c>
      <c r="H279">
        <v>31.496334024442898</v>
      </c>
    </row>
    <row r="280" spans="1:8" x14ac:dyDescent="0.2">
      <c r="A280">
        <v>9</v>
      </c>
      <c r="B280">
        <v>2</v>
      </c>
      <c r="C280">
        <v>3.6</v>
      </c>
      <c r="D280">
        <v>14.3510668546852</v>
      </c>
      <c r="E280">
        <v>1.3347459697223401</v>
      </c>
      <c r="F280">
        <v>16.8936367677703</v>
      </c>
      <c r="G280">
        <v>6.9623433840491202</v>
      </c>
      <c r="H280">
        <v>33.109148232626097</v>
      </c>
    </row>
    <row r="281" spans="1:8" x14ac:dyDescent="0.2">
      <c r="A281">
        <v>9</v>
      </c>
      <c r="B281">
        <v>2</v>
      </c>
      <c r="C281">
        <v>3.7</v>
      </c>
      <c r="D281">
        <v>13.850723046426999</v>
      </c>
      <c r="E281">
        <v>1.3321056774539699</v>
      </c>
      <c r="F281">
        <v>17.418101589677601</v>
      </c>
      <c r="G281">
        <v>7.0932392888843703</v>
      </c>
      <c r="H281">
        <v>34.757060267284402</v>
      </c>
    </row>
    <row r="282" spans="1:8" x14ac:dyDescent="0.2">
      <c r="A282">
        <v>9</v>
      </c>
      <c r="B282">
        <v>2</v>
      </c>
      <c r="C282">
        <v>3.8</v>
      </c>
      <c r="D282">
        <v>13.294098731498</v>
      </c>
      <c r="E282">
        <v>1.3294184822661601</v>
      </c>
      <c r="F282">
        <v>17.944798269628802</v>
      </c>
      <c r="G282">
        <v>7.21911554635654</v>
      </c>
      <c r="H282">
        <v>36.401500644534501</v>
      </c>
    </row>
    <row r="283" spans="1:8" x14ac:dyDescent="0.2">
      <c r="A283">
        <v>9</v>
      </c>
      <c r="B283">
        <v>2</v>
      </c>
      <c r="C283">
        <v>3.9</v>
      </c>
      <c r="D283">
        <v>12.661656491238</v>
      </c>
      <c r="E283">
        <v>1.32680269343519</v>
      </c>
      <c r="F283">
        <v>18.472161799396901</v>
      </c>
      <c r="G283">
        <v>7.3368817203633903</v>
      </c>
      <c r="H283">
        <v>37.998054020684698</v>
      </c>
    </row>
    <row r="284" spans="1:8" x14ac:dyDescent="0.2">
      <c r="A284">
        <v>9</v>
      </c>
      <c r="B284">
        <v>2</v>
      </c>
      <c r="C284">
        <v>4</v>
      </c>
      <c r="D284">
        <v>11.9317282635462</v>
      </c>
      <c r="E284">
        <v>1.3243911492546701</v>
      </c>
      <c r="F284">
        <v>18.9983899811571</v>
      </c>
      <c r="G284">
        <v>7.4430686377602404</v>
      </c>
      <c r="H284">
        <v>39.496459192234397</v>
      </c>
    </row>
    <row r="285" spans="1:8" x14ac:dyDescent="0.2">
      <c r="A285">
        <v>9</v>
      </c>
      <c r="B285">
        <v>2</v>
      </c>
      <c r="C285">
        <v>4.0999999999999996</v>
      </c>
      <c r="D285">
        <v>11.084944186388899</v>
      </c>
      <c r="E285">
        <v>1.3223146283501199</v>
      </c>
      <c r="F285">
        <v>19.521591229568099</v>
      </c>
      <c r="G285">
        <v>7.5347111782865204</v>
      </c>
      <c r="H285">
        <v>40.846977648160099</v>
      </c>
    </row>
    <row r="286" spans="1:8" x14ac:dyDescent="0.2">
      <c r="A286">
        <v>9</v>
      </c>
      <c r="B286">
        <v>2</v>
      </c>
      <c r="C286">
        <v>4.2</v>
      </c>
      <c r="D286">
        <v>10.200438323789401</v>
      </c>
      <c r="E286">
        <v>1.3203296620871601</v>
      </c>
      <c r="F286">
        <v>20.043565874129001</v>
      </c>
      <c r="G286">
        <v>7.6269263103823297</v>
      </c>
      <c r="H286">
        <v>42.145603224559302</v>
      </c>
    </row>
    <row r="287" spans="1:8" x14ac:dyDescent="0.2">
      <c r="A287">
        <v>9</v>
      </c>
      <c r="B287">
        <v>2</v>
      </c>
      <c r="C287">
        <v>4.3</v>
      </c>
      <c r="D287">
        <v>9.3159324611899894</v>
      </c>
      <c r="E287">
        <v>1.3183208294373101</v>
      </c>
      <c r="F287">
        <v>20.566011461180501</v>
      </c>
      <c r="G287">
        <v>7.7227569219226302</v>
      </c>
      <c r="H287">
        <v>43.444228800958399</v>
      </c>
    </row>
    <row r="288" spans="1:8" x14ac:dyDescent="0.2">
      <c r="A288">
        <v>9</v>
      </c>
      <c r="B288">
        <v>2</v>
      </c>
      <c r="C288">
        <v>4.4000000000000004</v>
      </c>
      <c r="D288">
        <v>8.4314265985904893</v>
      </c>
      <c r="E288">
        <v>1.31630675078771</v>
      </c>
      <c r="F288">
        <v>21.089470194785999</v>
      </c>
      <c r="G288">
        <v>7.8174310825838802</v>
      </c>
      <c r="H288">
        <v>44.742854377357602</v>
      </c>
    </row>
    <row r="289" spans="1:8" x14ac:dyDescent="0.2">
      <c r="A289">
        <v>9</v>
      </c>
      <c r="B289">
        <v>2</v>
      </c>
      <c r="C289">
        <v>4.5</v>
      </c>
      <c r="D289">
        <v>7.5469207359909998</v>
      </c>
      <c r="E289">
        <v>1.31430260374871</v>
      </c>
      <c r="F289">
        <v>21.614384838176601</v>
      </c>
      <c r="G289">
        <v>7.9064699197579804</v>
      </c>
      <c r="H289">
        <v>46.041479953756799</v>
      </c>
    </row>
    <row r="290" spans="1:8" x14ac:dyDescent="0.2">
      <c r="A290">
        <v>9</v>
      </c>
      <c r="B290">
        <v>2</v>
      </c>
      <c r="C290">
        <v>4.5999999999999996</v>
      </c>
      <c r="D290">
        <v>6.6624148733915103</v>
      </c>
      <c r="E290">
        <v>1.3123201231539099</v>
      </c>
      <c r="F290">
        <v>22.141098713751202</v>
      </c>
      <c r="G290">
        <v>7.9856876185522703</v>
      </c>
      <c r="H290">
        <v>47.340105530155903</v>
      </c>
    </row>
    <row r="291" spans="1:8" x14ac:dyDescent="0.2">
      <c r="A291">
        <v>9</v>
      </c>
      <c r="B291">
        <v>2</v>
      </c>
      <c r="C291">
        <v>4.7</v>
      </c>
      <c r="D291">
        <v>5.7779090107920101</v>
      </c>
      <c r="E291">
        <v>1.3103676010601699</v>
      </c>
      <c r="F291">
        <v>22.669855703077001</v>
      </c>
      <c r="G291">
        <v>8.0511914217895004</v>
      </c>
      <c r="H291">
        <v>48.638731106555099</v>
      </c>
    </row>
    <row r="292" spans="1:8" x14ac:dyDescent="0.2">
      <c r="A292">
        <v>9</v>
      </c>
      <c r="B292">
        <v>2</v>
      </c>
      <c r="C292">
        <v>4.8</v>
      </c>
      <c r="D292">
        <v>4.8934031481925198</v>
      </c>
      <c r="E292">
        <v>1.30844988674756</v>
      </c>
      <c r="F292">
        <v>23.200800246888399</v>
      </c>
      <c r="G292">
        <v>8.0993816300078496</v>
      </c>
      <c r="H292">
        <v>49.937356682954203</v>
      </c>
    </row>
    <row r="293" spans="1:8" x14ac:dyDescent="0.2">
      <c r="A293">
        <v>9</v>
      </c>
      <c r="B293">
        <v>2</v>
      </c>
      <c r="C293">
        <v>4.9000000000000004</v>
      </c>
      <c r="D293">
        <v>4.0088972855930303</v>
      </c>
      <c r="E293">
        <v>1.30656838671942</v>
      </c>
      <c r="F293">
        <v>23.733977345088299</v>
      </c>
      <c r="G293">
        <v>8.1269516014609398</v>
      </c>
      <c r="H293">
        <v>51.235982259353399</v>
      </c>
    </row>
    <row r="294" spans="1:8" x14ac:dyDescent="0.2">
      <c r="A294">
        <v>9</v>
      </c>
      <c r="B294">
        <v>2</v>
      </c>
      <c r="C294">
        <v>5</v>
      </c>
      <c r="D294">
        <v>3.1243914229935399</v>
      </c>
      <c r="E294">
        <v>1.3047210647023</v>
      </c>
      <c r="F294">
        <v>24.269332556747099</v>
      </c>
      <c r="G294">
        <v>8.1308877521178093</v>
      </c>
      <c r="H294">
        <v>52.534607835752503</v>
      </c>
    </row>
    <row r="295" spans="1:8" x14ac:dyDescent="0.2">
      <c r="A295">
        <v>9</v>
      </c>
      <c r="B295">
        <v>2</v>
      </c>
      <c r="C295">
        <v>5.0999999999999996</v>
      </c>
      <c r="D295">
        <v>2.23988556039405</v>
      </c>
      <c r="E295">
        <v>1.30290244164601</v>
      </c>
      <c r="F295">
        <v>24.8067120001032</v>
      </c>
      <c r="G295">
        <v>8.1084695556629303</v>
      </c>
      <c r="H295">
        <v>53.833233412151699</v>
      </c>
    </row>
    <row r="296" spans="1:8" x14ac:dyDescent="0.2">
      <c r="A296">
        <v>9</v>
      </c>
      <c r="B296">
        <v>2</v>
      </c>
      <c r="C296">
        <v>5.2</v>
      </c>
      <c r="D296">
        <v>1.35537969779455</v>
      </c>
      <c r="E296">
        <v>1.3011035957236099</v>
      </c>
      <c r="F296">
        <v>25.345862352562701</v>
      </c>
      <c r="G296">
        <v>8.0572695434962203</v>
      </c>
      <c r="H296">
        <v>55.131858988550803</v>
      </c>
    </row>
    <row r="297" spans="1:8" x14ac:dyDescent="0.2">
      <c r="A297">
        <v>9</v>
      </c>
      <c r="B297">
        <v>2</v>
      </c>
      <c r="C297">
        <v>5.3</v>
      </c>
      <c r="D297">
        <v>0.47087383519506598</v>
      </c>
      <c r="E297">
        <v>1.2993121623313699</v>
      </c>
      <c r="F297">
        <v>25.886430850699899</v>
      </c>
      <c r="G297">
        <v>7.9751533047330003</v>
      </c>
      <c r="H297">
        <v>56.43048456495</v>
      </c>
    </row>
    <row r="298" spans="1:8" x14ac:dyDescent="0.2">
      <c r="A298">
        <v>9</v>
      </c>
      <c r="B298">
        <v>2</v>
      </c>
      <c r="C298">
        <v>5.4</v>
      </c>
      <c r="D298">
        <v>0</v>
      </c>
      <c r="E298">
        <v>1.2975123340888199</v>
      </c>
      <c r="F298">
        <v>26.4279652902568</v>
      </c>
      <c r="G298">
        <v>7.8602794862040204</v>
      </c>
      <c r="H298">
        <v>57.729110141349103</v>
      </c>
    </row>
    <row r="299" spans="1:8" x14ac:dyDescent="0.2">
      <c r="A299">
        <v>9</v>
      </c>
      <c r="B299">
        <v>2</v>
      </c>
      <c r="C299">
        <v>5.5</v>
      </c>
      <c r="D299">
        <v>0</v>
      </c>
      <c r="E299">
        <v>1.2956848608387399</v>
      </c>
      <c r="F299">
        <v>26.969914026143002</v>
      </c>
      <c r="G299">
        <v>7.7110997924554896</v>
      </c>
      <c r="H299">
        <v>59.0277357177483</v>
      </c>
    </row>
    <row r="300" spans="1:8" x14ac:dyDescent="0.2">
      <c r="A300">
        <v>9</v>
      </c>
      <c r="B300">
        <v>2</v>
      </c>
      <c r="C300">
        <v>5.6</v>
      </c>
      <c r="D300">
        <v>0</v>
      </c>
      <c r="E300">
        <v>1.2938070496471199</v>
      </c>
      <c r="F300">
        <v>27.511625972436502</v>
      </c>
      <c r="G300">
        <v>7.5263589857490301</v>
      </c>
      <c r="H300">
        <v>60.326361294147397</v>
      </c>
    </row>
    <row r="301" spans="1:8" x14ac:dyDescent="0.2">
      <c r="A301">
        <v>9</v>
      </c>
      <c r="B301">
        <v>2</v>
      </c>
      <c r="C301">
        <v>5.7</v>
      </c>
      <c r="D301">
        <v>0</v>
      </c>
      <c r="E301">
        <v>1.29189159253537</v>
      </c>
      <c r="F301">
        <v>28.052750027338998</v>
      </c>
      <c r="G301">
        <v>7.3095636166086804</v>
      </c>
      <c r="H301">
        <v>61.6249868705466</v>
      </c>
    </row>
    <row r="302" spans="1:8" x14ac:dyDescent="0.2">
      <c r="A302">
        <v>9</v>
      </c>
      <c r="B302">
        <v>2</v>
      </c>
      <c r="C302">
        <v>5.8</v>
      </c>
      <c r="D302">
        <v>0</v>
      </c>
      <c r="E302">
        <v>1.29014137479653</v>
      </c>
      <c r="F302">
        <v>28.595149375374799</v>
      </c>
      <c r="G302">
        <v>7.0880059792702799</v>
      </c>
      <c r="H302">
        <v>62.923612446945803</v>
      </c>
    </row>
    <row r="303" spans="1:8" x14ac:dyDescent="0.2">
      <c r="A303">
        <v>9</v>
      </c>
      <c r="B303">
        <v>2</v>
      </c>
      <c r="C303">
        <v>5.9</v>
      </c>
      <c r="D303">
        <v>0</v>
      </c>
      <c r="E303">
        <v>1.28854709712379</v>
      </c>
      <c r="F303">
        <v>29.138962691244</v>
      </c>
      <c r="G303">
        <v>6.8664483419318803</v>
      </c>
      <c r="H303">
        <v>64.2222380233449</v>
      </c>
    </row>
    <row r="304" spans="1:8" x14ac:dyDescent="0.2">
      <c r="A304">
        <v>9</v>
      </c>
      <c r="B304">
        <v>2</v>
      </c>
      <c r="C304">
        <v>6</v>
      </c>
      <c r="D304">
        <v>0</v>
      </c>
      <c r="E304">
        <v>1.2870625010624099</v>
      </c>
      <c r="F304">
        <v>29.6839471882735</v>
      </c>
      <c r="G304">
        <v>6.6448907045934797</v>
      </c>
      <c r="H304">
        <v>65.520863599744104</v>
      </c>
    </row>
    <row r="305" spans="1:8" x14ac:dyDescent="0.2">
      <c r="A305">
        <v>9</v>
      </c>
      <c r="B305">
        <v>2</v>
      </c>
      <c r="C305">
        <v>6.1</v>
      </c>
      <c r="D305">
        <v>0</v>
      </c>
      <c r="E305">
        <v>1.2856472237036201</v>
      </c>
      <c r="F305">
        <v>30.229882585652799</v>
      </c>
      <c r="G305">
        <v>6.4233330672550801</v>
      </c>
      <c r="H305">
        <v>66.819489176143193</v>
      </c>
    </row>
    <row r="306" spans="1:8" x14ac:dyDescent="0.2">
      <c r="A306">
        <v>9</v>
      </c>
      <c r="B306">
        <v>2</v>
      </c>
      <c r="C306">
        <v>6.2</v>
      </c>
      <c r="D306">
        <v>0</v>
      </c>
      <c r="E306">
        <v>1.28426679768472</v>
      </c>
      <c r="F306">
        <v>30.776571108433899</v>
      </c>
      <c r="G306">
        <v>6.2017754299166796</v>
      </c>
      <c r="H306">
        <v>68.118114752542397</v>
      </c>
    </row>
    <row r="307" spans="1:8" x14ac:dyDescent="0.2">
      <c r="A307">
        <v>9</v>
      </c>
      <c r="B307">
        <v>2</v>
      </c>
      <c r="C307">
        <v>6.3</v>
      </c>
      <c r="D307">
        <v>0</v>
      </c>
      <c r="E307">
        <v>1.28289265118897</v>
      </c>
      <c r="F307">
        <v>31.3238374875313</v>
      </c>
      <c r="G307">
        <v>5.98021779257828</v>
      </c>
      <c r="H307">
        <v>69.416740328941501</v>
      </c>
    </row>
    <row r="308" spans="1:8" x14ac:dyDescent="0.2">
      <c r="A308">
        <v>9</v>
      </c>
      <c r="B308">
        <v>2</v>
      </c>
      <c r="C308">
        <v>6.4</v>
      </c>
      <c r="D308">
        <v>0</v>
      </c>
      <c r="E308">
        <v>1.2815021079456801</v>
      </c>
      <c r="F308">
        <v>31.871528959721999</v>
      </c>
      <c r="G308">
        <v>5.7586601552398804</v>
      </c>
      <c r="H308">
        <v>70.715365905340704</v>
      </c>
    </row>
    <row r="309" spans="1:8" x14ac:dyDescent="0.2">
      <c r="A309">
        <v>9</v>
      </c>
      <c r="B309">
        <v>2</v>
      </c>
      <c r="C309">
        <v>6.5</v>
      </c>
      <c r="D309">
        <v>0</v>
      </c>
      <c r="E309">
        <v>1.28007838723016</v>
      </c>
      <c r="F309">
        <v>32.419515267645401</v>
      </c>
      <c r="G309">
        <v>5.5371025179014799</v>
      </c>
      <c r="H309">
        <v>72.013991481739794</v>
      </c>
    </row>
    <row r="310" spans="1:8" x14ac:dyDescent="0.2">
      <c r="A310">
        <v>9</v>
      </c>
      <c r="B310">
        <v>2</v>
      </c>
      <c r="C310">
        <v>6.6</v>
      </c>
      <c r="D310">
        <v>0</v>
      </c>
      <c r="E310">
        <v>1.2786106038637299</v>
      </c>
      <c r="F310">
        <v>32.967688659803599</v>
      </c>
      <c r="G310">
        <v>5.3155448805630803</v>
      </c>
      <c r="H310">
        <v>73.312617058138997</v>
      </c>
    </row>
    <row r="311" spans="1:8" x14ac:dyDescent="0.2">
      <c r="A311">
        <v>9</v>
      </c>
      <c r="B311">
        <v>2</v>
      </c>
      <c r="C311">
        <v>6.7</v>
      </c>
      <c r="D311">
        <v>0</v>
      </c>
      <c r="E311">
        <v>1.27709376821374</v>
      </c>
      <c r="F311">
        <v>33.515963890560997</v>
      </c>
      <c r="G311">
        <v>5.0939872432246798</v>
      </c>
      <c r="H311">
        <v>74.6112426345382</v>
      </c>
    </row>
    <row r="312" spans="1:8" x14ac:dyDescent="0.2">
      <c r="A312">
        <v>9</v>
      </c>
      <c r="B312">
        <v>2</v>
      </c>
      <c r="C312">
        <v>6.8</v>
      </c>
      <c r="D312">
        <v>0</v>
      </c>
      <c r="E312">
        <v>1.27552878619354</v>
      </c>
      <c r="F312">
        <v>34.064278220144601</v>
      </c>
      <c r="G312">
        <v>4.8724296058862802</v>
      </c>
      <c r="H312">
        <v>75.909868210937304</v>
      </c>
    </row>
    <row r="313" spans="1:8" x14ac:dyDescent="0.2">
      <c r="A313">
        <v>9</v>
      </c>
      <c r="B313">
        <v>2</v>
      </c>
      <c r="C313">
        <v>6.9</v>
      </c>
      <c r="D313">
        <v>0</v>
      </c>
      <c r="E313">
        <v>1.2739224592625</v>
      </c>
      <c r="F313">
        <v>34.612591414643902</v>
      </c>
      <c r="G313">
        <v>4.6508719685478797</v>
      </c>
      <c r="H313">
        <v>77.208493787336494</v>
      </c>
    </row>
    <row r="314" spans="1:8" x14ac:dyDescent="0.2">
      <c r="A314">
        <v>9</v>
      </c>
      <c r="B314">
        <v>2</v>
      </c>
      <c r="C314">
        <v>7</v>
      </c>
      <c r="D314">
        <v>0</v>
      </c>
      <c r="E314">
        <v>1.2722874844259899</v>
      </c>
      <c r="F314">
        <v>35.160885746010997</v>
      </c>
      <c r="G314">
        <v>4.4293143312094703</v>
      </c>
      <c r="H314">
        <v>78.507119363735598</v>
      </c>
    </row>
    <row r="315" spans="1:8" x14ac:dyDescent="0.2">
      <c r="A315">
        <v>9</v>
      </c>
      <c r="B315">
        <v>2</v>
      </c>
      <c r="C315">
        <v>7.1</v>
      </c>
      <c r="D315">
        <v>0</v>
      </c>
      <c r="E315">
        <v>1.27064245423541</v>
      </c>
      <c r="F315">
        <v>35.709165992060299</v>
      </c>
      <c r="G315">
        <v>4.2077566938710698</v>
      </c>
      <c r="H315">
        <v>79.805744940134801</v>
      </c>
    </row>
    <row r="316" spans="1:8" x14ac:dyDescent="0.2">
      <c r="A316">
        <v>9</v>
      </c>
      <c r="B316">
        <v>2</v>
      </c>
      <c r="C316">
        <v>7.2</v>
      </c>
      <c r="D316">
        <v>0</v>
      </c>
      <c r="E316">
        <v>1.2690118567881701</v>
      </c>
      <c r="F316">
        <v>36.2574594364688</v>
      </c>
      <c r="G316">
        <v>3.9861990565326701</v>
      </c>
      <c r="H316">
        <v>81.104370516533905</v>
      </c>
    </row>
    <row r="317" spans="1:8" x14ac:dyDescent="0.2">
      <c r="A317">
        <v>9</v>
      </c>
      <c r="B317">
        <v>2</v>
      </c>
      <c r="C317">
        <v>7.3</v>
      </c>
      <c r="D317">
        <v>0</v>
      </c>
      <c r="E317">
        <v>1.26740934518598</v>
      </c>
      <c r="F317">
        <v>36.805790165605899</v>
      </c>
      <c r="G317">
        <v>3.7646414191942701</v>
      </c>
      <c r="H317">
        <v>82.402996092933094</v>
      </c>
    </row>
    <row r="318" spans="1:8" x14ac:dyDescent="0.2">
      <c r="A318">
        <v>9</v>
      </c>
      <c r="B318">
        <v>2</v>
      </c>
      <c r="C318">
        <v>7.4</v>
      </c>
      <c r="D318">
        <v>0</v>
      </c>
      <c r="E318">
        <v>1.26580862383046</v>
      </c>
      <c r="F318">
        <v>37.354123467453597</v>
      </c>
      <c r="G318">
        <v>3.54308378185587</v>
      </c>
      <c r="H318">
        <v>83.701621669332198</v>
      </c>
    </row>
    <row r="319" spans="1:8" x14ac:dyDescent="0.2">
      <c r="A319">
        <v>9</v>
      </c>
      <c r="B319">
        <v>2</v>
      </c>
      <c r="C319">
        <v>7.5</v>
      </c>
      <c r="D319">
        <v>0</v>
      </c>
      <c r="E319">
        <v>1.26420790247494</v>
      </c>
      <c r="F319">
        <v>37.902456769301303</v>
      </c>
      <c r="G319">
        <v>3.32152614451747</v>
      </c>
      <c r="H319">
        <v>85.000247245731401</v>
      </c>
    </row>
    <row r="320" spans="1:8" x14ac:dyDescent="0.2">
      <c r="A320">
        <v>9</v>
      </c>
      <c r="B320">
        <v>2</v>
      </c>
      <c r="C320">
        <v>7.6</v>
      </c>
      <c r="D320">
        <v>0</v>
      </c>
      <c r="E320">
        <v>1.2626071811194199</v>
      </c>
      <c r="F320">
        <v>38.4507900711491</v>
      </c>
      <c r="G320">
        <v>3.0999685071790699</v>
      </c>
      <c r="H320">
        <v>86.298872822130505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6679-2F7F-E440-AA0A-EA59439BF895}">
  <dimension ref="A2:Z320"/>
  <sheetViews>
    <sheetView topLeftCell="O5" zoomScale="94" zoomScaleNormal="100" workbookViewId="0">
      <selection activeCell="S43" sqref="S43"/>
    </sheetView>
  </sheetViews>
  <sheetFormatPr baseColWidth="10" defaultRowHeight="16" x14ac:dyDescent="0.2"/>
  <cols>
    <col min="4" max="4" width="12.83203125" bestFit="1" customWidth="1"/>
    <col min="5" max="5" width="13.5" bestFit="1" customWidth="1"/>
    <col min="6" max="6" width="12.83203125" bestFit="1" customWidth="1"/>
    <col min="7" max="7" width="13.5" bestFit="1" customWidth="1"/>
    <col min="8" max="8" width="12.83203125" bestFit="1" customWidth="1"/>
    <col min="9" max="16" width="12.83203125" customWidth="1"/>
  </cols>
  <sheetData>
    <row r="2" spans="1:2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S2" t="s">
        <v>0</v>
      </c>
      <c r="T2" t="s">
        <v>1</v>
      </c>
      <c r="U2" t="s">
        <v>2</v>
      </c>
      <c r="V2" t="s">
        <v>8</v>
      </c>
      <c r="W2" t="s">
        <v>9</v>
      </c>
      <c r="X2" t="s">
        <v>10</v>
      </c>
      <c r="Y2" t="s">
        <v>11</v>
      </c>
      <c r="Z2" t="s">
        <v>12</v>
      </c>
    </row>
    <row r="3" spans="1:26" x14ac:dyDescent="0.2">
      <c r="A3">
        <v>8</v>
      </c>
      <c r="B3">
        <v>1</v>
      </c>
      <c r="C3">
        <v>0</v>
      </c>
      <c r="D3">
        <v>15.885323508380999</v>
      </c>
      <c r="E3">
        <v>0.41037897645620702</v>
      </c>
      <c r="F3">
        <v>0.80296882075853904</v>
      </c>
      <c r="G3">
        <v>0.81917369414160202</v>
      </c>
      <c r="H3">
        <v>23.5675616446619</v>
      </c>
      <c r="K3">
        <v>8</v>
      </c>
      <c r="L3">
        <v>0</v>
      </c>
      <c r="M3">
        <f>AVERAGE(D3,D44)</f>
        <v>16.147358281394702</v>
      </c>
      <c r="N3">
        <f t="shared" ref="N3:Q18" si="0">AVERAGE(E3,E44)</f>
        <v>0.4101034098769395</v>
      </c>
      <c r="O3">
        <f t="shared" si="0"/>
        <v>0.80296882075853904</v>
      </c>
      <c r="P3">
        <f t="shared" si="0"/>
        <v>0.81917369414160202</v>
      </c>
      <c r="Q3">
        <f t="shared" si="0"/>
        <v>23.5675616446619</v>
      </c>
      <c r="S3">
        <v>8</v>
      </c>
      <c r="T3">
        <v>1</v>
      </c>
      <c r="U3">
        <v>0.625</v>
      </c>
      <c r="V3">
        <v>29.474</v>
      </c>
      <c r="W3">
        <v>1.1200000000000001</v>
      </c>
      <c r="X3">
        <v>0.13500000000000001</v>
      </c>
      <c r="Y3">
        <v>0.34</v>
      </c>
      <c r="Z3">
        <v>13.241</v>
      </c>
    </row>
    <row r="4" spans="1:26" x14ac:dyDescent="0.2">
      <c r="A4">
        <v>8</v>
      </c>
      <c r="B4">
        <v>1</v>
      </c>
      <c r="C4">
        <v>0.1</v>
      </c>
      <c r="D4">
        <v>17.1205619379894</v>
      </c>
      <c r="E4">
        <v>0.40335845302703199</v>
      </c>
      <c r="F4">
        <v>0.80296882075853904</v>
      </c>
      <c r="G4">
        <v>0.81917369414160202</v>
      </c>
      <c r="H4">
        <v>23.5675616446619</v>
      </c>
      <c r="K4">
        <v>8</v>
      </c>
      <c r="L4">
        <v>0.1</v>
      </c>
      <c r="M4">
        <f t="shared" ref="M4:Q19" si="1">AVERAGE(D4,D45)</f>
        <v>17.607624057941202</v>
      </c>
      <c r="N4">
        <f t="shared" si="0"/>
        <v>0.40308598403388252</v>
      </c>
      <c r="O4">
        <f t="shared" si="0"/>
        <v>0.80296882075853904</v>
      </c>
      <c r="P4">
        <f t="shared" si="0"/>
        <v>0.81917369414160202</v>
      </c>
      <c r="Q4">
        <f t="shared" si="0"/>
        <v>23.5675616446619</v>
      </c>
      <c r="S4">
        <v>8</v>
      </c>
      <c r="T4">
        <v>1</v>
      </c>
      <c r="U4">
        <v>0.96499999999999997</v>
      </c>
      <c r="V4">
        <v>36.634999999999998</v>
      </c>
      <c r="W4">
        <v>1.18</v>
      </c>
      <c r="X4">
        <v>0.40500000000000003</v>
      </c>
      <c r="Y4">
        <v>1.135</v>
      </c>
      <c r="Z4">
        <v>16.930999999999901</v>
      </c>
    </row>
    <row r="5" spans="1:26" x14ac:dyDescent="0.2">
      <c r="A5">
        <v>8</v>
      </c>
      <c r="B5">
        <v>1</v>
      </c>
      <c r="C5">
        <v>0.2</v>
      </c>
      <c r="D5">
        <v>20.2770342783278</v>
      </c>
      <c r="E5">
        <v>0.394810546054357</v>
      </c>
      <c r="F5">
        <v>0.80296882075853904</v>
      </c>
      <c r="G5">
        <v>0.81917369414160202</v>
      </c>
      <c r="H5">
        <v>23.5675616446619</v>
      </c>
      <c r="K5">
        <v>8</v>
      </c>
      <c r="L5">
        <v>0.2</v>
      </c>
      <c r="M5">
        <f t="shared" si="1"/>
        <v>20.870198696875349</v>
      </c>
      <c r="N5">
        <f t="shared" si="0"/>
        <v>0.39454138505953401</v>
      </c>
      <c r="O5">
        <f t="shared" si="0"/>
        <v>0.80296882075853904</v>
      </c>
      <c r="P5">
        <f t="shared" si="0"/>
        <v>0.81917369414160202</v>
      </c>
      <c r="Q5">
        <f t="shared" si="0"/>
        <v>23.5675616446619</v>
      </c>
      <c r="S5">
        <v>8</v>
      </c>
      <c r="T5">
        <v>1</v>
      </c>
      <c r="U5">
        <v>1.663</v>
      </c>
      <c r="V5">
        <v>36.968000000000004</v>
      </c>
      <c r="W5">
        <v>1.51</v>
      </c>
      <c r="X5">
        <v>1.889</v>
      </c>
      <c r="Y5">
        <v>2.1560000000000001</v>
      </c>
      <c r="Z5">
        <v>30.823</v>
      </c>
    </row>
    <row r="6" spans="1:26" x14ac:dyDescent="0.2">
      <c r="A6">
        <v>8</v>
      </c>
      <c r="B6">
        <v>1</v>
      </c>
      <c r="C6">
        <v>0.3</v>
      </c>
      <c r="D6">
        <v>22.2361931035929</v>
      </c>
      <c r="E6">
        <v>0.38994514125702601</v>
      </c>
      <c r="F6">
        <v>0.80296882075853904</v>
      </c>
      <c r="G6">
        <v>0.81917369414160202</v>
      </c>
      <c r="H6">
        <v>23.5675616446619</v>
      </c>
      <c r="K6">
        <v>8</v>
      </c>
      <c r="L6">
        <v>0.3</v>
      </c>
      <c r="M6">
        <f t="shared" si="1"/>
        <v>23.029307567135149</v>
      </c>
      <c r="N6">
        <f t="shared" si="0"/>
        <v>0.38967162091262697</v>
      </c>
      <c r="O6">
        <f t="shared" si="0"/>
        <v>0.80296882075853904</v>
      </c>
      <c r="P6">
        <f t="shared" si="0"/>
        <v>0.81917369414160202</v>
      </c>
      <c r="Q6">
        <f t="shared" si="0"/>
        <v>23.5675616446619</v>
      </c>
      <c r="S6">
        <v>8</v>
      </c>
      <c r="T6">
        <v>1</v>
      </c>
      <c r="U6">
        <v>2.6949999999999998</v>
      </c>
      <c r="V6">
        <v>33.304000000000002</v>
      </c>
      <c r="W6">
        <v>1.35</v>
      </c>
      <c r="X6">
        <v>4.8570000000000002</v>
      </c>
      <c r="Y6">
        <v>3.859</v>
      </c>
      <c r="Z6">
        <v>38.853999999999999</v>
      </c>
    </row>
    <row r="7" spans="1:26" x14ac:dyDescent="0.2">
      <c r="A7">
        <v>8</v>
      </c>
      <c r="B7">
        <v>1</v>
      </c>
      <c r="C7">
        <v>0.4</v>
      </c>
      <c r="D7">
        <v>25.333388958966399</v>
      </c>
      <c r="E7">
        <v>0.39076739891085199</v>
      </c>
      <c r="F7">
        <v>0.80296882075853904</v>
      </c>
      <c r="G7">
        <v>0.81917369414160202</v>
      </c>
      <c r="H7">
        <v>23.5675616446619</v>
      </c>
      <c r="K7">
        <v>8</v>
      </c>
      <c r="L7">
        <v>0.4</v>
      </c>
      <c r="M7">
        <f t="shared" si="1"/>
        <v>26.394079106507</v>
      </c>
      <c r="N7">
        <f t="shared" si="0"/>
        <v>0.39049387856645301</v>
      </c>
      <c r="O7">
        <f t="shared" si="0"/>
        <v>0.80296882075853904</v>
      </c>
      <c r="P7">
        <f t="shared" si="0"/>
        <v>0.81917369414160202</v>
      </c>
      <c r="Q7">
        <f t="shared" si="0"/>
        <v>23.5675616446619</v>
      </c>
      <c r="S7">
        <v>8</v>
      </c>
      <c r="T7">
        <v>1</v>
      </c>
      <c r="U7">
        <v>3.9649999999999999</v>
      </c>
      <c r="V7">
        <v>29.808</v>
      </c>
      <c r="W7">
        <v>1.22</v>
      </c>
      <c r="X7">
        <v>4.0469999999999997</v>
      </c>
      <c r="Y7">
        <v>4.9939999999999998</v>
      </c>
      <c r="Z7">
        <v>21.922999999999998</v>
      </c>
    </row>
    <row r="8" spans="1:26" x14ac:dyDescent="0.2">
      <c r="A8">
        <v>8</v>
      </c>
      <c r="B8">
        <v>1</v>
      </c>
      <c r="C8">
        <v>0.5</v>
      </c>
      <c r="D8">
        <v>28.796764512116201</v>
      </c>
      <c r="E8">
        <v>0.39495303052783398</v>
      </c>
      <c r="F8">
        <v>0.80296882075853904</v>
      </c>
      <c r="G8">
        <v>0.81917369414160202</v>
      </c>
      <c r="H8">
        <v>23.5675616446619</v>
      </c>
      <c r="K8">
        <v>8</v>
      </c>
      <c r="L8">
        <v>0.5</v>
      </c>
      <c r="M8">
        <f t="shared" si="1"/>
        <v>29.366004748605</v>
      </c>
      <c r="N8">
        <f t="shared" si="0"/>
        <v>0.39471276738052452</v>
      </c>
      <c r="O8">
        <f t="shared" si="0"/>
        <v>0.80296882075853904</v>
      </c>
      <c r="P8">
        <f t="shared" si="0"/>
        <v>0.81917369414160202</v>
      </c>
      <c r="Q8">
        <f t="shared" si="0"/>
        <v>23.5675616446619</v>
      </c>
      <c r="S8">
        <v>8</v>
      </c>
      <c r="T8">
        <v>2</v>
      </c>
      <c r="U8">
        <v>0.69499999999999995</v>
      </c>
      <c r="V8">
        <v>38.134</v>
      </c>
      <c r="W8">
        <v>1.31</v>
      </c>
      <c r="X8">
        <v>0.27</v>
      </c>
      <c r="Y8">
        <v>1.3619999999999901</v>
      </c>
      <c r="Z8">
        <v>17.148</v>
      </c>
    </row>
    <row r="9" spans="1:26" x14ac:dyDescent="0.2">
      <c r="A9">
        <v>8</v>
      </c>
      <c r="B9">
        <v>1</v>
      </c>
      <c r="C9">
        <v>0.6</v>
      </c>
      <c r="D9">
        <v>33.1674841169865</v>
      </c>
      <c r="E9">
        <v>0.40069082232438302</v>
      </c>
      <c r="F9">
        <v>0.80296882075853904</v>
      </c>
      <c r="G9">
        <v>0.81917369414160202</v>
      </c>
      <c r="H9">
        <v>23.5675616446619</v>
      </c>
      <c r="K9">
        <v>8</v>
      </c>
      <c r="L9">
        <v>0.6</v>
      </c>
      <c r="M9">
        <f t="shared" si="1"/>
        <v>34.112474799225353</v>
      </c>
      <c r="N9">
        <f t="shared" si="0"/>
        <v>0.40048560086802054</v>
      </c>
      <c r="O9">
        <f t="shared" si="0"/>
        <v>0.80296882075853904</v>
      </c>
      <c r="P9">
        <f t="shared" si="0"/>
        <v>0.81917369414160202</v>
      </c>
      <c r="Q9">
        <f t="shared" si="0"/>
        <v>23.5675616446619</v>
      </c>
      <c r="S9">
        <v>8</v>
      </c>
      <c r="T9">
        <v>2</v>
      </c>
      <c r="U9">
        <v>0.94499999999999995</v>
      </c>
      <c r="V9">
        <v>41.796999999999997</v>
      </c>
      <c r="W9">
        <v>1.38</v>
      </c>
      <c r="X9">
        <v>0.54</v>
      </c>
      <c r="Y9">
        <v>1.589</v>
      </c>
      <c r="Z9">
        <v>21.922999999999998</v>
      </c>
    </row>
    <row r="10" spans="1:26" x14ac:dyDescent="0.2">
      <c r="A10">
        <v>8</v>
      </c>
      <c r="B10">
        <v>1</v>
      </c>
      <c r="C10">
        <v>0.7</v>
      </c>
      <c r="D10">
        <v>37.321795567974803</v>
      </c>
      <c r="E10">
        <v>0.40433290475849598</v>
      </c>
      <c r="F10">
        <v>0.80296882075853904</v>
      </c>
      <c r="G10">
        <v>0.83100045837121095</v>
      </c>
      <c r="H10">
        <v>23.5675616446619</v>
      </c>
      <c r="K10">
        <v>8</v>
      </c>
      <c r="L10">
        <v>0.7</v>
      </c>
      <c r="M10">
        <f t="shared" si="1"/>
        <v>38.487447322543204</v>
      </c>
      <c r="N10">
        <f t="shared" si="0"/>
        <v>0.40416632083839849</v>
      </c>
      <c r="O10">
        <f t="shared" si="0"/>
        <v>0.80296882075853904</v>
      </c>
      <c r="P10">
        <f t="shared" si="0"/>
        <v>0.83100045837121095</v>
      </c>
      <c r="Q10">
        <f t="shared" si="0"/>
        <v>23.5675616446619</v>
      </c>
      <c r="S10">
        <v>8</v>
      </c>
      <c r="T10">
        <v>2</v>
      </c>
      <c r="U10">
        <v>1.83</v>
      </c>
      <c r="V10">
        <v>42.463000000000001</v>
      </c>
      <c r="W10">
        <v>1.61</v>
      </c>
      <c r="X10">
        <v>1.619</v>
      </c>
      <c r="Y10">
        <v>1.589</v>
      </c>
      <c r="Z10">
        <v>49.055999999999997</v>
      </c>
    </row>
    <row r="11" spans="1:26" x14ac:dyDescent="0.2">
      <c r="A11">
        <v>8</v>
      </c>
      <c r="B11">
        <v>1</v>
      </c>
      <c r="C11">
        <v>0.8</v>
      </c>
      <c r="D11">
        <v>39.6982350124661</v>
      </c>
      <c r="E11">
        <v>0.41205116953245202</v>
      </c>
      <c r="F11">
        <v>0.80296882075853904</v>
      </c>
      <c r="G11">
        <v>0.89261799306478096</v>
      </c>
      <c r="H11">
        <v>23.5675616446619</v>
      </c>
      <c r="K11">
        <v>8</v>
      </c>
      <c r="L11">
        <v>0.8</v>
      </c>
      <c r="M11">
        <f t="shared" si="1"/>
        <v>40.914493644246647</v>
      </c>
      <c r="N11">
        <f t="shared" si="0"/>
        <v>0.41184978233349201</v>
      </c>
      <c r="O11">
        <f t="shared" si="0"/>
        <v>0.80296882075853904</v>
      </c>
      <c r="P11">
        <f t="shared" si="0"/>
        <v>0.89261799306478096</v>
      </c>
      <c r="Q11">
        <f t="shared" si="0"/>
        <v>23.5675616446619</v>
      </c>
      <c r="S11">
        <v>8</v>
      </c>
      <c r="T11">
        <v>2</v>
      </c>
      <c r="U11">
        <v>2.476</v>
      </c>
      <c r="V11">
        <v>29.140999999999998</v>
      </c>
      <c r="W11">
        <v>1.89</v>
      </c>
      <c r="X11">
        <v>4.1819999999999897</v>
      </c>
      <c r="Y11">
        <v>2.0430000000000001</v>
      </c>
      <c r="Z11">
        <v>72.715000000000003</v>
      </c>
    </row>
    <row r="12" spans="1:26" x14ac:dyDescent="0.2">
      <c r="A12">
        <v>8</v>
      </c>
      <c r="B12">
        <v>1</v>
      </c>
      <c r="C12">
        <v>0.9</v>
      </c>
      <c r="D12">
        <v>44.003550970542101</v>
      </c>
      <c r="E12">
        <v>0.42004449950887701</v>
      </c>
      <c r="F12">
        <v>0.80296882075853904</v>
      </c>
      <c r="G12">
        <v>1.00491830298551</v>
      </c>
      <c r="H12">
        <v>23.5675616446619</v>
      </c>
      <c r="K12">
        <v>8</v>
      </c>
      <c r="L12">
        <v>0.9</v>
      </c>
      <c r="M12">
        <f t="shared" si="1"/>
        <v>45.290752352777446</v>
      </c>
      <c r="N12">
        <f t="shared" si="0"/>
        <v>0.41985700444326601</v>
      </c>
      <c r="O12">
        <f t="shared" si="0"/>
        <v>0.80296882075853904</v>
      </c>
      <c r="P12">
        <f t="shared" si="0"/>
        <v>1.00491830298551</v>
      </c>
      <c r="Q12">
        <f t="shared" si="0"/>
        <v>23.5675616446619</v>
      </c>
      <c r="S12">
        <v>8</v>
      </c>
      <c r="T12">
        <v>2</v>
      </c>
      <c r="U12">
        <v>3.9830000000000001</v>
      </c>
      <c r="V12">
        <v>31.638999999999999</v>
      </c>
      <c r="W12">
        <v>1.8</v>
      </c>
      <c r="X12">
        <v>7.5549999999999997</v>
      </c>
      <c r="Y12">
        <v>3.5179999999999998</v>
      </c>
      <c r="Z12">
        <v>68.590999999999994</v>
      </c>
    </row>
    <row r="13" spans="1:26" x14ac:dyDescent="0.2">
      <c r="A13">
        <v>8</v>
      </c>
      <c r="B13">
        <v>1</v>
      </c>
      <c r="C13">
        <v>1</v>
      </c>
      <c r="D13">
        <v>46.491027482980499</v>
      </c>
      <c r="E13">
        <v>0.38616704743037</v>
      </c>
      <c r="F13">
        <v>0.80296882075853904</v>
      </c>
      <c r="G13">
        <v>1.14226387154299</v>
      </c>
      <c r="H13">
        <v>23.5675616446619</v>
      </c>
      <c r="K13">
        <v>8</v>
      </c>
      <c r="L13">
        <v>1</v>
      </c>
      <c r="M13">
        <f t="shared" si="1"/>
        <v>48.279778960268551</v>
      </c>
      <c r="N13">
        <f t="shared" si="0"/>
        <v>0.38616704743037</v>
      </c>
      <c r="O13">
        <f t="shared" si="0"/>
        <v>0.80296882075853904</v>
      </c>
      <c r="P13">
        <f t="shared" si="0"/>
        <v>1.14226387154299</v>
      </c>
      <c r="Q13">
        <f t="shared" si="0"/>
        <v>23.5675616446619</v>
      </c>
      <c r="S13">
        <v>9</v>
      </c>
      <c r="T13">
        <v>1</v>
      </c>
      <c r="U13">
        <v>0.625</v>
      </c>
      <c r="V13">
        <v>28.641999999999999</v>
      </c>
      <c r="W13">
        <v>1.1100000000000001</v>
      </c>
      <c r="X13">
        <v>0.27</v>
      </c>
      <c r="Y13">
        <v>0.22699999999999901</v>
      </c>
      <c r="Z13">
        <v>14.325999999999899</v>
      </c>
    </row>
    <row r="14" spans="1:26" x14ac:dyDescent="0.2">
      <c r="A14">
        <v>8</v>
      </c>
      <c r="B14">
        <v>1</v>
      </c>
      <c r="C14">
        <v>1.1000000000000001</v>
      </c>
      <c r="D14">
        <v>45.159060191041199</v>
      </c>
      <c r="E14">
        <v>0.39235861539828398</v>
      </c>
      <c r="F14">
        <v>0.80296882075853904</v>
      </c>
      <c r="G14">
        <v>1.23950342000739</v>
      </c>
      <c r="H14">
        <v>23.5675616446619</v>
      </c>
      <c r="K14">
        <v>8</v>
      </c>
      <c r="L14">
        <v>1.1000000000000001</v>
      </c>
      <c r="M14">
        <f t="shared" si="1"/>
        <v>47.7909393050749</v>
      </c>
      <c r="N14">
        <f t="shared" si="0"/>
        <v>0.39235861539828398</v>
      </c>
      <c r="O14">
        <f t="shared" si="0"/>
        <v>0.80296882075853904</v>
      </c>
      <c r="P14">
        <f t="shared" si="0"/>
        <v>1.23950342000739</v>
      </c>
      <c r="Q14">
        <f t="shared" si="0"/>
        <v>23.5675616446619</v>
      </c>
      <c r="S14">
        <v>9</v>
      </c>
      <c r="T14">
        <v>1</v>
      </c>
      <c r="U14">
        <v>0.96499999999999997</v>
      </c>
      <c r="V14">
        <v>40.631</v>
      </c>
      <c r="W14">
        <v>1.35</v>
      </c>
      <c r="X14">
        <v>0.40500000000000003</v>
      </c>
      <c r="Y14">
        <v>1.3619999999999901</v>
      </c>
      <c r="Z14">
        <v>14.977</v>
      </c>
    </row>
    <row r="15" spans="1:26" x14ac:dyDescent="0.2">
      <c r="A15">
        <v>8</v>
      </c>
      <c r="B15">
        <v>1</v>
      </c>
      <c r="C15">
        <v>1.2</v>
      </c>
      <c r="D15">
        <v>48.5713318973052</v>
      </c>
      <c r="E15">
        <v>0.403769193652255</v>
      </c>
      <c r="F15">
        <v>0.80296882075853904</v>
      </c>
      <c r="G15">
        <v>1.56067048582417</v>
      </c>
      <c r="H15">
        <v>23.5675616446619</v>
      </c>
      <c r="K15">
        <v>8</v>
      </c>
      <c r="L15">
        <v>1.2</v>
      </c>
      <c r="M15">
        <f t="shared" si="1"/>
        <v>50.298614131190298</v>
      </c>
      <c r="N15">
        <f t="shared" si="0"/>
        <v>0.403769193652255</v>
      </c>
      <c r="O15">
        <f t="shared" si="0"/>
        <v>0.80296882075853904</v>
      </c>
      <c r="P15">
        <f t="shared" si="0"/>
        <v>1.56067048582417</v>
      </c>
      <c r="Q15">
        <f t="shared" si="0"/>
        <v>23.5675616446619</v>
      </c>
      <c r="S15">
        <v>9</v>
      </c>
      <c r="T15">
        <v>1</v>
      </c>
      <c r="U15">
        <v>1.663</v>
      </c>
      <c r="V15">
        <v>38.966000000000001</v>
      </c>
      <c r="W15">
        <v>1.53</v>
      </c>
      <c r="X15">
        <v>1.484</v>
      </c>
      <c r="Y15">
        <v>3.1779999999999999</v>
      </c>
      <c r="Z15">
        <v>18.233000000000001</v>
      </c>
    </row>
    <row r="16" spans="1:26" x14ac:dyDescent="0.2">
      <c r="A16">
        <v>8</v>
      </c>
      <c r="B16">
        <v>1</v>
      </c>
      <c r="C16">
        <v>1.3</v>
      </c>
      <c r="D16">
        <v>49.890618351013899</v>
      </c>
      <c r="E16">
        <v>0.415186203157004</v>
      </c>
      <c r="F16">
        <v>0.80296882075853904</v>
      </c>
      <c r="G16">
        <v>1.9703423553861099</v>
      </c>
      <c r="H16">
        <v>23.5675616446619</v>
      </c>
      <c r="K16">
        <v>8</v>
      </c>
      <c r="L16">
        <v>1.3</v>
      </c>
      <c r="M16">
        <f t="shared" si="1"/>
        <v>51.219901555737849</v>
      </c>
      <c r="N16">
        <f t="shared" si="0"/>
        <v>0.415186203157004</v>
      </c>
      <c r="O16">
        <f t="shared" si="0"/>
        <v>0.80296882075853904</v>
      </c>
      <c r="P16">
        <f t="shared" si="0"/>
        <v>1.9703423553861099</v>
      </c>
      <c r="Q16">
        <f t="shared" si="0"/>
        <v>23.5675616446619</v>
      </c>
      <c r="S16">
        <v>9</v>
      </c>
      <c r="T16">
        <v>1</v>
      </c>
      <c r="U16">
        <v>2.6949999999999998</v>
      </c>
      <c r="V16">
        <v>37.134</v>
      </c>
      <c r="W16">
        <v>1.54</v>
      </c>
      <c r="X16">
        <v>4.3170000000000002</v>
      </c>
      <c r="Y16">
        <v>1.4750000000000001</v>
      </c>
      <c r="Z16">
        <v>48.405000000000001</v>
      </c>
    </row>
    <row r="17" spans="1:26" x14ac:dyDescent="0.2">
      <c r="A17">
        <v>8</v>
      </c>
      <c r="B17">
        <v>1</v>
      </c>
      <c r="C17">
        <v>1.4</v>
      </c>
      <c r="D17">
        <v>50.871061481494301</v>
      </c>
      <c r="E17">
        <v>0.42504639420223</v>
      </c>
      <c r="F17">
        <v>0.89552672738180195</v>
      </c>
      <c r="G17">
        <v>2.1800560217587299</v>
      </c>
      <c r="H17">
        <v>23.5675616446619</v>
      </c>
      <c r="K17">
        <v>8</v>
      </c>
      <c r="L17">
        <v>1.4</v>
      </c>
      <c r="M17">
        <f t="shared" si="1"/>
        <v>51.794386792605152</v>
      </c>
      <c r="N17">
        <f t="shared" si="0"/>
        <v>0.42504639420223</v>
      </c>
      <c r="O17">
        <f t="shared" si="0"/>
        <v>0.89552672738180195</v>
      </c>
      <c r="P17">
        <f t="shared" si="0"/>
        <v>2.1800560217587299</v>
      </c>
      <c r="Q17">
        <f t="shared" si="0"/>
        <v>23.5675616446619</v>
      </c>
      <c r="S17">
        <v>9</v>
      </c>
      <c r="T17">
        <v>1</v>
      </c>
      <c r="U17">
        <v>3.9649999999999999</v>
      </c>
      <c r="V17">
        <v>26.643999999999998</v>
      </c>
      <c r="W17">
        <v>1.53</v>
      </c>
      <c r="X17">
        <v>7.15</v>
      </c>
      <c r="Y17">
        <v>2.1560000000000001</v>
      </c>
      <c r="Z17">
        <v>61.427999999999997</v>
      </c>
    </row>
    <row r="18" spans="1:26" x14ac:dyDescent="0.2">
      <c r="A18">
        <v>8</v>
      </c>
      <c r="B18">
        <v>1</v>
      </c>
      <c r="C18">
        <v>1.5</v>
      </c>
      <c r="D18">
        <v>53.079623001927402</v>
      </c>
      <c r="E18">
        <v>0.48528130189651097</v>
      </c>
      <c r="F18">
        <v>0.99970207454082605</v>
      </c>
      <c r="G18">
        <v>2.3888135793005199</v>
      </c>
      <c r="H18">
        <v>23.5675616446619</v>
      </c>
      <c r="K18">
        <v>8</v>
      </c>
      <c r="L18">
        <v>1.5</v>
      </c>
      <c r="M18">
        <f t="shared" si="1"/>
        <v>53.974836411325356</v>
      </c>
      <c r="N18">
        <f t="shared" si="0"/>
        <v>0.48528130189651097</v>
      </c>
      <c r="O18">
        <f t="shared" si="0"/>
        <v>0.99970207454082605</v>
      </c>
      <c r="P18">
        <f t="shared" si="0"/>
        <v>2.3888135793005199</v>
      </c>
      <c r="Q18">
        <f t="shared" si="0"/>
        <v>23.5675616446619</v>
      </c>
      <c r="S18">
        <v>9</v>
      </c>
      <c r="T18">
        <v>2</v>
      </c>
      <c r="U18">
        <v>0.65999999999999903</v>
      </c>
      <c r="V18">
        <v>23.646000000000001</v>
      </c>
      <c r="W18">
        <v>1.05</v>
      </c>
      <c r="X18">
        <v>0.13500000000000001</v>
      </c>
      <c r="Y18">
        <v>0.90799999999999903</v>
      </c>
      <c r="Z18">
        <v>14.977</v>
      </c>
    </row>
    <row r="19" spans="1:26" x14ac:dyDescent="0.2">
      <c r="A19">
        <v>8</v>
      </c>
      <c r="B19">
        <v>1</v>
      </c>
      <c r="C19">
        <v>1.6</v>
      </c>
      <c r="D19">
        <v>54.189793093430303</v>
      </c>
      <c r="E19">
        <v>0.49113197927634999</v>
      </c>
      <c r="F19">
        <v>0.99970207454082605</v>
      </c>
      <c r="G19">
        <v>2.7051397737768998</v>
      </c>
      <c r="H19">
        <v>23.5675616446619</v>
      </c>
      <c r="K19">
        <v>8</v>
      </c>
      <c r="L19">
        <v>1.6</v>
      </c>
      <c r="M19">
        <f t="shared" si="1"/>
        <v>55.070124103155152</v>
      </c>
      <c r="N19">
        <f t="shared" si="1"/>
        <v>0.49113197927634999</v>
      </c>
      <c r="O19">
        <f t="shared" si="1"/>
        <v>0.99970207454082605</v>
      </c>
      <c r="P19">
        <f t="shared" si="1"/>
        <v>2.7051397737768998</v>
      </c>
      <c r="Q19">
        <f t="shared" si="1"/>
        <v>23.5675616446619</v>
      </c>
      <c r="S19">
        <v>9</v>
      </c>
      <c r="T19">
        <v>2</v>
      </c>
      <c r="U19">
        <v>1</v>
      </c>
      <c r="V19">
        <v>32.970999999999997</v>
      </c>
      <c r="W19">
        <v>1.27</v>
      </c>
      <c r="X19">
        <v>0.27</v>
      </c>
      <c r="Y19">
        <v>1.135</v>
      </c>
      <c r="Z19">
        <v>19.753</v>
      </c>
    </row>
    <row r="20" spans="1:26" x14ac:dyDescent="0.2">
      <c r="A20">
        <v>8</v>
      </c>
      <c r="B20">
        <v>1</v>
      </c>
      <c r="C20">
        <v>1.7</v>
      </c>
      <c r="D20">
        <v>52.908564334432299</v>
      </c>
      <c r="E20">
        <v>0.49688188669877298</v>
      </c>
      <c r="F20">
        <v>1.1615702763828399</v>
      </c>
      <c r="G20">
        <v>2.7890808734220198</v>
      </c>
      <c r="H20">
        <v>23.5675616446619</v>
      </c>
      <c r="K20">
        <v>8</v>
      </c>
      <c r="L20">
        <v>1.7</v>
      </c>
      <c r="M20">
        <f t="shared" ref="M20:Q35" si="2">AVERAGE(D20,D61)</f>
        <v>53.607856547626795</v>
      </c>
      <c r="N20">
        <f t="shared" si="2"/>
        <v>0.49688188669877298</v>
      </c>
      <c r="O20">
        <f t="shared" si="2"/>
        <v>1.1615702763828399</v>
      </c>
      <c r="P20">
        <f t="shared" si="2"/>
        <v>2.7890808734220198</v>
      </c>
      <c r="Q20">
        <f t="shared" si="2"/>
        <v>23.5675616446619</v>
      </c>
      <c r="S20">
        <v>9</v>
      </c>
      <c r="T20">
        <v>2</v>
      </c>
      <c r="U20">
        <v>1.708</v>
      </c>
      <c r="V20">
        <v>47.792000000000002</v>
      </c>
      <c r="W20">
        <v>1.53</v>
      </c>
      <c r="X20">
        <v>0.94399999999999995</v>
      </c>
      <c r="Y20">
        <v>2.61</v>
      </c>
      <c r="Z20">
        <v>28.869</v>
      </c>
    </row>
    <row r="21" spans="1:26" x14ac:dyDescent="0.2">
      <c r="A21">
        <v>8</v>
      </c>
      <c r="B21">
        <v>1</v>
      </c>
      <c r="C21">
        <v>1.8</v>
      </c>
      <c r="D21">
        <v>52.494045641271299</v>
      </c>
      <c r="E21">
        <v>0.50303780549774801</v>
      </c>
      <c r="F21">
        <v>1.35818552083609</v>
      </c>
      <c r="G21">
        <v>3.1268851486832498</v>
      </c>
      <c r="H21">
        <v>23.5675616446619</v>
      </c>
      <c r="K21">
        <v>8</v>
      </c>
      <c r="L21">
        <v>1.8</v>
      </c>
      <c r="M21">
        <f t="shared" si="2"/>
        <v>53.112775877784998</v>
      </c>
      <c r="N21">
        <f t="shared" si="2"/>
        <v>0.50303780549774801</v>
      </c>
      <c r="O21">
        <f t="shared" si="2"/>
        <v>1.35818552083609</v>
      </c>
      <c r="P21">
        <f t="shared" si="2"/>
        <v>3.1268851486832498</v>
      </c>
      <c r="Q21">
        <f t="shared" si="2"/>
        <v>23.5675616446619</v>
      </c>
      <c r="S21">
        <v>9</v>
      </c>
      <c r="T21">
        <v>2</v>
      </c>
      <c r="U21">
        <v>2.6839999999999899</v>
      </c>
      <c r="V21">
        <v>43.295999999999999</v>
      </c>
      <c r="W21">
        <v>1.87</v>
      </c>
      <c r="X21">
        <v>4.1819999999999897</v>
      </c>
      <c r="Y21">
        <v>4.3129999999999997</v>
      </c>
      <c r="Z21">
        <v>46.016999999999904</v>
      </c>
    </row>
    <row r="22" spans="1:26" x14ac:dyDescent="0.2">
      <c r="A22">
        <v>8</v>
      </c>
      <c r="B22">
        <v>1</v>
      </c>
      <c r="C22">
        <v>1.9</v>
      </c>
      <c r="D22">
        <v>52.151671796203097</v>
      </c>
      <c r="E22">
        <v>0.51027437232244999</v>
      </c>
      <c r="F22">
        <v>1.35818552083609</v>
      </c>
      <c r="G22">
        <v>3.3395242066891702</v>
      </c>
      <c r="H22">
        <v>23.5675616446619</v>
      </c>
      <c r="K22">
        <v>8</v>
      </c>
      <c r="L22">
        <v>1.9</v>
      </c>
      <c r="M22">
        <f t="shared" si="2"/>
        <v>52.655940574660846</v>
      </c>
      <c r="N22">
        <f t="shared" si="2"/>
        <v>0.51027437232244999</v>
      </c>
      <c r="O22">
        <f t="shared" si="2"/>
        <v>1.35818552083609</v>
      </c>
      <c r="P22">
        <f t="shared" si="2"/>
        <v>3.3395242066891702</v>
      </c>
      <c r="Q22">
        <f t="shared" si="2"/>
        <v>23.5675616446619</v>
      </c>
      <c r="S22">
        <v>9</v>
      </c>
      <c r="T22">
        <v>2</v>
      </c>
      <c r="U22">
        <v>4</v>
      </c>
      <c r="V22">
        <v>25.811</v>
      </c>
      <c r="W22">
        <v>2.02</v>
      </c>
      <c r="X22">
        <v>11.198</v>
      </c>
      <c r="Y22">
        <v>2.72399999999999</v>
      </c>
      <c r="Z22">
        <v>74.018000000000001</v>
      </c>
    </row>
    <row r="23" spans="1:26" x14ac:dyDescent="0.2">
      <c r="A23">
        <v>8</v>
      </c>
      <c r="B23">
        <v>1</v>
      </c>
      <c r="C23">
        <v>2</v>
      </c>
      <c r="D23">
        <v>51.978319689716699</v>
      </c>
      <c r="E23">
        <v>0.51789610237962502</v>
      </c>
      <c r="F23">
        <v>1.59148998088088</v>
      </c>
      <c r="G23">
        <v>3.6405801442105599</v>
      </c>
      <c r="H23">
        <v>23.5675616446619</v>
      </c>
      <c r="K23">
        <v>8</v>
      </c>
      <c r="L23">
        <v>2</v>
      </c>
      <c r="M23">
        <f t="shared" si="2"/>
        <v>52.370236223640347</v>
      </c>
      <c r="N23">
        <f t="shared" si="2"/>
        <v>0.51789610237962502</v>
      </c>
      <c r="O23">
        <f t="shared" si="2"/>
        <v>1.59148998088088</v>
      </c>
      <c r="P23">
        <f t="shared" si="2"/>
        <v>3.6405801442105599</v>
      </c>
      <c r="Q23">
        <f t="shared" si="2"/>
        <v>23.5675616446619</v>
      </c>
      <c r="S23">
        <v>10</v>
      </c>
      <c r="T23">
        <v>1</v>
      </c>
      <c r="U23">
        <v>0.72</v>
      </c>
      <c r="V23">
        <v>66.941999999999993</v>
      </c>
      <c r="W23">
        <v>1.1499999999999999</v>
      </c>
      <c r="X23">
        <v>1.754</v>
      </c>
      <c r="Y23">
        <v>7.4909999999999997</v>
      </c>
      <c r="Z23">
        <v>9.5510000000000002</v>
      </c>
    </row>
    <row r="24" spans="1:26" x14ac:dyDescent="0.2">
      <c r="A24">
        <v>8</v>
      </c>
      <c r="B24">
        <v>1</v>
      </c>
      <c r="C24">
        <v>2.1</v>
      </c>
      <c r="D24">
        <v>51.1845250895256</v>
      </c>
      <c r="E24">
        <v>0.52546964987927802</v>
      </c>
      <c r="F24">
        <v>1.78758210825708</v>
      </c>
      <c r="G24">
        <v>3.75892760995186</v>
      </c>
      <c r="H24">
        <v>23.5675616446619</v>
      </c>
      <c r="K24">
        <v>8</v>
      </c>
      <c r="L24">
        <v>2.1</v>
      </c>
      <c r="M24">
        <f t="shared" si="2"/>
        <v>51.610783596796153</v>
      </c>
      <c r="N24">
        <f t="shared" si="2"/>
        <v>0.52546964987927802</v>
      </c>
      <c r="O24">
        <f t="shared" si="2"/>
        <v>1.78758210825708</v>
      </c>
      <c r="P24">
        <f t="shared" si="2"/>
        <v>3.75892760995186</v>
      </c>
      <c r="Q24">
        <f t="shared" si="2"/>
        <v>23.5675616446619</v>
      </c>
      <c r="S24">
        <v>10</v>
      </c>
      <c r="T24">
        <v>1</v>
      </c>
      <c r="U24">
        <v>2.403</v>
      </c>
      <c r="V24">
        <v>44.295000000000002</v>
      </c>
      <c r="W24">
        <v>1.44</v>
      </c>
      <c r="X24">
        <v>1.619</v>
      </c>
      <c r="Y24">
        <v>6.1289999999999996</v>
      </c>
      <c r="Z24">
        <v>6.9459999999999997</v>
      </c>
    </row>
    <row r="25" spans="1:26" x14ac:dyDescent="0.2">
      <c r="A25">
        <v>8</v>
      </c>
      <c r="B25">
        <v>1</v>
      </c>
      <c r="C25">
        <v>2.2000000000000002</v>
      </c>
      <c r="D25">
        <v>50.2918182932425</v>
      </c>
      <c r="E25">
        <v>0.53296002432255796</v>
      </c>
      <c r="F25">
        <v>2.09417121262865</v>
      </c>
      <c r="G25">
        <v>4.16082547869199</v>
      </c>
      <c r="H25">
        <v>23.5675616446619</v>
      </c>
      <c r="K25">
        <v>8</v>
      </c>
      <c r="L25">
        <v>2.2000000000000002</v>
      </c>
      <c r="M25">
        <f t="shared" si="2"/>
        <v>50.991218236389351</v>
      </c>
      <c r="N25">
        <f t="shared" si="2"/>
        <v>0.53296002432255796</v>
      </c>
      <c r="O25">
        <f t="shared" si="2"/>
        <v>2.09417121262865</v>
      </c>
      <c r="P25">
        <f t="shared" si="2"/>
        <v>4.16082547869199</v>
      </c>
      <c r="Q25">
        <f t="shared" si="2"/>
        <v>23.5675616446619</v>
      </c>
      <c r="S25">
        <v>10</v>
      </c>
      <c r="T25">
        <v>1</v>
      </c>
      <c r="U25">
        <v>2.637</v>
      </c>
      <c r="V25">
        <v>65.61</v>
      </c>
      <c r="W25">
        <v>1.25</v>
      </c>
      <c r="X25">
        <v>1.349</v>
      </c>
      <c r="Y25">
        <v>8.5120000000000005</v>
      </c>
      <c r="Z25">
        <v>5.4269999999999996</v>
      </c>
    </row>
    <row r="26" spans="1:26" x14ac:dyDescent="0.2">
      <c r="A26">
        <v>8</v>
      </c>
      <c r="B26">
        <v>1</v>
      </c>
      <c r="C26">
        <v>2.2999999999999998</v>
      </c>
      <c r="D26">
        <v>49.257987655232498</v>
      </c>
      <c r="E26">
        <v>0.54021972228925597</v>
      </c>
      <c r="F26">
        <v>2.39958101964065</v>
      </c>
      <c r="G26">
        <v>4.4911827201719401</v>
      </c>
      <c r="H26">
        <v>23.5675616446619</v>
      </c>
      <c r="K26">
        <v>8</v>
      </c>
      <c r="L26">
        <v>2.2999999999999998</v>
      </c>
      <c r="M26">
        <f t="shared" si="2"/>
        <v>49.902816885082302</v>
      </c>
      <c r="N26">
        <f t="shared" si="2"/>
        <v>0.54021972228925597</v>
      </c>
      <c r="O26">
        <f t="shared" si="2"/>
        <v>2.39958101964065</v>
      </c>
      <c r="P26">
        <f t="shared" si="2"/>
        <v>4.4911827201719401</v>
      </c>
      <c r="Q26">
        <f t="shared" si="2"/>
        <v>23.5675616446619</v>
      </c>
      <c r="S26">
        <v>10</v>
      </c>
      <c r="T26">
        <v>1</v>
      </c>
      <c r="U26">
        <v>3.6429999999999998</v>
      </c>
      <c r="V26">
        <v>46.792999999999999</v>
      </c>
      <c r="W26">
        <v>1.45</v>
      </c>
      <c r="X26">
        <v>5.9359999999999999</v>
      </c>
      <c r="Y26">
        <v>12.257</v>
      </c>
      <c r="Z26">
        <v>18.015999999999998</v>
      </c>
    </row>
    <row r="27" spans="1:26" x14ac:dyDescent="0.2">
      <c r="A27">
        <v>8</v>
      </c>
      <c r="B27">
        <v>1</v>
      </c>
      <c r="C27">
        <v>2.4</v>
      </c>
      <c r="D27">
        <v>48.210396481599801</v>
      </c>
      <c r="E27">
        <v>0.54704767962865497</v>
      </c>
      <c r="F27">
        <v>2.39958101964065</v>
      </c>
      <c r="G27">
        <v>4.4988599231426596</v>
      </c>
      <c r="H27">
        <v>23.5675616446619</v>
      </c>
      <c r="K27">
        <v>8</v>
      </c>
      <c r="L27">
        <v>2.4</v>
      </c>
      <c r="M27">
        <f t="shared" si="2"/>
        <v>48.969004876167247</v>
      </c>
      <c r="N27">
        <f t="shared" si="2"/>
        <v>0.54704767962865497</v>
      </c>
      <c r="O27">
        <f t="shared" si="2"/>
        <v>2.39958101964065</v>
      </c>
      <c r="P27">
        <f t="shared" si="2"/>
        <v>4.4988599231426596</v>
      </c>
      <c r="Q27">
        <f t="shared" si="2"/>
        <v>23.5675616446619</v>
      </c>
      <c r="S27">
        <v>10</v>
      </c>
      <c r="T27">
        <v>1</v>
      </c>
      <c r="U27">
        <v>6.6639999999999997</v>
      </c>
      <c r="V27">
        <v>33.304000000000002</v>
      </c>
      <c r="W27">
        <v>1.43</v>
      </c>
      <c r="X27">
        <v>14.030999999999899</v>
      </c>
      <c r="Y27">
        <v>9.42</v>
      </c>
      <c r="Z27">
        <v>33.643999999999998</v>
      </c>
    </row>
    <row r="28" spans="1:26" x14ac:dyDescent="0.2">
      <c r="A28">
        <v>8</v>
      </c>
      <c r="B28">
        <v>1</v>
      </c>
      <c r="C28">
        <v>2.5</v>
      </c>
      <c r="D28">
        <v>47.4308548241384</v>
      </c>
      <c r="E28">
        <v>0.55419941148761498</v>
      </c>
      <c r="F28">
        <v>2.70732972887562</v>
      </c>
      <c r="G28">
        <v>4.9247719166295703</v>
      </c>
      <c r="H28">
        <v>23.5675616446619</v>
      </c>
      <c r="K28">
        <v>8</v>
      </c>
      <c r="L28">
        <v>2.5</v>
      </c>
      <c r="M28">
        <f t="shared" si="2"/>
        <v>48.189463218705896</v>
      </c>
      <c r="N28">
        <f t="shared" si="2"/>
        <v>0.55419941148761498</v>
      </c>
      <c r="O28">
        <f t="shared" si="2"/>
        <v>2.70732972887562</v>
      </c>
      <c r="P28">
        <f t="shared" si="2"/>
        <v>4.9247719166295703</v>
      </c>
      <c r="Q28">
        <f t="shared" si="2"/>
        <v>23.5675616446619</v>
      </c>
      <c r="S28">
        <v>10</v>
      </c>
      <c r="T28">
        <v>1</v>
      </c>
      <c r="U28">
        <v>7.57</v>
      </c>
      <c r="V28">
        <v>29.640999999999998</v>
      </c>
      <c r="W28">
        <v>1.35</v>
      </c>
      <c r="X28">
        <v>14.840999999999999</v>
      </c>
      <c r="Y28">
        <v>8.0579999999999998</v>
      </c>
      <c r="Z28">
        <v>36.683</v>
      </c>
    </row>
    <row r="29" spans="1:26" x14ac:dyDescent="0.2">
      <c r="A29">
        <v>8</v>
      </c>
      <c r="B29">
        <v>1</v>
      </c>
      <c r="C29">
        <v>2.6</v>
      </c>
      <c r="D29">
        <v>46.637420903598702</v>
      </c>
      <c r="E29">
        <v>0.56130379646807704</v>
      </c>
      <c r="F29">
        <v>2.9988590584120498</v>
      </c>
      <c r="G29">
        <v>5.7690552668872304</v>
      </c>
      <c r="H29">
        <v>23.5675616446619</v>
      </c>
      <c r="K29">
        <v>8</v>
      </c>
      <c r="L29">
        <v>2.6</v>
      </c>
      <c r="M29">
        <f t="shared" si="2"/>
        <v>47.275154658720396</v>
      </c>
      <c r="N29">
        <f t="shared" si="2"/>
        <v>0.56130379646807704</v>
      </c>
      <c r="O29">
        <f t="shared" si="2"/>
        <v>2.9988590584120498</v>
      </c>
      <c r="P29">
        <f t="shared" si="2"/>
        <v>5.7690552668872304</v>
      </c>
      <c r="Q29">
        <f t="shared" si="2"/>
        <v>23.5675616446619</v>
      </c>
      <c r="S29">
        <v>10</v>
      </c>
      <c r="T29">
        <v>2</v>
      </c>
      <c r="U29">
        <v>0.72</v>
      </c>
      <c r="V29">
        <v>52.953999999999901</v>
      </c>
      <c r="W29">
        <v>1.0900000000000001</v>
      </c>
      <c r="X29">
        <v>0.94399999999999995</v>
      </c>
      <c r="Y29">
        <v>5.2210000000000001</v>
      </c>
      <c r="Z29">
        <v>3.0389999999999899</v>
      </c>
    </row>
    <row r="30" spans="1:26" x14ac:dyDescent="0.2">
      <c r="A30">
        <v>8</v>
      </c>
      <c r="B30">
        <v>1</v>
      </c>
      <c r="C30">
        <v>2.7</v>
      </c>
      <c r="D30">
        <v>45.949615726468998</v>
      </c>
      <c r="E30">
        <v>0.56831994616843295</v>
      </c>
      <c r="F30">
        <v>3.2339902309796198</v>
      </c>
      <c r="G30">
        <v>5.8764310394570298</v>
      </c>
      <c r="H30">
        <v>23.5675616446619</v>
      </c>
      <c r="K30">
        <v>8</v>
      </c>
      <c r="L30">
        <v>2.7</v>
      </c>
      <c r="M30">
        <f t="shared" si="2"/>
        <v>46.631424498268402</v>
      </c>
      <c r="N30">
        <f t="shared" si="2"/>
        <v>0.56831994616843295</v>
      </c>
      <c r="O30">
        <f t="shared" si="2"/>
        <v>3.2339902309796198</v>
      </c>
      <c r="P30">
        <f t="shared" si="2"/>
        <v>5.8764310394570298</v>
      </c>
      <c r="Q30">
        <f t="shared" si="2"/>
        <v>23.5675616446619</v>
      </c>
      <c r="S30">
        <v>10</v>
      </c>
      <c r="T30">
        <v>2</v>
      </c>
      <c r="U30">
        <v>2.403</v>
      </c>
      <c r="V30">
        <v>58.616</v>
      </c>
      <c r="W30">
        <v>1.32</v>
      </c>
      <c r="X30">
        <v>0.94399999999999995</v>
      </c>
      <c r="Y30">
        <v>6.0149999999999997</v>
      </c>
      <c r="Z30">
        <v>3.4729999999999999</v>
      </c>
    </row>
    <row r="31" spans="1:26" x14ac:dyDescent="0.2">
      <c r="A31">
        <v>8</v>
      </c>
      <c r="B31">
        <v>1</v>
      </c>
      <c r="C31">
        <v>2.8</v>
      </c>
      <c r="D31">
        <v>45.6655921421752</v>
      </c>
      <c r="E31">
        <v>0.57541872363708901</v>
      </c>
      <c r="F31">
        <v>3.4552870437787799</v>
      </c>
      <c r="G31">
        <v>6.2919052886519902</v>
      </c>
      <c r="H31">
        <v>23.5675616446619</v>
      </c>
      <c r="K31">
        <v>8</v>
      </c>
      <c r="L31">
        <v>2.8</v>
      </c>
      <c r="M31">
        <f t="shared" si="2"/>
        <v>46.520241193720601</v>
      </c>
      <c r="N31">
        <f t="shared" si="2"/>
        <v>0.57541872363708901</v>
      </c>
      <c r="O31">
        <f t="shared" si="2"/>
        <v>3.4552870437787799</v>
      </c>
      <c r="P31">
        <f t="shared" si="2"/>
        <v>6.2919052886519902</v>
      </c>
      <c r="Q31">
        <f t="shared" si="2"/>
        <v>23.5675616446619</v>
      </c>
      <c r="S31">
        <v>10</v>
      </c>
      <c r="T31">
        <v>2</v>
      </c>
      <c r="U31">
        <v>2.637</v>
      </c>
      <c r="V31">
        <v>59.448</v>
      </c>
      <c r="W31">
        <v>1.1100000000000001</v>
      </c>
      <c r="X31">
        <v>3.508</v>
      </c>
      <c r="Y31">
        <v>11.69</v>
      </c>
      <c r="Z31">
        <v>13.675000000000001</v>
      </c>
    </row>
    <row r="32" spans="1:26" x14ac:dyDescent="0.2">
      <c r="A32">
        <v>8</v>
      </c>
      <c r="B32">
        <v>1</v>
      </c>
      <c r="C32">
        <v>2.9</v>
      </c>
      <c r="D32">
        <v>44.874948778725198</v>
      </c>
      <c r="E32">
        <v>0.58256679638368403</v>
      </c>
      <c r="F32">
        <v>3.80018204124335</v>
      </c>
      <c r="G32">
        <v>6.2348675182142204</v>
      </c>
      <c r="H32">
        <v>23.5675616446619</v>
      </c>
      <c r="K32">
        <v>8</v>
      </c>
      <c r="L32">
        <v>2.9</v>
      </c>
      <c r="M32">
        <f t="shared" si="2"/>
        <v>46.0136167133603</v>
      </c>
      <c r="N32">
        <f t="shared" si="2"/>
        <v>0.58256679638368403</v>
      </c>
      <c r="O32">
        <f t="shared" si="2"/>
        <v>3.80018204124335</v>
      </c>
      <c r="P32">
        <f t="shared" si="2"/>
        <v>6.2348675182142204</v>
      </c>
      <c r="Q32">
        <f t="shared" si="2"/>
        <v>23.5675616446619</v>
      </c>
      <c r="S32">
        <v>10</v>
      </c>
      <c r="T32">
        <v>2</v>
      </c>
      <c r="U32">
        <v>3.6429999999999998</v>
      </c>
      <c r="V32">
        <v>65.942999999999998</v>
      </c>
      <c r="W32">
        <v>1.44</v>
      </c>
      <c r="X32">
        <v>2.1589999999999998</v>
      </c>
      <c r="Y32">
        <v>10.895</v>
      </c>
      <c r="Z32">
        <v>8.6820000000000004</v>
      </c>
    </row>
    <row r="33" spans="1:26" x14ac:dyDescent="0.2">
      <c r="A33">
        <v>8</v>
      </c>
      <c r="B33">
        <v>1</v>
      </c>
      <c r="C33">
        <v>3</v>
      </c>
      <c r="D33">
        <v>43.4850918710721</v>
      </c>
      <c r="E33">
        <v>0.58974691309364802</v>
      </c>
      <c r="F33">
        <v>4.1387503269625503</v>
      </c>
      <c r="G33">
        <v>6.67376791712383</v>
      </c>
      <c r="H33">
        <v>23.5675616446619</v>
      </c>
      <c r="K33">
        <v>8</v>
      </c>
      <c r="L33">
        <v>3</v>
      </c>
      <c r="M33">
        <f t="shared" si="2"/>
        <v>44.660401240361352</v>
      </c>
      <c r="N33">
        <f t="shared" si="2"/>
        <v>0.58974691309364802</v>
      </c>
      <c r="O33">
        <f t="shared" si="2"/>
        <v>4.1387503269625503</v>
      </c>
      <c r="P33">
        <f t="shared" si="2"/>
        <v>6.67376791712383</v>
      </c>
      <c r="Q33">
        <f t="shared" si="2"/>
        <v>23.5675616446619</v>
      </c>
      <c r="S33">
        <v>10</v>
      </c>
      <c r="T33">
        <v>2</v>
      </c>
      <c r="U33">
        <v>6.6639999999999997</v>
      </c>
      <c r="V33">
        <v>50.456000000000003</v>
      </c>
      <c r="W33">
        <v>1.47</v>
      </c>
      <c r="X33">
        <v>3.6429999999999998</v>
      </c>
      <c r="Y33">
        <v>11.575999999999899</v>
      </c>
      <c r="Z33">
        <v>11.07</v>
      </c>
    </row>
    <row r="34" spans="1:26" x14ac:dyDescent="0.2">
      <c r="A34">
        <v>8</v>
      </c>
      <c r="B34">
        <v>1</v>
      </c>
      <c r="C34">
        <v>3.1</v>
      </c>
      <c r="D34">
        <v>42.925597341880497</v>
      </c>
      <c r="E34">
        <v>0.59724798250122901</v>
      </c>
      <c r="F34">
        <v>4.3470000732858702</v>
      </c>
      <c r="G34">
        <v>7.13111137338311</v>
      </c>
      <c r="H34">
        <v>23.5675616446619</v>
      </c>
      <c r="K34">
        <v>8</v>
      </c>
      <c r="L34">
        <v>3.1</v>
      </c>
      <c r="M34">
        <f t="shared" si="2"/>
        <v>44.100906711169749</v>
      </c>
      <c r="N34">
        <f t="shared" si="2"/>
        <v>0.59724798250122901</v>
      </c>
      <c r="O34">
        <f t="shared" si="2"/>
        <v>4.3470000732858702</v>
      </c>
      <c r="P34">
        <f t="shared" si="2"/>
        <v>7.13111137338311</v>
      </c>
      <c r="Q34">
        <f t="shared" si="2"/>
        <v>23.5675616446619</v>
      </c>
      <c r="S34">
        <v>10</v>
      </c>
      <c r="T34">
        <v>2</v>
      </c>
      <c r="U34">
        <v>7.57</v>
      </c>
      <c r="V34">
        <v>48.125</v>
      </c>
      <c r="W34">
        <v>1.51</v>
      </c>
      <c r="X34">
        <v>4.8570000000000002</v>
      </c>
      <c r="Y34">
        <v>12.370999999999899</v>
      </c>
      <c r="Z34">
        <v>13.675000000000001</v>
      </c>
    </row>
    <row r="35" spans="1:26" x14ac:dyDescent="0.2">
      <c r="A35">
        <v>8</v>
      </c>
      <c r="B35">
        <v>1</v>
      </c>
      <c r="C35">
        <v>3.2</v>
      </c>
      <c r="D35">
        <v>41.640484550379703</v>
      </c>
      <c r="E35">
        <v>0.60485095862620497</v>
      </c>
      <c r="F35">
        <v>4.8519039433665299</v>
      </c>
      <c r="G35">
        <v>7.58535475624877</v>
      </c>
      <c r="H35">
        <v>28.110699882523299</v>
      </c>
      <c r="K35">
        <v>8</v>
      </c>
      <c r="L35">
        <v>3.2</v>
      </c>
      <c r="M35">
        <f t="shared" si="2"/>
        <v>42.868570836101597</v>
      </c>
      <c r="N35">
        <f t="shared" si="2"/>
        <v>0.60485095862620497</v>
      </c>
      <c r="O35">
        <f t="shared" si="2"/>
        <v>4.8519039433665299</v>
      </c>
      <c r="P35">
        <f t="shared" si="2"/>
        <v>7.58535475624877</v>
      </c>
      <c r="Q35">
        <f t="shared" si="2"/>
        <v>28.110699882523299</v>
      </c>
    </row>
    <row r="36" spans="1:26" x14ac:dyDescent="0.2">
      <c r="A36">
        <v>8</v>
      </c>
      <c r="B36">
        <v>1</v>
      </c>
      <c r="C36">
        <v>3.3</v>
      </c>
      <c r="D36">
        <v>41.233755218011098</v>
      </c>
      <c r="E36">
        <v>0.61222430868084798</v>
      </c>
      <c r="F36">
        <v>5.5663693519407502</v>
      </c>
      <c r="G36">
        <v>8.0546802716616295</v>
      </c>
      <c r="H36">
        <v>28.110699882523299</v>
      </c>
      <c r="K36">
        <v>8</v>
      </c>
      <c r="L36">
        <v>3.3</v>
      </c>
      <c r="M36">
        <f t="shared" ref="M36:Q43" si="3">AVERAGE(D36,D77)</f>
        <v>42.449744745267395</v>
      </c>
      <c r="N36">
        <f t="shared" si="3"/>
        <v>0.61222430868084798</v>
      </c>
      <c r="O36">
        <f t="shared" si="3"/>
        <v>5.5663693519407502</v>
      </c>
      <c r="P36">
        <f t="shared" si="3"/>
        <v>8.0546802716616295</v>
      </c>
      <c r="Q36">
        <f t="shared" si="3"/>
        <v>28.110699882523299</v>
      </c>
    </row>
    <row r="37" spans="1:26" x14ac:dyDescent="0.2">
      <c r="A37">
        <v>8</v>
      </c>
      <c r="B37">
        <v>1</v>
      </c>
      <c r="C37">
        <v>3.4</v>
      </c>
      <c r="D37">
        <v>41.306430897190197</v>
      </c>
      <c r="E37">
        <v>0.61900866243853203</v>
      </c>
      <c r="F37">
        <v>5.5663693519407502</v>
      </c>
      <c r="G37">
        <v>8.4225341372435008</v>
      </c>
      <c r="H37">
        <v>28.110699882523299</v>
      </c>
      <c r="K37">
        <v>8</v>
      </c>
      <c r="L37">
        <v>3.4</v>
      </c>
      <c r="M37">
        <f t="shared" si="3"/>
        <v>42.522420424446494</v>
      </c>
      <c r="N37">
        <f t="shared" si="3"/>
        <v>0.61900866243853203</v>
      </c>
      <c r="O37">
        <f t="shared" si="3"/>
        <v>5.5663693519407502</v>
      </c>
      <c r="P37">
        <f t="shared" si="3"/>
        <v>8.4225341372435008</v>
      </c>
      <c r="Q37">
        <f t="shared" si="3"/>
        <v>28.110699882523299</v>
      </c>
    </row>
    <row r="38" spans="1:26" x14ac:dyDescent="0.2">
      <c r="A38">
        <v>8</v>
      </c>
      <c r="B38">
        <v>1</v>
      </c>
      <c r="C38">
        <v>3.5</v>
      </c>
      <c r="D38">
        <v>41.645425270057203</v>
      </c>
      <c r="E38">
        <v>0.62543842580949005</v>
      </c>
      <c r="F38">
        <v>6.2190732164283302</v>
      </c>
      <c r="G38">
        <v>8.4225341372435008</v>
      </c>
      <c r="H38">
        <v>32.019849781203497</v>
      </c>
      <c r="K38">
        <v>8</v>
      </c>
      <c r="L38">
        <v>3.5</v>
      </c>
      <c r="M38">
        <f t="shared" si="3"/>
        <v>42.766446127471454</v>
      </c>
      <c r="N38">
        <f t="shared" si="3"/>
        <v>0.62543842580949005</v>
      </c>
      <c r="O38">
        <f t="shared" si="3"/>
        <v>6.2190732164283302</v>
      </c>
      <c r="P38">
        <f t="shared" si="3"/>
        <v>8.4225341372435008</v>
      </c>
      <c r="Q38">
        <f t="shared" si="3"/>
        <v>32.019849781203497</v>
      </c>
    </row>
    <row r="39" spans="1:26" x14ac:dyDescent="0.2">
      <c r="A39">
        <v>8</v>
      </c>
      <c r="B39">
        <v>1</v>
      </c>
      <c r="C39">
        <v>3.6</v>
      </c>
      <c r="D39">
        <v>41.655117652429198</v>
      </c>
      <c r="E39">
        <v>0.63122036047285002</v>
      </c>
      <c r="F39">
        <v>6.6136551754150004</v>
      </c>
      <c r="G39">
        <v>8.7596717737155601</v>
      </c>
      <c r="H39">
        <v>32.019849781203497</v>
      </c>
      <c r="K39">
        <v>8</v>
      </c>
      <c r="L39">
        <v>3.6</v>
      </c>
      <c r="M39">
        <f t="shared" si="3"/>
        <v>42.722342133252596</v>
      </c>
      <c r="N39">
        <f t="shared" si="3"/>
        <v>0.63122036047285002</v>
      </c>
      <c r="O39">
        <f t="shared" si="3"/>
        <v>6.6136551754150004</v>
      </c>
      <c r="P39">
        <f t="shared" si="3"/>
        <v>8.7596717737155601</v>
      </c>
      <c r="Q39">
        <f t="shared" si="3"/>
        <v>32.019849781203497</v>
      </c>
    </row>
    <row r="40" spans="1:26" x14ac:dyDescent="0.2">
      <c r="A40">
        <v>8</v>
      </c>
      <c r="B40">
        <v>1</v>
      </c>
      <c r="C40">
        <v>3.7</v>
      </c>
      <c r="D40">
        <v>41.772023284555097</v>
      </c>
      <c r="E40">
        <v>0.63629650002819105</v>
      </c>
      <c r="F40">
        <v>7.2029825155592304</v>
      </c>
      <c r="G40">
        <v>9.0085880390326203</v>
      </c>
      <c r="H40">
        <v>32.019849781203497</v>
      </c>
      <c r="K40">
        <v>8</v>
      </c>
      <c r="L40">
        <v>3.7</v>
      </c>
      <c r="M40">
        <f t="shared" si="3"/>
        <v>42.839247765378545</v>
      </c>
      <c r="N40">
        <f t="shared" si="3"/>
        <v>0.63629650002819105</v>
      </c>
      <c r="O40">
        <f t="shared" si="3"/>
        <v>7.2029825155592304</v>
      </c>
      <c r="P40">
        <f t="shared" si="3"/>
        <v>9.0085880390326203</v>
      </c>
      <c r="Q40">
        <f t="shared" si="3"/>
        <v>32.019849781203497</v>
      </c>
    </row>
    <row r="41" spans="1:26" x14ac:dyDescent="0.2">
      <c r="A41">
        <v>8</v>
      </c>
      <c r="B41">
        <v>1</v>
      </c>
      <c r="C41">
        <v>3.8</v>
      </c>
      <c r="D41">
        <v>41.303103568874498</v>
      </c>
      <c r="E41">
        <v>0.64060141499725098</v>
      </c>
      <c r="F41">
        <v>7.2481735576887596</v>
      </c>
      <c r="G41">
        <v>9.3927616123986404</v>
      </c>
      <c r="H41">
        <v>32.019849781203497</v>
      </c>
      <c r="K41">
        <v>8</v>
      </c>
      <c r="L41">
        <v>3.8</v>
      </c>
      <c r="M41">
        <f t="shared" si="3"/>
        <v>42.370328049697946</v>
      </c>
      <c r="N41">
        <f t="shared" si="3"/>
        <v>0.64060141499725098</v>
      </c>
      <c r="O41">
        <f t="shared" si="3"/>
        <v>7.2481735576887596</v>
      </c>
      <c r="P41">
        <f t="shared" si="3"/>
        <v>9.3927616123986404</v>
      </c>
      <c r="Q41">
        <f t="shared" si="3"/>
        <v>32.019849781203497</v>
      </c>
    </row>
    <row r="42" spans="1:26" x14ac:dyDescent="0.2">
      <c r="A42">
        <v>8</v>
      </c>
      <c r="B42">
        <v>1</v>
      </c>
      <c r="C42">
        <v>3.9</v>
      </c>
      <c r="D42">
        <v>41.118651557930299</v>
      </c>
      <c r="E42">
        <v>0.64414749738251798</v>
      </c>
      <c r="F42">
        <v>7.6251297101798299</v>
      </c>
      <c r="G42">
        <v>9.6818909887389193</v>
      </c>
      <c r="H42">
        <v>32.019849781203497</v>
      </c>
      <c r="K42">
        <v>8</v>
      </c>
      <c r="L42">
        <v>3.9</v>
      </c>
      <c r="M42">
        <f t="shared" si="3"/>
        <v>42.042303411434851</v>
      </c>
      <c r="N42">
        <f t="shared" si="3"/>
        <v>0.64414749738251798</v>
      </c>
      <c r="O42">
        <f t="shared" si="3"/>
        <v>7.6251297101798299</v>
      </c>
      <c r="P42">
        <f t="shared" si="3"/>
        <v>9.6818909887389193</v>
      </c>
      <c r="Q42">
        <f t="shared" si="3"/>
        <v>32.019849781203497</v>
      </c>
    </row>
    <row r="43" spans="1:26" x14ac:dyDescent="0.2">
      <c r="A43">
        <v>8</v>
      </c>
      <c r="B43">
        <v>1</v>
      </c>
      <c r="C43">
        <v>4</v>
      </c>
      <c r="D43">
        <v>40.644012903161801</v>
      </c>
      <c r="E43">
        <v>0.64698475665938304</v>
      </c>
      <c r="F43">
        <v>7.9391402098915398</v>
      </c>
      <c r="G43">
        <v>9.6818909887389193</v>
      </c>
      <c r="H43">
        <v>32.019849781203497</v>
      </c>
      <c r="K43">
        <v>8</v>
      </c>
      <c r="L43">
        <v>4</v>
      </c>
      <c r="M43">
        <f t="shared" si="3"/>
        <v>41.567664756666403</v>
      </c>
      <c r="N43">
        <f t="shared" si="3"/>
        <v>0.64698475665938304</v>
      </c>
      <c r="O43">
        <f t="shared" si="3"/>
        <v>8.3161922841221649</v>
      </c>
      <c r="P43">
        <f t="shared" si="3"/>
        <v>9.6818909887389193</v>
      </c>
      <c r="Q43">
        <f t="shared" si="3"/>
        <v>32.019849781203497</v>
      </c>
    </row>
    <row r="44" spans="1:26" x14ac:dyDescent="0.2">
      <c r="A44">
        <v>8</v>
      </c>
      <c r="B44">
        <v>2</v>
      </c>
      <c r="C44">
        <v>0</v>
      </c>
      <c r="D44">
        <v>16.409393054408401</v>
      </c>
      <c r="E44">
        <v>0.40982784329767202</v>
      </c>
      <c r="F44">
        <v>0.80296882075853904</v>
      </c>
      <c r="G44">
        <v>0.81917369414160202</v>
      </c>
      <c r="H44">
        <v>23.5675616446619</v>
      </c>
      <c r="K44">
        <v>9</v>
      </c>
      <c r="L44">
        <v>0</v>
      </c>
      <c r="M44">
        <f>AVERAGE(D85,D126)</f>
        <v>14.122688433803351</v>
      </c>
      <c r="N44">
        <f t="shared" ref="N44:Q59" si="4">AVERAGE(E85,E126)</f>
        <v>0.41217032295356049</v>
      </c>
      <c r="O44">
        <f t="shared" si="4"/>
        <v>0.80296882075853904</v>
      </c>
      <c r="P44">
        <f t="shared" si="4"/>
        <v>0.802710355891181</v>
      </c>
      <c r="Q44">
        <f t="shared" si="4"/>
        <v>23.5675616446619</v>
      </c>
    </row>
    <row r="45" spans="1:26" x14ac:dyDescent="0.2">
      <c r="A45">
        <v>8</v>
      </c>
      <c r="B45">
        <v>2</v>
      </c>
      <c r="C45">
        <v>0.1</v>
      </c>
      <c r="D45">
        <v>18.094686177892999</v>
      </c>
      <c r="E45">
        <v>0.40281351504073298</v>
      </c>
      <c r="F45">
        <v>0.80296882075853904</v>
      </c>
      <c r="G45">
        <v>0.81917369414160202</v>
      </c>
      <c r="H45">
        <v>23.5675616446619</v>
      </c>
      <c r="K45">
        <v>9</v>
      </c>
      <c r="L45">
        <v>0.1</v>
      </c>
      <c r="M45">
        <f t="shared" ref="M45:Q60" si="5">AVERAGE(D86,D127)</f>
        <v>15.4740608306548</v>
      </c>
      <c r="N45">
        <f t="shared" si="4"/>
        <v>0.40475261643723404</v>
      </c>
      <c r="O45">
        <f t="shared" si="4"/>
        <v>0.80296882075853904</v>
      </c>
      <c r="P45">
        <f t="shared" si="4"/>
        <v>0.802710355891181</v>
      </c>
      <c r="Q45">
        <f t="shared" si="4"/>
        <v>23.5675616446619</v>
      </c>
    </row>
    <row r="46" spans="1:26" x14ac:dyDescent="0.2">
      <c r="A46">
        <v>8</v>
      </c>
      <c r="B46">
        <v>2</v>
      </c>
      <c r="C46">
        <v>0.2</v>
      </c>
      <c r="D46">
        <v>21.463363115422901</v>
      </c>
      <c r="E46">
        <v>0.39427222406471102</v>
      </c>
      <c r="F46">
        <v>0.80296882075853904</v>
      </c>
      <c r="G46">
        <v>0.81917369414160202</v>
      </c>
      <c r="H46">
        <v>23.5675616446619</v>
      </c>
      <c r="K46">
        <v>9</v>
      </c>
      <c r="L46">
        <v>0.2</v>
      </c>
      <c r="M46">
        <f t="shared" si="5"/>
        <v>17.36069853244415</v>
      </c>
      <c r="N46">
        <f t="shared" si="4"/>
        <v>0.39735730770804151</v>
      </c>
      <c r="O46">
        <f t="shared" si="4"/>
        <v>0.80296882075853904</v>
      </c>
      <c r="P46">
        <f t="shared" si="4"/>
        <v>0.802710355891181</v>
      </c>
      <c r="Q46">
        <f t="shared" si="4"/>
        <v>23.5675616446619</v>
      </c>
    </row>
    <row r="47" spans="1:26" x14ac:dyDescent="0.2">
      <c r="A47">
        <v>8</v>
      </c>
      <c r="B47">
        <v>2</v>
      </c>
      <c r="C47">
        <v>0.3</v>
      </c>
      <c r="D47">
        <v>23.822422030677401</v>
      </c>
      <c r="E47">
        <v>0.38939810056822799</v>
      </c>
      <c r="F47">
        <v>0.80296882075853904</v>
      </c>
      <c r="G47">
        <v>0.81917369414160202</v>
      </c>
      <c r="H47">
        <v>23.5675616446619</v>
      </c>
      <c r="K47">
        <v>9</v>
      </c>
      <c r="L47">
        <v>0.3</v>
      </c>
      <c r="M47">
        <f t="shared" si="5"/>
        <v>19.280075330054501</v>
      </c>
      <c r="N47">
        <f t="shared" si="4"/>
        <v>0.39169345739355499</v>
      </c>
      <c r="O47">
        <f t="shared" si="4"/>
        <v>0.80296882075853904</v>
      </c>
      <c r="P47">
        <f t="shared" si="4"/>
        <v>0.802710355891181</v>
      </c>
      <c r="Q47">
        <f t="shared" si="4"/>
        <v>23.5675616446619</v>
      </c>
    </row>
    <row r="48" spans="1:26" x14ac:dyDescent="0.2">
      <c r="A48">
        <v>8</v>
      </c>
      <c r="B48">
        <v>2</v>
      </c>
      <c r="C48">
        <v>0.4</v>
      </c>
      <c r="D48">
        <v>27.454769254047601</v>
      </c>
      <c r="E48">
        <v>0.39022035822205398</v>
      </c>
      <c r="F48">
        <v>0.80296882075853904</v>
      </c>
      <c r="G48">
        <v>0.81917369414160202</v>
      </c>
      <c r="H48">
        <v>23.5675616446619</v>
      </c>
      <c r="K48">
        <v>9</v>
      </c>
      <c r="L48">
        <v>0.4</v>
      </c>
      <c r="M48">
        <f t="shared" si="5"/>
        <v>23.1611914988084</v>
      </c>
      <c r="N48">
        <f t="shared" si="4"/>
        <v>0.39182807786940199</v>
      </c>
      <c r="O48">
        <f t="shared" si="4"/>
        <v>0.80296882075853904</v>
      </c>
      <c r="P48">
        <f t="shared" si="4"/>
        <v>0.802710355891181</v>
      </c>
      <c r="Q48">
        <f t="shared" si="4"/>
        <v>23.5675616446619</v>
      </c>
    </row>
    <row r="49" spans="1:17" x14ac:dyDescent="0.2">
      <c r="A49">
        <v>8</v>
      </c>
      <c r="B49">
        <v>2</v>
      </c>
      <c r="C49">
        <v>0.5</v>
      </c>
      <c r="D49">
        <v>29.935244985093799</v>
      </c>
      <c r="E49">
        <v>0.394472504233215</v>
      </c>
      <c r="F49">
        <v>0.80296882075853904</v>
      </c>
      <c r="G49">
        <v>0.81917369414160202</v>
      </c>
      <c r="H49">
        <v>23.5675616446619</v>
      </c>
      <c r="K49">
        <v>9</v>
      </c>
      <c r="L49">
        <v>0.5</v>
      </c>
      <c r="M49">
        <f t="shared" si="5"/>
        <v>25.756491226231198</v>
      </c>
      <c r="N49">
        <f t="shared" si="4"/>
        <v>0.39584598802992949</v>
      </c>
      <c r="O49">
        <f t="shared" si="4"/>
        <v>0.80296882075853904</v>
      </c>
      <c r="P49">
        <f t="shared" si="4"/>
        <v>0.802710355891181</v>
      </c>
      <c r="Q49">
        <f t="shared" si="4"/>
        <v>23.5675616446619</v>
      </c>
    </row>
    <row r="50" spans="1:17" x14ac:dyDescent="0.2">
      <c r="A50">
        <v>8</v>
      </c>
      <c r="B50">
        <v>2</v>
      </c>
      <c r="C50">
        <v>0.6</v>
      </c>
      <c r="D50">
        <v>35.057465481464199</v>
      </c>
      <c r="E50">
        <v>0.400280379411658</v>
      </c>
      <c r="F50">
        <v>0.80296882075853904</v>
      </c>
      <c r="G50">
        <v>0.81917369414160202</v>
      </c>
      <c r="H50">
        <v>23.5675616446619</v>
      </c>
      <c r="K50">
        <v>9</v>
      </c>
      <c r="L50">
        <v>0.6</v>
      </c>
      <c r="M50">
        <f t="shared" si="5"/>
        <v>30.340629796115699</v>
      </c>
      <c r="N50">
        <f t="shared" si="4"/>
        <v>0.40167028535017602</v>
      </c>
      <c r="O50">
        <f t="shared" si="4"/>
        <v>0.80296882075853904</v>
      </c>
      <c r="P50">
        <f t="shared" si="4"/>
        <v>0.802710355891181</v>
      </c>
      <c r="Q50">
        <f t="shared" si="4"/>
        <v>23.5675616446619</v>
      </c>
    </row>
    <row r="51" spans="1:17" x14ac:dyDescent="0.2">
      <c r="A51">
        <v>8</v>
      </c>
      <c r="B51">
        <v>2</v>
      </c>
      <c r="C51">
        <v>0.7</v>
      </c>
      <c r="D51">
        <v>39.653099077111598</v>
      </c>
      <c r="E51">
        <v>0.40399973691830099</v>
      </c>
      <c r="F51">
        <v>0.80296882075853904</v>
      </c>
      <c r="G51">
        <v>0.83100045837121095</v>
      </c>
      <c r="H51">
        <v>23.5675616446619</v>
      </c>
      <c r="K51">
        <v>9</v>
      </c>
      <c r="L51">
        <v>0.7</v>
      </c>
      <c r="M51">
        <f t="shared" si="5"/>
        <v>35.156672765248949</v>
      </c>
      <c r="N51">
        <f t="shared" si="4"/>
        <v>0.40657693455531102</v>
      </c>
      <c r="O51">
        <f t="shared" si="4"/>
        <v>0.80296882075853904</v>
      </c>
      <c r="P51">
        <f t="shared" si="4"/>
        <v>0.81453712012078949</v>
      </c>
      <c r="Q51">
        <f t="shared" si="4"/>
        <v>23.5675616446619</v>
      </c>
    </row>
    <row r="52" spans="1:17" x14ac:dyDescent="0.2">
      <c r="A52">
        <v>8</v>
      </c>
      <c r="B52">
        <v>2</v>
      </c>
      <c r="C52">
        <v>0.8</v>
      </c>
      <c r="D52">
        <v>42.130752276027202</v>
      </c>
      <c r="E52">
        <v>0.411648395134532</v>
      </c>
      <c r="F52">
        <v>0.80296882075853904</v>
      </c>
      <c r="G52">
        <v>0.89261799306478096</v>
      </c>
      <c r="H52">
        <v>23.5675616446619</v>
      </c>
      <c r="K52">
        <v>9</v>
      </c>
      <c r="L52">
        <v>0.8</v>
      </c>
      <c r="M52">
        <f t="shared" si="5"/>
        <v>37.78550521129565</v>
      </c>
      <c r="N52">
        <f t="shared" si="4"/>
        <v>0.415499945800889</v>
      </c>
      <c r="O52">
        <f t="shared" si="4"/>
        <v>0.80296882075853904</v>
      </c>
      <c r="P52">
        <f t="shared" si="4"/>
        <v>0.8761546548143595</v>
      </c>
      <c r="Q52">
        <f t="shared" si="4"/>
        <v>23.5675616446619</v>
      </c>
    </row>
    <row r="53" spans="1:17" x14ac:dyDescent="0.2">
      <c r="A53">
        <v>8</v>
      </c>
      <c r="B53">
        <v>2</v>
      </c>
      <c r="C53">
        <v>0.9</v>
      </c>
      <c r="D53">
        <v>46.577953735012798</v>
      </c>
      <c r="E53">
        <v>0.41966950937765501</v>
      </c>
      <c r="F53">
        <v>0.80296882075853904</v>
      </c>
      <c r="G53">
        <v>1.00491830298551</v>
      </c>
      <c r="H53">
        <v>23.5675616446619</v>
      </c>
      <c r="K53">
        <v>9</v>
      </c>
      <c r="L53">
        <v>0.9</v>
      </c>
      <c r="M53">
        <f t="shared" si="5"/>
        <v>42.170133612106795</v>
      </c>
      <c r="N53">
        <f t="shared" si="4"/>
        <v>0.424431600705032</v>
      </c>
      <c r="O53">
        <f t="shared" si="4"/>
        <v>0.80296882075853904</v>
      </c>
      <c r="P53">
        <f t="shared" si="4"/>
        <v>0.98845496473508843</v>
      </c>
      <c r="Q53">
        <f t="shared" si="4"/>
        <v>23.5675616446619</v>
      </c>
    </row>
    <row r="54" spans="1:17" x14ac:dyDescent="0.2">
      <c r="A54">
        <v>8</v>
      </c>
      <c r="B54">
        <v>2</v>
      </c>
      <c r="C54">
        <v>1</v>
      </c>
      <c r="D54">
        <v>50.068530437556603</v>
      </c>
      <c r="E54">
        <v>0.38616704743037</v>
      </c>
      <c r="F54">
        <v>0.80296882075853904</v>
      </c>
      <c r="G54">
        <v>1.14226387154299</v>
      </c>
      <c r="H54">
        <v>23.5675616446619</v>
      </c>
      <c r="K54">
        <v>9</v>
      </c>
      <c r="L54">
        <v>1</v>
      </c>
      <c r="M54">
        <f t="shared" si="5"/>
        <v>43.414063054848349</v>
      </c>
      <c r="N54">
        <f t="shared" si="4"/>
        <v>0.403773411030735</v>
      </c>
      <c r="O54">
        <f t="shared" si="4"/>
        <v>0.80296882075853904</v>
      </c>
      <c r="P54">
        <f t="shared" si="4"/>
        <v>1.1258005332925651</v>
      </c>
      <c r="Q54">
        <f t="shared" si="4"/>
        <v>23.5675616446619</v>
      </c>
    </row>
    <row r="55" spans="1:17" x14ac:dyDescent="0.2">
      <c r="A55">
        <v>8</v>
      </c>
      <c r="B55">
        <v>2</v>
      </c>
      <c r="C55">
        <v>1.1000000000000001</v>
      </c>
      <c r="D55">
        <v>50.422818419108602</v>
      </c>
      <c r="E55">
        <v>0.39235861539828398</v>
      </c>
      <c r="F55">
        <v>0.80296882075853904</v>
      </c>
      <c r="G55">
        <v>1.23950342000739</v>
      </c>
      <c r="H55">
        <v>23.5675616446619</v>
      </c>
      <c r="K55">
        <v>9</v>
      </c>
      <c r="L55">
        <v>1.1000000000000001</v>
      </c>
      <c r="M55">
        <f t="shared" si="5"/>
        <v>41.220957733105301</v>
      </c>
      <c r="N55">
        <f t="shared" si="4"/>
        <v>0.41312455373182699</v>
      </c>
      <c r="O55">
        <f t="shared" si="4"/>
        <v>0.80296882075853904</v>
      </c>
      <c r="P55">
        <f t="shared" si="4"/>
        <v>1.23405385321306</v>
      </c>
      <c r="Q55">
        <f t="shared" si="4"/>
        <v>23.5675616446619</v>
      </c>
    </row>
    <row r="56" spans="1:17" x14ac:dyDescent="0.2">
      <c r="A56">
        <v>8</v>
      </c>
      <c r="B56">
        <v>2</v>
      </c>
      <c r="C56">
        <v>1.2</v>
      </c>
      <c r="D56">
        <v>52.025896365075397</v>
      </c>
      <c r="E56">
        <v>0.403769193652255</v>
      </c>
      <c r="F56">
        <v>0.80296882075853904</v>
      </c>
      <c r="G56">
        <v>1.56067048582417</v>
      </c>
      <c r="H56">
        <v>23.5675616446619</v>
      </c>
      <c r="K56">
        <v>9</v>
      </c>
      <c r="L56">
        <v>1.2</v>
      </c>
      <c r="M56">
        <f t="shared" si="5"/>
        <v>42.368722496271403</v>
      </c>
      <c r="N56">
        <f t="shared" si="4"/>
        <v>0.42187547137107201</v>
      </c>
      <c r="O56">
        <f t="shared" si="4"/>
        <v>0.80296882075853904</v>
      </c>
      <c r="P56">
        <f t="shared" si="4"/>
        <v>1.56067048582417</v>
      </c>
      <c r="Q56">
        <f t="shared" si="4"/>
        <v>23.5675616446619</v>
      </c>
    </row>
    <row r="57" spans="1:17" x14ac:dyDescent="0.2">
      <c r="A57">
        <v>8</v>
      </c>
      <c r="B57">
        <v>2</v>
      </c>
      <c r="C57">
        <v>1.3</v>
      </c>
      <c r="D57">
        <v>52.549184760461799</v>
      </c>
      <c r="E57">
        <v>0.415186203157004</v>
      </c>
      <c r="F57">
        <v>0.80296882075853904</v>
      </c>
      <c r="G57">
        <v>1.9703423553861099</v>
      </c>
      <c r="H57">
        <v>23.5675616446619</v>
      </c>
      <c r="K57">
        <v>9</v>
      </c>
      <c r="L57">
        <v>1.3</v>
      </c>
      <c r="M57">
        <f t="shared" si="5"/>
        <v>43.410593206072051</v>
      </c>
      <c r="N57">
        <f t="shared" si="4"/>
        <v>0.43307906628446902</v>
      </c>
      <c r="O57">
        <f t="shared" si="4"/>
        <v>0.80296882075853904</v>
      </c>
      <c r="P57">
        <f t="shared" si="4"/>
        <v>1.9703423553861099</v>
      </c>
      <c r="Q57">
        <f t="shared" si="4"/>
        <v>23.5675616446619</v>
      </c>
    </row>
    <row r="58" spans="1:17" x14ac:dyDescent="0.2">
      <c r="A58">
        <v>8</v>
      </c>
      <c r="B58">
        <v>2</v>
      </c>
      <c r="C58">
        <v>1.4</v>
      </c>
      <c r="D58">
        <v>52.717712103716003</v>
      </c>
      <c r="E58">
        <v>0.42504639420223</v>
      </c>
      <c r="F58">
        <v>0.89552672738180195</v>
      </c>
      <c r="G58">
        <v>2.1800560217587299</v>
      </c>
      <c r="H58">
        <v>23.5675616446619</v>
      </c>
      <c r="K58">
        <v>9</v>
      </c>
      <c r="L58">
        <v>1.4</v>
      </c>
      <c r="M58">
        <f t="shared" si="5"/>
        <v>44.288198900260852</v>
      </c>
      <c r="N58">
        <f t="shared" si="4"/>
        <v>0.442582001241414</v>
      </c>
      <c r="O58">
        <f t="shared" si="4"/>
        <v>0.89552672738180195</v>
      </c>
      <c r="P58">
        <f t="shared" si="4"/>
        <v>2.1800560217587299</v>
      </c>
      <c r="Q58">
        <f t="shared" si="4"/>
        <v>23.5675616446619</v>
      </c>
    </row>
    <row r="59" spans="1:17" x14ac:dyDescent="0.2">
      <c r="A59">
        <v>8</v>
      </c>
      <c r="B59">
        <v>2</v>
      </c>
      <c r="C59">
        <v>1.5</v>
      </c>
      <c r="D59">
        <v>54.870049820723303</v>
      </c>
      <c r="E59">
        <v>0.48528130189651097</v>
      </c>
      <c r="F59">
        <v>0.99970207454082605</v>
      </c>
      <c r="G59">
        <v>2.3888135793005199</v>
      </c>
      <c r="H59">
        <v>23.5675616446619</v>
      </c>
      <c r="K59">
        <v>9</v>
      </c>
      <c r="L59">
        <v>1.5</v>
      </c>
      <c r="M59">
        <f t="shared" si="5"/>
        <v>47.079284769328751</v>
      </c>
      <c r="N59">
        <f t="shared" si="4"/>
        <v>0.484479716993722</v>
      </c>
      <c r="O59">
        <f t="shared" si="4"/>
        <v>0.99970207454082605</v>
      </c>
      <c r="P59">
        <f t="shared" si="4"/>
        <v>2.3888135793005199</v>
      </c>
      <c r="Q59">
        <f t="shared" si="4"/>
        <v>23.5675616446619</v>
      </c>
    </row>
    <row r="60" spans="1:17" x14ac:dyDescent="0.2">
      <c r="A60">
        <v>8</v>
      </c>
      <c r="B60">
        <v>2</v>
      </c>
      <c r="C60">
        <v>1.6</v>
      </c>
      <c r="D60">
        <v>55.95045511288</v>
      </c>
      <c r="E60">
        <v>0.49113197927634999</v>
      </c>
      <c r="F60">
        <v>0.99970207454082605</v>
      </c>
      <c r="G60">
        <v>2.7051397737768998</v>
      </c>
      <c r="H60">
        <v>23.5675616446619</v>
      </c>
      <c r="K60">
        <v>9</v>
      </c>
      <c r="L60">
        <v>1.6</v>
      </c>
      <c r="M60">
        <f t="shared" si="5"/>
        <v>49.449292026420352</v>
      </c>
      <c r="N60">
        <f t="shared" si="5"/>
        <v>0.49103315225239152</v>
      </c>
      <c r="O60">
        <f t="shared" si="5"/>
        <v>0.99970207454082605</v>
      </c>
      <c r="P60">
        <f t="shared" si="5"/>
        <v>2.7051397737768998</v>
      </c>
      <c r="Q60">
        <f t="shared" si="5"/>
        <v>23.5675616446619</v>
      </c>
    </row>
    <row r="61" spans="1:17" x14ac:dyDescent="0.2">
      <c r="A61">
        <v>8</v>
      </c>
      <c r="B61">
        <v>2</v>
      </c>
      <c r="C61">
        <v>1.7</v>
      </c>
      <c r="D61">
        <v>54.307148760821299</v>
      </c>
      <c r="E61">
        <v>0.49688188669877298</v>
      </c>
      <c r="F61">
        <v>1.1615702763828399</v>
      </c>
      <c r="G61">
        <v>2.7890808734220198</v>
      </c>
      <c r="H61">
        <v>23.5675616446619</v>
      </c>
      <c r="K61">
        <v>9</v>
      </c>
      <c r="L61">
        <v>1.7</v>
      </c>
      <c r="M61">
        <f t="shared" ref="M61:Q76" si="6">AVERAGE(D102,D143)</f>
        <v>49.772735908794751</v>
      </c>
      <c r="N61">
        <f t="shared" si="6"/>
        <v>0.49695389154445646</v>
      </c>
      <c r="O61">
        <f t="shared" si="6"/>
        <v>1.1615702763828399</v>
      </c>
      <c r="P61">
        <f t="shared" si="6"/>
        <v>2.7890808734220198</v>
      </c>
      <c r="Q61">
        <f t="shared" si="6"/>
        <v>23.5675616446619</v>
      </c>
    </row>
    <row r="62" spans="1:17" x14ac:dyDescent="0.2">
      <c r="A62">
        <v>8</v>
      </c>
      <c r="B62">
        <v>2</v>
      </c>
      <c r="C62">
        <v>1.8</v>
      </c>
      <c r="D62">
        <v>53.731506114298703</v>
      </c>
      <c r="E62">
        <v>0.50303780549774801</v>
      </c>
      <c r="F62">
        <v>1.35818552083609</v>
      </c>
      <c r="G62">
        <v>3.1268851486832498</v>
      </c>
      <c r="H62">
        <v>23.5675616446619</v>
      </c>
      <c r="K62">
        <v>9</v>
      </c>
      <c r="L62">
        <v>1.8</v>
      </c>
      <c r="M62">
        <f t="shared" si="6"/>
        <v>50.108091094707802</v>
      </c>
      <c r="N62">
        <f t="shared" si="6"/>
        <v>0.50303222987993057</v>
      </c>
      <c r="O62">
        <f t="shared" si="6"/>
        <v>1.35818552083609</v>
      </c>
      <c r="P62">
        <f t="shared" si="6"/>
        <v>3.1268851486832498</v>
      </c>
      <c r="Q62">
        <f t="shared" si="6"/>
        <v>23.5675616446619</v>
      </c>
    </row>
    <row r="63" spans="1:17" x14ac:dyDescent="0.2">
      <c r="A63">
        <v>8</v>
      </c>
      <c r="B63">
        <v>2</v>
      </c>
      <c r="C63">
        <v>1.9</v>
      </c>
      <c r="D63">
        <v>53.160209353118603</v>
      </c>
      <c r="E63">
        <v>0.51027437232244999</v>
      </c>
      <c r="F63">
        <v>1.35818552083609</v>
      </c>
      <c r="G63">
        <v>3.3395242066891702</v>
      </c>
      <c r="H63">
        <v>23.5675616446619</v>
      </c>
      <c r="K63">
        <v>9</v>
      </c>
      <c r="L63">
        <v>1.9</v>
      </c>
      <c r="M63">
        <f t="shared" si="6"/>
        <v>49.964431603208197</v>
      </c>
      <c r="N63">
        <f t="shared" si="6"/>
        <v>0.51026879670463243</v>
      </c>
      <c r="O63">
        <f t="shared" si="6"/>
        <v>1.35818552083609</v>
      </c>
      <c r="P63">
        <f t="shared" si="6"/>
        <v>3.3395242066891702</v>
      </c>
      <c r="Q63">
        <f t="shared" si="6"/>
        <v>23.5675616446619</v>
      </c>
    </row>
    <row r="64" spans="1:17" x14ac:dyDescent="0.2">
      <c r="A64">
        <v>8</v>
      </c>
      <c r="B64">
        <v>2</v>
      </c>
      <c r="C64">
        <v>2</v>
      </c>
      <c r="D64">
        <v>52.762152757564003</v>
      </c>
      <c r="E64">
        <v>0.51789610237962502</v>
      </c>
      <c r="F64">
        <v>1.59148998088088</v>
      </c>
      <c r="G64">
        <v>3.6405801442105599</v>
      </c>
      <c r="H64">
        <v>23.5675616446619</v>
      </c>
      <c r="K64">
        <v>9</v>
      </c>
      <c r="L64">
        <v>2</v>
      </c>
      <c r="M64">
        <f t="shared" si="6"/>
        <v>49.484571693450199</v>
      </c>
      <c r="N64">
        <f t="shared" si="6"/>
        <v>0.51789052676180747</v>
      </c>
      <c r="O64">
        <f t="shared" si="6"/>
        <v>1.59148998088088</v>
      </c>
      <c r="P64">
        <f t="shared" si="6"/>
        <v>3.6405801442105599</v>
      </c>
      <c r="Q64">
        <f t="shared" si="6"/>
        <v>23.5675616446619</v>
      </c>
    </row>
    <row r="65" spans="1:17" x14ac:dyDescent="0.2">
      <c r="A65">
        <v>8</v>
      </c>
      <c r="B65">
        <v>2</v>
      </c>
      <c r="C65">
        <v>2.1</v>
      </c>
      <c r="D65">
        <v>52.0370421040667</v>
      </c>
      <c r="E65">
        <v>0.52546964987927802</v>
      </c>
      <c r="F65">
        <v>1.78758210825708</v>
      </c>
      <c r="G65">
        <v>3.75892760995186</v>
      </c>
      <c r="H65">
        <v>23.5675616446619</v>
      </c>
      <c r="K65">
        <v>9</v>
      </c>
      <c r="L65">
        <v>2.1</v>
      </c>
      <c r="M65">
        <f t="shared" si="6"/>
        <v>49.259848311949298</v>
      </c>
      <c r="N65">
        <f t="shared" si="6"/>
        <v>0.52546407426146047</v>
      </c>
      <c r="O65">
        <f t="shared" si="6"/>
        <v>1.78758210825708</v>
      </c>
      <c r="P65">
        <f t="shared" si="6"/>
        <v>3.75892760995186</v>
      </c>
      <c r="Q65">
        <f t="shared" si="6"/>
        <v>23.5675616446619</v>
      </c>
    </row>
    <row r="66" spans="1:17" x14ac:dyDescent="0.2">
      <c r="A66">
        <v>8</v>
      </c>
      <c r="B66">
        <v>2</v>
      </c>
      <c r="C66">
        <v>2.2000000000000002</v>
      </c>
      <c r="D66">
        <v>51.690618179536202</v>
      </c>
      <c r="E66">
        <v>0.53296002432255796</v>
      </c>
      <c r="F66">
        <v>2.09417121262865</v>
      </c>
      <c r="G66">
        <v>4.16082547869199</v>
      </c>
      <c r="H66">
        <v>23.5675616446619</v>
      </c>
      <c r="K66">
        <v>9</v>
      </c>
      <c r="L66">
        <v>2.2000000000000002</v>
      </c>
      <c r="M66">
        <f t="shared" si="6"/>
        <v>48.240769629502651</v>
      </c>
      <c r="N66">
        <f t="shared" si="6"/>
        <v>0.5329544487047404</v>
      </c>
      <c r="O66">
        <f t="shared" si="6"/>
        <v>2.09417121262865</v>
      </c>
      <c r="P66">
        <f t="shared" si="6"/>
        <v>4.1610590032635795</v>
      </c>
      <c r="Q66">
        <f t="shared" si="6"/>
        <v>23.5675616446619</v>
      </c>
    </row>
    <row r="67" spans="1:17" x14ac:dyDescent="0.2">
      <c r="A67">
        <v>8</v>
      </c>
      <c r="B67">
        <v>2</v>
      </c>
      <c r="C67">
        <v>2.2999999999999998</v>
      </c>
      <c r="D67">
        <v>50.5476461149321</v>
      </c>
      <c r="E67">
        <v>0.54021972228925597</v>
      </c>
      <c r="F67">
        <v>2.39958101964065</v>
      </c>
      <c r="G67">
        <v>4.4911827201719401</v>
      </c>
      <c r="H67">
        <v>23.5675616446619</v>
      </c>
      <c r="K67">
        <v>9</v>
      </c>
      <c r="L67">
        <v>2.2999999999999998</v>
      </c>
      <c r="M67">
        <f t="shared" si="6"/>
        <v>48.675477394213402</v>
      </c>
      <c r="N67">
        <f t="shared" si="6"/>
        <v>0.54021414667143852</v>
      </c>
      <c r="O67">
        <f t="shared" si="6"/>
        <v>2.39958101964065</v>
      </c>
      <c r="P67">
        <f t="shared" si="6"/>
        <v>4.4914162447435295</v>
      </c>
      <c r="Q67">
        <f t="shared" si="6"/>
        <v>23.5675616446619</v>
      </c>
    </row>
    <row r="68" spans="1:17" x14ac:dyDescent="0.2">
      <c r="A68">
        <v>8</v>
      </c>
      <c r="B68">
        <v>2</v>
      </c>
      <c r="C68">
        <v>2.4</v>
      </c>
      <c r="D68">
        <v>49.7276132707347</v>
      </c>
      <c r="E68">
        <v>0.54704767962865497</v>
      </c>
      <c r="F68">
        <v>2.39958101964065</v>
      </c>
      <c r="G68">
        <v>4.4988599231426596</v>
      </c>
      <c r="H68">
        <v>23.5675616446619</v>
      </c>
      <c r="K68">
        <v>9</v>
      </c>
      <c r="L68">
        <v>2.4</v>
      </c>
      <c r="M68">
        <f t="shared" si="6"/>
        <v>48.150991979927255</v>
      </c>
      <c r="N68">
        <f t="shared" si="6"/>
        <v>0.54704210401083753</v>
      </c>
      <c r="O68">
        <f t="shared" si="6"/>
        <v>2.39958101964065</v>
      </c>
      <c r="P68">
        <f t="shared" si="6"/>
        <v>4.4990934477142499</v>
      </c>
      <c r="Q68">
        <f t="shared" si="6"/>
        <v>23.5675616446619</v>
      </c>
    </row>
    <row r="69" spans="1:17" x14ac:dyDescent="0.2">
      <c r="A69">
        <v>8</v>
      </c>
      <c r="B69">
        <v>2</v>
      </c>
      <c r="C69">
        <v>2.5</v>
      </c>
      <c r="D69">
        <v>48.948071613273399</v>
      </c>
      <c r="E69">
        <v>0.55419941148761498</v>
      </c>
      <c r="F69">
        <v>2.70732972887562</v>
      </c>
      <c r="G69">
        <v>4.9247719166295703</v>
      </c>
      <c r="H69">
        <v>23.5675616446619</v>
      </c>
      <c r="K69">
        <v>9</v>
      </c>
      <c r="L69">
        <v>2.5</v>
      </c>
      <c r="M69">
        <f t="shared" si="6"/>
        <v>47.532838895599852</v>
      </c>
      <c r="N69">
        <f t="shared" si="6"/>
        <v>0.55419383586979754</v>
      </c>
      <c r="O69">
        <f t="shared" si="6"/>
        <v>2.70732972887562</v>
      </c>
      <c r="P69">
        <f t="shared" si="6"/>
        <v>5.2341117209357551</v>
      </c>
      <c r="Q69">
        <f t="shared" si="6"/>
        <v>23.5675616446619</v>
      </c>
    </row>
    <row r="70" spans="1:17" x14ac:dyDescent="0.2">
      <c r="A70">
        <v>8</v>
      </c>
      <c r="B70">
        <v>2</v>
      </c>
      <c r="C70">
        <v>2.6</v>
      </c>
      <c r="D70">
        <v>47.912888413842097</v>
      </c>
      <c r="E70">
        <v>0.56130379646807704</v>
      </c>
      <c r="F70">
        <v>2.9988590584120498</v>
      </c>
      <c r="G70">
        <v>5.7690552668872304</v>
      </c>
      <c r="H70">
        <v>23.5675616446619</v>
      </c>
      <c r="K70">
        <v>9</v>
      </c>
      <c r="L70">
        <v>2.6</v>
      </c>
      <c r="M70">
        <f t="shared" si="6"/>
        <v>46.927250016869351</v>
      </c>
      <c r="N70">
        <f t="shared" si="6"/>
        <v>0.56129822085025949</v>
      </c>
      <c r="O70">
        <f t="shared" si="6"/>
        <v>2.9988590584120498</v>
      </c>
      <c r="P70">
        <f t="shared" si="6"/>
        <v>5.7870632496528795</v>
      </c>
      <c r="Q70">
        <f t="shared" si="6"/>
        <v>23.5675616446619</v>
      </c>
    </row>
    <row r="71" spans="1:17" x14ac:dyDescent="0.2">
      <c r="A71">
        <v>8</v>
      </c>
      <c r="B71">
        <v>2</v>
      </c>
      <c r="C71">
        <v>2.7</v>
      </c>
      <c r="D71">
        <v>47.313233270067798</v>
      </c>
      <c r="E71">
        <v>0.56831994616843295</v>
      </c>
      <c r="F71">
        <v>3.2339902309796198</v>
      </c>
      <c r="G71">
        <v>5.8764310394570298</v>
      </c>
      <c r="H71">
        <v>23.5675616446619</v>
      </c>
      <c r="K71">
        <v>9</v>
      </c>
      <c r="L71">
        <v>2.7</v>
      </c>
      <c r="M71">
        <f t="shared" si="6"/>
        <v>47.462607357068705</v>
      </c>
      <c r="N71">
        <f t="shared" si="6"/>
        <v>0.56831437055061551</v>
      </c>
      <c r="O71">
        <f t="shared" si="6"/>
        <v>3.2339902309796198</v>
      </c>
      <c r="P71">
        <f t="shared" si="6"/>
        <v>6.1387818853444998</v>
      </c>
      <c r="Q71">
        <f t="shared" si="6"/>
        <v>23.5675616446619</v>
      </c>
    </row>
    <row r="72" spans="1:17" x14ac:dyDescent="0.2">
      <c r="A72">
        <v>8</v>
      </c>
      <c r="B72">
        <v>2</v>
      </c>
      <c r="C72">
        <v>2.8</v>
      </c>
      <c r="D72">
        <v>47.374890245266002</v>
      </c>
      <c r="E72">
        <v>0.57541872363708901</v>
      </c>
      <c r="F72">
        <v>3.4552870437787799</v>
      </c>
      <c r="G72">
        <v>6.2919052886519902</v>
      </c>
      <c r="H72">
        <v>23.5675616446619</v>
      </c>
      <c r="K72">
        <v>9</v>
      </c>
      <c r="L72">
        <v>2.8</v>
      </c>
      <c r="M72">
        <f t="shared" si="6"/>
        <v>47.504311255032349</v>
      </c>
      <c r="N72">
        <f t="shared" si="6"/>
        <v>0.57541314801927146</v>
      </c>
      <c r="O72">
        <f t="shared" si="6"/>
        <v>3.4552870437787799</v>
      </c>
      <c r="P72">
        <f t="shared" si="6"/>
        <v>6.9170945503360395</v>
      </c>
      <c r="Q72">
        <f t="shared" si="6"/>
        <v>23.5675616446619</v>
      </c>
    </row>
    <row r="73" spans="1:17" x14ac:dyDescent="0.2">
      <c r="A73">
        <v>8</v>
      </c>
      <c r="B73">
        <v>2</v>
      </c>
      <c r="C73">
        <v>2.9</v>
      </c>
      <c r="D73">
        <v>47.152284647995401</v>
      </c>
      <c r="E73">
        <v>0.58256679638368403</v>
      </c>
      <c r="F73">
        <v>3.80018204124335</v>
      </c>
      <c r="G73">
        <v>6.2348675182142204</v>
      </c>
      <c r="H73">
        <v>23.5675616446619</v>
      </c>
      <c r="K73">
        <v>9</v>
      </c>
      <c r="L73">
        <v>2.9</v>
      </c>
      <c r="M73">
        <f t="shared" si="6"/>
        <v>47.574267426015751</v>
      </c>
      <c r="N73">
        <f t="shared" si="6"/>
        <v>0.58256122076586658</v>
      </c>
      <c r="O73">
        <f t="shared" si="6"/>
        <v>3.80018204124335</v>
      </c>
      <c r="P73">
        <f t="shared" si="6"/>
        <v>7.2433901438391999</v>
      </c>
      <c r="Q73">
        <f t="shared" si="6"/>
        <v>23.5675616446619</v>
      </c>
    </row>
    <row r="74" spans="1:17" x14ac:dyDescent="0.2">
      <c r="A74">
        <v>8</v>
      </c>
      <c r="B74">
        <v>2</v>
      </c>
      <c r="C74">
        <v>3</v>
      </c>
      <c r="D74">
        <v>45.835710609650597</v>
      </c>
      <c r="E74">
        <v>0.58974691309364802</v>
      </c>
      <c r="F74">
        <v>4.1387503269625503</v>
      </c>
      <c r="G74">
        <v>6.67376791712383</v>
      </c>
      <c r="H74">
        <v>23.5675616446619</v>
      </c>
      <c r="K74">
        <v>9</v>
      </c>
      <c r="L74">
        <v>3</v>
      </c>
      <c r="M74">
        <f t="shared" si="6"/>
        <v>47.181531153521846</v>
      </c>
      <c r="N74">
        <f t="shared" si="6"/>
        <v>0.58974133747583002</v>
      </c>
      <c r="O74">
        <f t="shared" si="6"/>
        <v>4.1387503269625503</v>
      </c>
      <c r="P74">
        <f t="shared" si="6"/>
        <v>7.8043166641907797</v>
      </c>
      <c r="Q74">
        <f t="shared" si="6"/>
        <v>23.5675616446619</v>
      </c>
    </row>
    <row r="75" spans="1:17" x14ac:dyDescent="0.2">
      <c r="A75">
        <v>8</v>
      </c>
      <c r="B75">
        <v>2</v>
      </c>
      <c r="C75">
        <v>3.1</v>
      </c>
      <c r="D75">
        <v>45.276216080459001</v>
      </c>
      <c r="E75">
        <v>0.59724798250122901</v>
      </c>
      <c r="F75">
        <v>4.3470000732858702</v>
      </c>
      <c r="G75">
        <v>7.13111137338311</v>
      </c>
      <c r="H75">
        <v>23.5675616446619</v>
      </c>
      <c r="K75">
        <v>9</v>
      </c>
      <c r="L75">
        <v>3.1</v>
      </c>
      <c r="M75">
        <f t="shared" si="6"/>
        <v>47.4186038134876</v>
      </c>
      <c r="N75">
        <f t="shared" si="6"/>
        <v>0.59724240688341146</v>
      </c>
      <c r="O75">
        <f t="shared" si="6"/>
        <v>4.3470000732858702</v>
      </c>
      <c r="P75">
        <f t="shared" si="6"/>
        <v>8.0629013034980499</v>
      </c>
      <c r="Q75">
        <f t="shared" si="6"/>
        <v>23.5675616446619</v>
      </c>
    </row>
    <row r="76" spans="1:17" x14ac:dyDescent="0.2">
      <c r="A76">
        <v>8</v>
      </c>
      <c r="B76">
        <v>2</v>
      </c>
      <c r="C76">
        <v>3.2</v>
      </c>
      <c r="D76">
        <v>44.096657121823498</v>
      </c>
      <c r="E76">
        <v>0.60485095862620497</v>
      </c>
      <c r="F76">
        <v>4.8519039433665299</v>
      </c>
      <c r="G76">
        <v>7.58535475624877</v>
      </c>
      <c r="H76">
        <v>28.110699882523299</v>
      </c>
      <c r="K76">
        <v>9</v>
      </c>
      <c r="L76">
        <v>3.2</v>
      </c>
      <c r="M76">
        <f t="shared" si="6"/>
        <v>47.152487868966851</v>
      </c>
      <c r="N76">
        <f t="shared" si="6"/>
        <v>0.60484538300838753</v>
      </c>
      <c r="O76">
        <f t="shared" si="6"/>
        <v>4.8519039433665299</v>
      </c>
      <c r="P76">
        <f t="shared" si="6"/>
        <v>8.5106702484203343</v>
      </c>
      <c r="Q76">
        <f t="shared" si="6"/>
        <v>28.110699882523299</v>
      </c>
    </row>
    <row r="77" spans="1:17" x14ac:dyDescent="0.2">
      <c r="A77">
        <v>8</v>
      </c>
      <c r="B77">
        <v>2</v>
      </c>
      <c r="C77">
        <v>3.3</v>
      </c>
      <c r="D77">
        <v>43.6657342725237</v>
      </c>
      <c r="E77">
        <v>0.61222430868084798</v>
      </c>
      <c r="F77">
        <v>5.5663693519407502</v>
      </c>
      <c r="G77">
        <v>8.0546802716616295</v>
      </c>
      <c r="H77">
        <v>28.110699882523299</v>
      </c>
      <c r="K77">
        <v>9</v>
      </c>
      <c r="L77">
        <v>3.3</v>
      </c>
      <c r="M77">
        <f t="shared" ref="M77:Q84" si="7">AVERAGE(D118,D159)</f>
        <v>46.89953646982535</v>
      </c>
      <c r="N77">
        <f t="shared" si="7"/>
        <v>0.61221873306303043</v>
      </c>
      <c r="O77">
        <f t="shared" si="7"/>
        <v>5.5663693519407502</v>
      </c>
      <c r="P77">
        <f t="shared" si="7"/>
        <v>9.0743763118430145</v>
      </c>
      <c r="Q77">
        <f t="shared" si="7"/>
        <v>28.110699882523299</v>
      </c>
    </row>
    <row r="78" spans="1:17" x14ac:dyDescent="0.2">
      <c r="A78">
        <v>8</v>
      </c>
      <c r="B78">
        <v>2</v>
      </c>
      <c r="C78">
        <v>3.4</v>
      </c>
      <c r="D78">
        <v>43.738409951702799</v>
      </c>
      <c r="E78">
        <v>0.61900866243853203</v>
      </c>
      <c r="F78">
        <v>5.5663693519407502</v>
      </c>
      <c r="G78">
        <v>8.4225341372435008</v>
      </c>
      <c r="H78">
        <v>28.110699882523299</v>
      </c>
      <c r="K78">
        <v>9</v>
      </c>
      <c r="L78">
        <v>3.4</v>
      </c>
      <c r="M78">
        <f t="shared" si="7"/>
        <v>46.965875696983552</v>
      </c>
      <c r="N78">
        <f t="shared" si="7"/>
        <v>0.61900308682071459</v>
      </c>
      <c r="O78">
        <f t="shared" si="7"/>
        <v>5.5663693519407502</v>
      </c>
      <c r="P78">
        <f t="shared" si="7"/>
        <v>9.3891036915269641</v>
      </c>
      <c r="Q78">
        <f t="shared" si="7"/>
        <v>28.110699882523299</v>
      </c>
    </row>
    <row r="79" spans="1:17" x14ac:dyDescent="0.2">
      <c r="A79">
        <v>8</v>
      </c>
      <c r="B79">
        <v>2</v>
      </c>
      <c r="C79">
        <v>3.5</v>
      </c>
      <c r="D79">
        <v>43.887466984885698</v>
      </c>
      <c r="E79">
        <v>0.62543842580949005</v>
      </c>
      <c r="F79">
        <v>6.2190732164283302</v>
      </c>
      <c r="G79">
        <v>8.4225341372435008</v>
      </c>
      <c r="H79">
        <v>32.019849781203497</v>
      </c>
      <c r="K79">
        <v>9</v>
      </c>
      <c r="L79">
        <v>3.5</v>
      </c>
      <c r="M79">
        <f t="shared" si="7"/>
        <v>47.194876356973452</v>
      </c>
      <c r="N79">
        <f t="shared" si="7"/>
        <v>0.62543285019167261</v>
      </c>
      <c r="O79">
        <f t="shared" si="7"/>
        <v>6.2190732164283302</v>
      </c>
      <c r="P79">
        <f t="shared" si="7"/>
        <v>9.5375360098386146</v>
      </c>
      <c r="Q79">
        <f t="shared" si="7"/>
        <v>32.019849781203497</v>
      </c>
    </row>
    <row r="80" spans="1:17" x14ac:dyDescent="0.2">
      <c r="A80">
        <v>8</v>
      </c>
      <c r="B80">
        <v>2</v>
      </c>
      <c r="C80">
        <v>3.6</v>
      </c>
      <c r="D80">
        <v>43.789566614076001</v>
      </c>
      <c r="E80">
        <v>0.63122036047285002</v>
      </c>
      <c r="F80">
        <v>6.6136551754150004</v>
      </c>
      <c r="G80">
        <v>8.7596717737155601</v>
      </c>
      <c r="H80">
        <v>32.019849781203497</v>
      </c>
      <c r="K80">
        <v>9</v>
      </c>
      <c r="L80">
        <v>3.6</v>
      </c>
      <c r="M80">
        <f t="shared" si="7"/>
        <v>47.486154579891306</v>
      </c>
      <c r="N80">
        <f t="shared" si="7"/>
        <v>0.63121478485503246</v>
      </c>
      <c r="O80">
        <f t="shared" si="7"/>
        <v>6.6136551754150004</v>
      </c>
      <c r="P80">
        <f t="shared" si="7"/>
        <v>9.7061048280746398</v>
      </c>
      <c r="Q80">
        <f t="shared" si="7"/>
        <v>32.019849781203497</v>
      </c>
    </row>
    <row r="81" spans="1:17" x14ac:dyDescent="0.2">
      <c r="A81">
        <v>8</v>
      </c>
      <c r="B81">
        <v>2</v>
      </c>
      <c r="C81">
        <v>3.7</v>
      </c>
      <c r="D81">
        <v>43.906472246202</v>
      </c>
      <c r="E81">
        <v>0.63629650002819105</v>
      </c>
      <c r="F81">
        <v>7.2029825155592304</v>
      </c>
      <c r="G81">
        <v>9.0085880390326203</v>
      </c>
      <c r="H81">
        <v>32.019849781203497</v>
      </c>
      <c r="K81">
        <v>9</v>
      </c>
      <c r="L81">
        <v>3.7</v>
      </c>
      <c r="M81">
        <f t="shared" si="7"/>
        <v>47.513392617662902</v>
      </c>
      <c r="N81">
        <f t="shared" si="7"/>
        <v>0.63629092441037305</v>
      </c>
      <c r="O81">
        <f t="shared" si="7"/>
        <v>7.2029825155592304</v>
      </c>
      <c r="P81">
        <f t="shared" si="7"/>
        <v>9.8305629607331753</v>
      </c>
      <c r="Q81">
        <f t="shared" si="7"/>
        <v>32.019849781203497</v>
      </c>
    </row>
    <row r="82" spans="1:17" x14ac:dyDescent="0.2">
      <c r="A82">
        <v>8</v>
      </c>
      <c r="B82">
        <v>2</v>
      </c>
      <c r="C82">
        <v>3.8</v>
      </c>
      <c r="D82">
        <v>43.437552530521401</v>
      </c>
      <c r="E82">
        <v>0.64060141499725098</v>
      </c>
      <c r="F82">
        <v>7.2481735576887596</v>
      </c>
      <c r="G82">
        <v>9.3927616123986404</v>
      </c>
      <c r="H82">
        <v>32.019849781203497</v>
      </c>
      <c r="K82">
        <v>9</v>
      </c>
      <c r="L82">
        <v>3.8</v>
      </c>
      <c r="M82">
        <f t="shared" si="7"/>
        <v>47.290840231395599</v>
      </c>
      <c r="N82">
        <f t="shared" si="7"/>
        <v>0.64059583937943354</v>
      </c>
      <c r="O82">
        <f t="shared" si="7"/>
        <v>7.2481735576887596</v>
      </c>
      <c r="P82">
        <f t="shared" si="7"/>
        <v>10.022649747416185</v>
      </c>
      <c r="Q82">
        <f t="shared" si="7"/>
        <v>32.019849781203497</v>
      </c>
    </row>
    <row r="83" spans="1:17" x14ac:dyDescent="0.2">
      <c r="A83">
        <v>8</v>
      </c>
      <c r="B83">
        <v>2</v>
      </c>
      <c r="C83">
        <v>3.9</v>
      </c>
      <c r="D83">
        <v>42.965955264939403</v>
      </c>
      <c r="E83">
        <v>0.64414749738251798</v>
      </c>
      <c r="F83">
        <v>7.6251297101798299</v>
      </c>
      <c r="G83">
        <v>9.6818909887389193</v>
      </c>
      <c r="H83">
        <v>32.019849781203497</v>
      </c>
      <c r="K83">
        <v>9</v>
      </c>
      <c r="L83">
        <v>3.9</v>
      </c>
      <c r="M83">
        <f t="shared" si="7"/>
        <v>47.293322784412297</v>
      </c>
      <c r="N83">
        <f t="shared" si="7"/>
        <v>0.64414192176469998</v>
      </c>
      <c r="O83">
        <f t="shared" si="7"/>
        <v>7.6251297101798299</v>
      </c>
      <c r="P83">
        <f t="shared" si="7"/>
        <v>10.167214435586324</v>
      </c>
      <c r="Q83">
        <f t="shared" si="7"/>
        <v>32.019849781203497</v>
      </c>
    </row>
    <row r="84" spans="1:17" x14ac:dyDescent="0.2">
      <c r="A84">
        <v>8</v>
      </c>
      <c r="B84">
        <v>2</v>
      </c>
      <c r="C84">
        <v>4</v>
      </c>
      <c r="D84">
        <v>42.491316610170998</v>
      </c>
      <c r="E84">
        <v>0.64698475665938304</v>
      </c>
      <c r="F84">
        <v>8.6932443583527892</v>
      </c>
      <c r="G84">
        <v>9.6818909887389193</v>
      </c>
      <c r="H84">
        <v>32.019849781203497</v>
      </c>
      <c r="K84">
        <v>9</v>
      </c>
      <c r="L84">
        <v>4</v>
      </c>
      <c r="M84">
        <f t="shared" si="7"/>
        <v>46.818684129643799</v>
      </c>
      <c r="N84">
        <f t="shared" si="7"/>
        <v>0.64697918104156549</v>
      </c>
      <c r="O84">
        <f t="shared" si="7"/>
        <v>8.3161922841221649</v>
      </c>
      <c r="P84">
        <f t="shared" si="7"/>
        <v>10.167214435586324</v>
      </c>
      <c r="Q84">
        <f t="shared" si="7"/>
        <v>32.019849781203497</v>
      </c>
    </row>
    <row r="85" spans="1:17" x14ac:dyDescent="0.2">
      <c r="A85">
        <v>9</v>
      </c>
      <c r="B85">
        <v>1</v>
      </c>
      <c r="C85">
        <v>0</v>
      </c>
      <c r="D85">
        <v>13.301857078736001</v>
      </c>
      <c r="E85">
        <v>0.41404537078227199</v>
      </c>
      <c r="F85">
        <v>0.80296882075853904</v>
      </c>
      <c r="G85">
        <v>0.78624701764075999</v>
      </c>
      <c r="H85">
        <v>23.5675616446619</v>
      </c>
      <c r="K85">
        <v>10</v>
      </c>
      <c r="L85">
        <v>0</v>
      </c>
      <c r="M85">
        <f>AVERAGE(D167,D244)</f>
        <v>16.2885414320763</v>
      </c>
      <c r="N85">
        <f t="shared" ref="N85:Q100" si="8">AVERAGE(E167,E244)</f>
        <v>0.40942889778729552</v>
      </c>
      <c r="O85">
        <f t="shared" si="8"/>
        <v>0.80296882075853904</v>
      </c>
      <c r="P85">
        <f t="shared" si="8"/>
        <v>0.81917369414160202</v>
      </c>
      <c r="Q85">
        <f t="shared" si="8"/>
        <v>23.5675616446619</v>
      </c>
    </row>
    <row r="86" spans="1:17" x14ac:dyDescent="0.2">
      <c r="A86">
        <v>9</v>
      </c>
      <c r="B86">
        <v>1</v>
      </c>
      <c r="C86">
        <v>0.1</v>
      </c>
      <c r="D86">
        <v>14.883887185293901</v>
      </c>
      <c r="E86">
        <v>0.40614677984743602</v>
      </c>
      <c r="F86">
        <v>0.80296882075853904</v>
      </c>
      <c r="G86">
        <v>0.78624701764075999</v>
      </c>
      <c r="H86">
        <v>23.5675616446619</v>
      </c>
      <c r="K86">
        <v>10</v>
      </c>
      <c r="L86">
        <v>0.1</v>
      </c>
      <c r="M86">
        <f t="shared" ref="M86:Q101" si="9">AVERAGE(D168,D245)</f>
        <v>18.247871435649103</v>
      </c>
      <c r="N86">
        <f t="shared" si="8"/>
        <v>0.40245530642600347</v>
      </c>
      <c r="O86">
        <f t="shared" si="8"/>
        <v>0.80296882075853904</v>
      </c>
      <c r="P86">
        <f t="shared" si="8"/>
        <v>0.81917369414160202</v>
      </c>
      <c r="Q86">
        <f t="shared" si="8"/>
        <v>23.5675616446619</v>
      </c>
    </row>
    <row r="87" spans="1:17" x14ac:dyDescent="0.2">
      <c r="A87">
        <v>9</v>
      </c>
      <c r="B87">
        <v>1</v>
      </c>
      <c r="C87">
        <v>0.2</v>
      </c>
      <c r="D87">
        <v>16.8848889487771</v>
      </c>
      <c r="E87">
        <v>0.39990406936172601</v>
      </c>
      <c r="F87">
        <v>0.80296882075853904</v>
      </c>
      <c r="G87">
        <v>0.78624701764075999</v>
      </c>
      <c r="H87">
        <v>23.5675616446619</v>
      </c>
      <c r="K87">
        <v>10</v>
      </c>
      <c r="L87">
        <v>0.2</v>
      </c>
      <c r="M87">
        <f t="shared" si="9"/>
        <v>22.051692126993451</v>
      </c>
      <c r="N87">
        <f t="shared" si="8"/>
        <v>0.39388185201230502</v>
      </c>
      <c r="O87">
        <f t="shared" si="8"/>
        <v>0.80296882075853904</v>
      </c>
      <c r="P87">
        <f t="shared" si="8"/>
        <v>0.81917369414160202</v>
      </c>
      <c r="Q87">
        <f t="shared" si="8"/>
        <v>23.5675616446619</v>
      </c>
    </row>
    <row r="88" spans="1:17" x14ac:dyDescent="0.2">
      <c r="A88">
        <v>9</v>
      </c>
      <c r="B88">
        <v>1</v>
      </c>
      <c r="C88">
        <v>0.3</v>
      </c>
      <c r="D88">
        <v>18.673670943767402</v>
      </c>
      <c r="E88">
        <v>0.39344177353008403</v>
      </c>
      <c r="F88">
        <v>0.80296882075853904</v>
      </c>
      <c r="G88">
        <v>0.78624701764075999</v>
      </c>
      <c r="H88">
        <v>23.5675616446619</v>
      </c>
      <c r="K88">
        <v>10</v>
      </c>
      <c r="L88">
        <v>0.3</v>
      </c>
      <c r="M88">
        <f t="shared" si="9"/>
        <v>23.979903574157248</v>
      </c>
      <c r="N88">
        <f t="shared" si="8"/>
        <v>0.38902653348854349</v>
      </c>
      <c r="O88">
        <f t="shared" si="8"/>
        <v>0.80296882075853904</v>
      </c>
      <c r="P88">
        <f t="shared" si="8"/>
        <v>0.81917369414160202</v>
      </c>
      <c r="Q88">
        <f t="shared" si="8"/>
        <v>23.5675616446619</v>
      </c>
    </row>
    <row r="89" spans="1:17" x14ac:dyDescent="0.2">
      <c r="A89">
        <v>9</v>
      </c>
      <c r="B89">
        <v>1</v>
      </c>
      <c r="C89">
        <v>0.4</v>
      </c>
      <c r="D89">
        <v>22.778292051037301</v>
      </c>
      <c r="E89">
        <v>0.39288875682795199</v>
      </c>
      <c r="F89">
        <v>0.80296882075853904</v>
      </c>
      <c r="G89">
        <v>0.78624701764075999</v>
      </c>
      <c r="H89">
        <v>23.5675616446619</v>
      </c>
      <c r="K89">
        <v>10</v>
      </c>
      <c r="L89">
        <v>0.4</v>
      </c>
      <c r="M89">
        <f t="shared" si="9"/>
        <v>28.001936443934099</v>
      </c>
      <c r="N89">
        <f t="shared" si="8"/>
        <v>0.38984879114236998</v>
      </c>
      <c r="O89">
        <f t="shared" si="8"/>
        <v>0.80296882075853904</v>
      </c>
      <c r="P89">
        <f t="shared" si="8"/>
        <v>0.81917369414160202</v>
      </c>
      <c r="Q89">
        <f t="shared" si="8"/>
        <v>23.5675616446619</v>
      </c>
    </row>
    <row r="90" spans="1:17" x14ac:dyDescent="0.2">
      <c r="A90">
        <v>9</v>
      </c>
      <c r="B90">
        <v>1</v>
      </c>
      <c r="C90">
        <v>0.5</v>
      </c>
      <c r="D90">
        <v>25.534178977828599</v>
      </c>
      <c r="E90">
        <v>0.39673894553202499</v>
      </c>
      <c r="F90">
        <v>0.80296882075853904</v>
      </c>
      <c r="G90">
        <v>0.78624701764075999</v>
      </c>
      <c r="H90">
        <v>23.5675616446619</v>
      </c>
      <c r="K90">
        <v>10</v>
      </c>
      <c r="L90">
        <v>0.5</v>
      </c>
      <c r="M90">
        <f t="shared" si="9"/>
        <v>30.163036156539448</v>
      </c>
      <c r="N90">
        <f t="shared" si="8"/>
        <v>0.39415098213384148</v>
      </c>
      <c r="O90">
        <f t="shared" si="8"/>
        <v>0.80296882075853904</v>
      </c>
      <c r="P90">
        <f t="shared" si="8"/>
        <v>0.81917369414160202</v>
      </c>
      <c r="Q90">
        <f t="shared" si="8"/>
        <v>23.5675616446619</v>
      </c>
    </row>
    <row r="91" spans="1:17" x14ac:dyDescent="0.2">
      <c r="A91">
        <v>9</v>
      </c>
      <c r="B91">
        <v>1</v>
      </c>
      <c r="C91">
        <v>0.6</v>
      </c>
      <c r="D91">
        <v>30.1545518910286</v>
      </c>
      <c r="E91">
        <v>0.40189415863060102</v>
      </c>
      <c r="F91">
        <v>0.80296882075853904</v>
      </c>
      <c r="G91">
        <v>0.78624701764075999</v>
      </c>
      <c r="H91">
        <v>23.5675616446619</v>
      </c>
      <c r="K91">
        <v>10</v>
      </c>
      <c r="L91">
        <v>0.6</v>
      </c>
      <c r="M91">
        <f t="shared" si="9"/>
        <v>34.104216746662047</v>
      </c>
      <c r="N91">
        <f t="shared" si="8"/>
        <v>0.39999356675215247</v>
      </c>
      <c r="O91">
        <f t="shared" si="8"/>
        <v>0.80296882075853904</v>
      </c>
      <c r="P91">
        <f t="shared" si="8"/>
        <v>0.81917369414160202</v>
      </c>
      <c r="Q91">
        <f t="shared" si="8"/>
        <v>23.5675616446619</v>
      </c>
    </row>
    <row r="92" spans="1:17" x14ac:dyDescent="0.2">
      <c r="A92">
        <v>9</v>
      </c>
      <c r="B92">
        <v>1</v>
      </c>
      <c r="C92">
        <v>0.7</v>
      </c>
      <c r="D92">
        <v>34.658655912988799</v>
      </c>
      <c r="E92">
        <v>0.40396322479631103</v>
      </c>
      <c r="F92">
        <v>0.80296882075853904</v>
      </c>
      <c r="G92">
        <v>0.79807378187036804</v>
      </c>
      <c r="H92">
        <v>23.5675616446619</v>
      </c>
      <c r="K92">
        <v>10</v>
      </c>
      <c r="L92">
        <v>0.7</v>
      </c>
      <c r="M92">
        <f t="shared" si="9"/>
        <v>38.707255684455149</v>
      </c>
      <c r="N92">
        <f t="shared" si="8"/>
        <v>0.40372001853808503</v>
      </c>
      <c r="O92">
        <f t="shared" si="8"/>
        <v>0.80296882075853904</v>
      </c>
      <c r="P92">
        <f t="shared" si="8"/>
        <v>0.83100045837121095</v>
      </c>
      <c r="Q92">
        <f t="shared" si="8"/>
        <v>23.5675616446619</v>
      </c>
    </row>
    <row r="93" spans="1:17" x14ac:dyDescent="0.2">
      <c r="A93">
        <v>9</v>
      </c>
      <c r="B93">
        <v>1</v>
      </c>
      <c r="C93">
        <v>0.8</v>
      </c>
      <c r="D93">
        <v>36.818947068344102</v>
      </c>
      <c r="E93">
        <v>0.41158297181221798</v>
      </c>
      <c r="F93">
        <v>0.80296882075853904</v>
      </c>
      <c r="G93">
        <v>0.85969131656393805</v>
      </c>
      <c r="H93">
        <v>23.5675616446619</v>
      </c>
      <c r="K93">
        <v>10</v>
      </c>
      <c r="L93">
        <v>0.8</v>
      </c>
      <c r="M93">
        <f t="shared" si="9"/>
        <v>41.933879431781747</v>
      </c>
      <c r="N93">
        <f t="shared" si="8"/>
        <v>0.41138237059923549</v>
      </c>
      <c r="O93">
        <f t="shared" si="8"/>
        <v>0.80296882075853904</v>
      </c>
      <c r="P93">
        <f t="shared" si="8"/>
        <v>0.89261799306478096</v>
      </c>
      <c r="Q93">
        <f t="shared" si="8"/>
        <v>23.5675616446619</v>
      </c>
    </row>
    <row r="94" spans="1:17" x14ac:dyDescent="0.2">
      <c r="A94">
        <v>9</v>
      </c>
      <c r="B94">
        <v>1</v>
      </c>
      <c r="C94">
        <v>0.9</v>
      </c>
      <c r="D94">
        <v>41.216662912184098</v>
      </c>
      <c r="E94">
        <v>0.41887902988375098</v>
      </c>
      <c r="F94">
        <v>0.80296882075853904</v>
      </c>
      <c r="G94">
        <v>0.97199162648466697</v>
      </c>
      <c r="H94">
        <v>23.5675616446619</v>
      </c>
      <c r="K94">
        <v>10</v>
      </c>
      <c r="L94">
        <v>0.9</v>
      </c>
      <c r="M94">
        <f t="shared" si="9"/>
        <v>46.160138866405248</v>
      </c>
      <c r="N94">
        <f t="shared" si="8"/>
        <v>0.41943280531092653</v>
      </c>
      <c r="O94">
        <f t="shared" si="8"/>
        <v>0.80296882075853904</v>
      </c>
      <c r="P94">
        <f t="shared" si="8"/>
        <v>1.00491830298551</v>
      </c>
      <c r="Q94">
        <f t="shared" si="8"/>
        <v>23.5675616446619</v>
      </c>
    </row>
    <row r="95" spans="1:17" x14ac:dyDescent="0.2">
      <c r="A95">
        <v>9</v>
      </c>
      <c r="B95">
        <v>1</v>
      </c>
      <c r="C95">
        <v>1</v>
      </c>
      <c r="D95">
        <v>42.351982811492697</v>
      </c>
      <c r="E95">
        <v>0.359778716853695</v>
      </c>
      <c r="F95">
        <v>0.80296882075853904</v>
      </c>
      <c r="G95">
        <v>1.10933719504214</v>
      </c>
      <c r="H95">
        <v>23.5675616446619</v>
      </c>
      <c r="K95">
        <v>10</v>
      </c>
      <c r="L95">
        <v>1</v>
      </c>
      <c r="M95">
        <f t="shared" si="9"/>
        <v>48.937522053481601</v>
      </c>
      <c r="N95">
        <f t="shared" si="8"/>
        <v>0.38616704743037</v>
      </c>
      <c r="O95">
        <f t="shared" si="8"/>
        <v>0.80296882075853904</v>
      </c>
      <c r="P95">
        <f t="shared" si="8"/>
        <v>1.14226387154299</v>
      </c>
      <c r="Q95">
        <f t="shared" si="8"/>
        <v>23.5675616446619</v>
      </c>
    </row>
    <row r="96" spans="1:17" x14ac:dyDescent="0.2">
      <c r="A96">
        <v>9</v>
      </c>
      <c r="B96">
        <v>1</v>
      </c>
      <c r="C96">
        <v>1.1000000000000001</v>
      </c>
      <c r="D96">
        <v>40.973938579184299</v>
      </c>
      <c r="E96">
        <v>0.365119010954153</v>
      </c>
      <c r="F96">
        <v>0.80296882075853904</v>
      </c>
      <c r="G96">
        <v>1.2286042864187301</v>
      </c>
      <c r="H96">
        <v>23.5675616446619</v>
      </c>
      <c r="K96">
        <v>10</v>
      </c>
      <c r="L96">
        <v>1.1000000000000001</v>
      </c>
      <c r="M96">
        <f t="shared" si="9"/>
        <v>47.716875567095251</v>
      </c>
      <c r="N96">
        <f t="shared" si="8"/>
        <v>0.39235861539828398</v>
      </c>
      <c r="O96">
        <f t="shared" si="8"/>
        <v>0.80296882075853904</v>
      </c>
      <c r="P96">
        <f t="shared" si="8"/>
        <v>1.23950342000739</v>
      </c>
      <c r="Q96">
        <f t="shared" si="8"/>
        <v>23.5675616446619</v>
      </c>
    </row>
    <row r="97" spans="1:17" x14ac:dyDescent="0.2">
      <c r="A97">
        <v>9</v>
      </c>
      <c r="B97">
        <v>1</v>
      </c>
      <c r="C97">
        <v>1.2</v>
      </c>
      <c r="D97">
        <v>41.592793378797097</v>
      </c>
      <c r="E97">
        <v>0.37345603951226802</v>
      </c>
      <c r="F97">
        <v>0.80296882075853904</v>
      </c>
      <c r="G97">
        <v>1.56067048582417</v>
      </c>
      <c r="H97">
        <v>23.5675616446619</v>
      </c>
      <c r="K97">
        <v>10</v>
      </c>
      <c r="L97">
        <v>1.2</v>
      </c>
      <c r="M97">
        <f t="shared" si="9"/>
        <v>48.79697765401685</v>
      </c>
      <c r="N97">
        <f t="shared" si="8"/>
        <v>0.403769193652255</v>
      </c>
      <c r="O97">
        <f t="shared" si="8"/>
        <v>0.80296882075853904</v>
      </c>
      <c r="P97">
        <f t="shared" si="8"/>
        <v>1.56067048582417</v>
      </c>
      <c r="Q97">
        <f t="shared" si="8"/>
        <v>23.5675616446619</v>
      </c>
    </row>
    <row r="98" spans="1:17" x14ac:dyDescent="0.2">
      <c r="A98">
        <v>9</v>
      </c>
      <c r="B98">
        <v>1</v>
      </c>
      <c r="C98">
        <v>1.3</v>
      </c>
      <c r="D98">
        <v>42.191615726992197</v>
      </c>
      <c r="E98">
        <v>0.38471208757690101</v>
      </c>
      <c r="F98">
        <v>0.80296882075853904</v>
      </c>
      <c r="G98">
        <v>1.9703423553861099</v>
      </c>
      <c r="H98">
        <v>23.5675616446619</v>
      </c>
      <c r="K98">
        <v>10</v>
      </c>
      <c r="L98">
        <v>1.3</v>
      </c>
      <c r="M98">
        <f t="shared" si="9"/>
        <v>49.38004439007215</v>
      </c>
      <c r="N98">
        <f t="shared" si="8"/>
        <v>0.415186203157004</v>
      </c>
      <c r="O98">
        <f t="shared" si="8"/>
        <v>0.80296882075853904</v>
      </c>
      <c r="P98">
        <f t="shared" si="8"/>
        <v>1.9703423553861099</v>
      </c>
      <c r="Q98">
        <f t="shared" si="8"/>
        <v>23.5675616446619</v>
      </c>
    </row>
    <row r="99" spans="1:17" x14ac:dyDescent="0.2">
      <c r="A99">
        <v>9</v>
      </c>
      <c r="B99">
        <v>1</v>
      </c>
      <c r="C99">
        <v>1.4</v>
      </c>
      <c r="D99">
        <v>42.813032613262003</v>
      </c>
      <c r="E99">
        <v>0.39529371537731001</v>
      </c>
      <c r="F99">
        <v>0.89552672738180195</v>
      </c>
      <c r="G99">
        <v>2.1800560217587299</v>
      </c>
      <c r="H99">
        <v>23.5675616446619</v>
      </c>
      <c r="K99">
        <v>10</v>
      </c>
      <c r="L99">
        <v>1.4</v>
      </c>
      <c r="M99">
        <f t="shared" si="9"/>
        <v>49.820110129800447</v>
      </c>
      <c r="N99">
        <f t="shared" si="8"/>
        <v>0.42504639420223</v>
      </c>
      <c r="O99">
        <f t="shared" si="8"/>
        <v>0.89552672738180195</v>
      </c>
      <c r="P99">
        <f t="shared" si="8"/>
        <v>2.1800560217587299</v>
      </c>
      <c r="Q99">
        <f t="shared" si="8"/>
        <v>23.5675616446619</v>
      </c>
    </row>
    <row r="100" spans="1:17" x14ac:dyDescent="0.2">
      <c r="A100">
        <v>9</v>
      </c>
      <c r="B100">
        <v>1</v>
      </c>
      <c r="C100">
        <v>1.5</v>
      </c>
      <c r="D100">
        <v>46.130966354147297</v>
      </c>
      <c r="E100">
        <v>0.48321329505540001</v>
      </c>
      <c r="F100">
        <v>0.99970207454082605</v>
      </c>
      <c r="G100">
        <v>2.3888135793005199</v>
      </c>
      <c r="H100">
        <v>23.5675616446619</v>
      </c>
      <c r="K100">
        <v>10</v>
      </c>
      <c r="L100">
        <v>1.5</v>
      </c>
      <c r="M100">
        <f t="shared" si="9"/>
        <v>51.977695943585353</v>
      </c>
      <c r="N100">
        <f t="shared" si="8"/>
        <v>0.48528130189651097</v>
      </c>
      <c r="O100">
        <f t="shared" si="8"/>
        <v>0.99970207454082605</v>
      </c>
      <c r="P100">
        <f t="shared" si="8"/>
        <v>2.3888135793005199</v>
      </c>
      <c r="Q100">
        <f t="shared" si="8"/>
        <v>23.5675616446619</v>
      </c>
    </row>
    <row r="101" spans="1:17" x14ac:dyDescent="0.2">
      <c r="A101">
        <v>9</v>
      </c>
      <c r="B101">
        <v>1</v>
      </c>
      <c r="C101">
        <v>1.6</v>
      </c>
      <c r="D101">
        <v>49.415034700064901</v>
      </c>
      <c r="E101">
        <v>0.49071491024957797</v>
      </c>
      <c r="F101">
        <v>0.99970207454082605</v>
      </c>
      <c r="G101">
        <v>2.7051397737768998</v>
      </c>
      <c r="H101">
        <v>23.5675616446619</v>
      </c>
      <c r="K101">
        <v>10</v>
      </c>
      <c r="L101">
        <v>1.6</v>
      </c>
      <c r="M101">
        <f t="shared" si="9"/>
        <v>53.167337032257706</v>
      </c>
      <c r="N101">
        <f t="shared" si="9"/>
        <v>0.49113197927634999</v>
      </c>
      <c r="O101">
        <f t="shared" si="9"/>
        <v>0.99970207454082605</v>
      </c>
      <c r="P101">
        <f t="shared" si="9"/>
        <v>2.7051397737768998</v>
      </c>
      <c r="Q101">
        <f t="shared" si="9"/>
        <v>23.5675616446619</v>
      </c>
    </row>
    <row r="102" spans="1:17" x14ac:dyDescent="0.2">
      <c r="A102">
        <v>9</v>
      </c>
      <c r="B102">
        <v>1</v>
      </c>
      <c r="C102">
        <v>1.7</v>
      </c>
      <c r="D102">
        <v>49.263181833453999</v>
      </c>
      <c r="E102">
        <v>0.49687073546313798</v>
      </c>
      <c r="F102">
        <v>1.1615702763828399</v>
      </c>
      <c r="G102">
        <v>2.7890808734220198</v>
      </c>
      <c r="H102">
        <v>23.5675616446619</v>
      </c>
      <c r="K102">
        <v>10</v>
      </c>
      <c r="L102">
        <v>1.7</v>
      </c>
      <c r="M102">
        <f t="shared" ref="M102:Q117" si="10">AVERAGE(D184,D261)</f>
        <v>52.497448138327897</v>
      </c>
      <c r="N102">
        <f t="shared" si="10"/>
        <v>0.49688188669877298</v>
      </c>
      <c r="O102">
        <f t="shared" si="10"/>
        <v>1.1615702763828399</v>
      </c>
      <c r="P102">
        <f t="shared" si="10"/>
        <v>2.7890808734220198</v>
      </c>
      <c r="Q102">
        <f t="shared" si="10"/>
        <v>23.5675616446619</v>
      </c>
    </row>
    <row r="103" spans="1:17" x14ac:dyDescent="0.2">
      <c r="A103">
        <v>9</v>
      </c>
      <c r="B103">
        <v>1</v>
      </c>
      <c r="C103">
        <v>1.8</v>
      </c>
      <c r="D103">
        <v>49.376436784617397</v>
      </c>
      <c r="E103">
        <v>0.50302665426211302</v>
      </c>
      <c r="F103">
        <v>1.35818552083609</v>
      </c>
      <c r="G103">
        <v>3.1268851486832498</v>
      </c>
      <c r="H103">
        <v>23.5675616446619</v>
      </c>
      <c r="K103">
        <v>10</v>
      </c>
      <c r="L103">
        <v>1.8</v>
      </c>
      <c r="M103">
        <f t="shared" si="10"/>
        <v>52.569601996466453</v>
      </c>
      <c r="N103">
        <f t="shared" si="10"/>
        <v>0.50303780549774801</v>
      </c>
      <c r="O103">
        <f t="shared" si="10"/>
        <v>1.35818552083609</v>
      </c>
      <c r="P103">
        <f t="shared" si="10"/>
        <v>3.1268851486832498</v>
      </c>
      <c r="Q103">
        <f t="shared" si="10"/>
        <v>23.5675616446619</v>
      </c>
    </row>
    <row r="104" spans="1:17" x14ac:dyDescent="0.2">
      <c r="A104">
        <v>9</v>
      </c>
      <c r="B104">
        <v>1</v>
      </c>
      <c r="C104">
        <v>1.9</v>
      </c>
      <c r="D104">
        <v>49.059108583045202</v>
      </c>
      <c r="E104">
        <v>0.51026322108681499</v>
      </c>
      <c r="F104">
        <v>1.35818552083609</v>
      </c>
      <c r="G104">
        <v>3.3395242066891702</v>
      </c>
      <c r="H104">
        <v>23.5675616446619</v>
      </c>
      <c r="K104">
        <v>10</v>
      </c>
      <c r="L104">
        <v>1.9</v>
      </c>
      <c r="M104">
        <f t="shared" si="10"/>
        <v>51.998305235286352</v>
      </c>
      <c r="N104">
        <f t="shared" si="10"/>
        <v>0.51027437232244999</v>
      </c>
      <c r="O104">
        <f t="shared" si="10"/>
        <v>1.35818552083609</v>
      </c>
      <c r="P104">
        <f t="shared" si="10"/>
        <v>3.3395242066891702</v>
      </c>
      <c r="Q104">
        <f t="shared" si="10"/>
        <v>23.5675616446619</v>
      </c>
    </row>
    <row r="105" spans="1:17" x14ac:dyDescent="0.2">
      <c r="A105">
        <v>9</v>
      </c>
      <c r="B105">
        <v>1</v>
      </c>
      <c r="C105">
        <v>2</v>
      </c>
      <c r="D105">
        <v>48.460054466396898</v>
      </c>
      <c r="E105">
        <v>0.51788495114399002</v>
      </c>
      <c r="F105">
        <v>1.59148998088088</v>
      </c>
      <c r="G105">
        <v>3.6405801442105599</v>
      </c>
      <c r="H105">
        <v>23.5675616446619</v>
      </c>
      <c r="K105">
        <v>10</v>
      </c>
      <c r="L105">
        <v>2</v>
      </c>
      <c r="M105">
        <f t="shared" si="10"/>
        <v>51.632387266347251</v>
      </c>
      <c r="N105">
        <f t="shared" si="10"/>
        <v>0.51789610237962502</v>
      </c>
      <c r="O105">
        <f t="shared" si="10"/>
        <v>1.59148998088088</v>
      </c>
      <c r="P105">
        <f t="shared" si="10"/>
        <v>3.6405801442105599</v>
      </c>
      <c r="Q105">
        <f t="shared" si="10"/>
        <v>23.5675616446619</v>
      </c>
    </row>
    <row r="106" spans="1:17" x14ac:dyDescent="0.2">
      <c r="A106">
        <v>9</v>
      </c>
      <c r="B106">
        <v>1</v>
      </c>
      <c r="C106">
        <v>2.1</v>
      </c>
      <c r="D106">
        <v>48.1746225136568</v>
      </c>
      <c r="E106">
        <v>0.52545849864364302</v>
      </c>
      <c r="F106">
        <v>1.78758210825708</v>
      </c>
      <c r="G106">
        <v>3.75892760995186</v>
      </c>
      <c r="H106">
        <v>23.5675616446619</v>
      </c>
      <c r="K106">
        <v>10</v>
      </c>
      <c r="L106">
        <v>2.1</v>
      </c>
      <c r="M106">
        <f t="shared" si="10"/>
        <v>51.828508692048601</v>
      </c>
      <c r="N106">
        <f t="shared" si="10"/>
        <v>0.52546964987927802</v>
      </c>
      <c r="O106">
        <f t="shared" si="10"/>
        <v>1.78758210825708</v>
      </c>
      <c r="P106">
        <f t="shared" si="10"/>
        <v>3.75892760995186</v>
      </c>
      <c r="Q106">
        <f t="shared" si="10"/>
        <v>23.5675616446619</v>
      </c>
    </row>
    <row r="107" spans="1:17" x14ac:dyDescent="0.2">
      <c r="A107">
        <v>9</v>
      </c>
      <c r="B107">
        <v>1</v>
      </c>
      <c r="C107">
        <v>2.2000000000000002</v>
      </c>
      <c r="D107">
        <v>47.155543831210103</v>
      </c>
      <c r="E107">
        <v>0.53294887308692296</v>
      </c>
      <c r="F107">
        <v>2.09417121262865</v>
      </c>
      <c r="G107">
        <v>4.1612925278351698</v>
      </c>
      <c r="H107">
        <v>23.5675616446619</v>
      </c>
      <c r="K107">
        <v>10</v>
      </c>
      <c r="L107">
        <v>2.2000000000000002</v>
      </c>
      <c r="M107">
        <f t="shared" si="10"/>
        <v>51.482084767518046</v>
      </c>
      <c r="N107">
        <f t="shared" si="10"/>
        <v>0.53296002432255796</v>
      </c>
      <c r="O107">
        <f t="shared" si="10"/>
        <v>2.09417121262865</v>
      </c>
      <c r="P107">
        <f t="shared" si="10"/>
        <v>4.16082547869199</v>
      </c>
      <c r="Q107">
        <f t="shared" si="10"/>
        <v>23.5675616446619</v>
      </c>
    </row>
    <row r="108" spans="1:17" x14ac:dyDescent="0.2">
      <c r="A108">
        <v>9</v>
      </c>
      <c r="B108">
        <v>1</v>
      </c>
      <c r="C108">
        <v>2.2999999999999998</v>
      </c>
      <c r="D108">
        <v>47.912192193144698</v>
      </c>
      <c r="E108">
        <v>0.54020857105362097</v>
      </c>
      <c r="F108">
        <v>2.39958101964065</v>
      </c>
      <c r="G108">
        <v>4.4916497693151198</v>
      </c>
      <c r="H108">
        <v>23.5675616446619</v>
      </c>
      <c r="K108">
        <v>10</v>
      </c>
      <c r="L108">
        <v>2.2999999999999998</v>
      </c>
      <c r="M108">
        <f t="shared" si="10"/>
        <v>51.809189427256349</v>
      </c>
      <c r="N108">
        <f t="shared" si="10"/>
        <v>0.54021972228925597</v>
      </c>
      <c r="O108">
        <f t="shared" si="10"/>
        <v>2.39958101964065</v>
      </c>
      <c r="P108">
        <f t="shared" si="10"/>
        <v>4.4911827201719401</v>
      </c>
      <c r="Q108">
        <f t="shared" si="10"/>
        <v>23.5675616446619</v>
      </c>
    </row>
    <row r="109" spans="1:17" x14ac:dyDescent="0.2">
      <c r="A109">
        <v>9</v>
      </c>
      <c r="B109">
        <v>1</v>
      </c>
      <c r="C109">
        <v>2.4</v>
      </c>
      <c r="D109">
        <v>47.5009254353008</v>
      </c>
      <c r="E109">
        <v>0.54703652839301997</v>
      </c>
      <c r="F109">
        <v>2.39958101964065</v>
      </c>
      <c r="G109">
        <v>4.4993269722858402</v>
      </c>
      <c r="H109">
        <v>23.5675616446619</v>
      </c>
      <c r="K109">
        <v>10</v>
      </c>
      <c r="L109">
        <v>2.4</v>
      </c>
      <c r="M109">
        <f t="shared" si="10"/>
        <v>51.3990436859632</v>
      </c>
      <c r="N109">
        <f t="shared" si="10"/>
        <v>0.54704767962865497</v>
      </c>
      <c r="O109">
        <f t="shared" si="10"/>
        <v>2.39958101964065</v>
      </c>
      <c r="P109">
        <f t="shared" si="10"/>
        <v>4.4988599231426596</v>
      </c>
      <c r="Q109">
        <f t="shared" si="10"/>
        <v>23.5675616446619</v>
      </c>
    </row>
    <row r="110" spans="1:17" x14ac:dyDescent="0.2">
      <c r="A110">
        <v>9</v>
      </c>
      <c r="B110">
        <v>1</v>
      </c>
      <c r="C110">
        <v>2.5</v>
      </c>
      <c r="D110">
        <v>47.0187499412501</v>
      </c>
      <c r="E110">
        <v>0.55418826025197998</v>
      </c>
      <c r="F110">
        <v>2.70732972887562</v>
      </c>
      <c r="G110">
        <v>5.5434515252419398</v>
      </c>
      <c r="H110">
        <v>23.5675616446619</v>
      </c>
      <c r="K110">
        <v>10</v>
      </c>
      <c r="L110">
        <v>2.5</v>
      </c>
      <c r="M110">
        <f t="shared" si="10"/>
        <v>50.644913011359151</v>
      </c>
      <c r="N110">
        <f t="shared" si="10"/>
        <v>0.55419941148761498</v>
      </c>
      <c r="O110">
        <f t="shared" si="10"/>
        <v>2.70732972887562</v>
      </c>
      <c r="P110">
        <f t="shared" si="10"/>
        <v>4.9247719166295703</v>
      </c>
      <c r="Q110">
        <f t="shared" si="10"/>
        <v>23.5675616446619</v>
      </c>
    </row>
    <row r="111" spans="1:17" x14ac:dyDescent="0.2">
      <c r="A111">
        <v>9</v>
      </c>
      <c r="B111">
        <v>1</v>
      </c>
      <c r="C111">
        <v>2.6</v>
      </c>
      <c r="D111">
        <v>46.557836536763503</v>
      </c>
      <c r="E111">
        <v>0.56129264523244204</v>
      </c>
      <c r="F111">
        <v>2.9988590584120498</v>
      </c>
      <c r="G111">
        <v>6.3877348754996</v>
      </c>
      <c r="H111">
        <v>23.5675616446619</v>
      </c>
      <c r="K111">
        <v>10</v>
      </c>
      <c r="L111">
        <v>2.6</v>
      </c>
      <c r="M111">
        <f t="shared" si="10"/>
        <v>49.628707065733053</v>
      </c>
      <c r="N111">
        <f t="shared" si="10"/>
        <v>0.56130379646807704</v>
      </c>
      <c r="O111">
        <f t="shared" si="10"/>
        <v>2.9988590584120498</v>
      </c>
      <c r="P111">
        <f t="shared" si="10"/>
        <v>5.7690552668872304</v>
      </c>
      <c r="Q111">
        <f t="shared" si="10"/>
        <v>23.5675616446619</v>
      </c>
    </row>
    <row r="112" spans="1:17" x14ac:dyDescent="0.2">
      <c r="A112">
        <v>9</v>
      </c>
      <c r="B112">
        <v>1</v>
      </c>
      <c r="C112">
        <v>2.7</v>
      </c>
      <c r="D112">
        <v>47.204313916900603</v>
      </c>
      <c r="E112">
        <v>0.56830879493279796</v>
      </c>
      <c r="F112">
        <v>3.2339902309796198</v>
      </c>
      <c r="G112">
        <v>6.98379637431304</v>
      </c>
      <c r="H112">
        <v>23.5675616446619</v>
      </c>
      <c r="K112">
        <v>10</v>
      </c>
      <c r="L112">
        <v>2.7</v>
      </c>
      <c r="M112">
        <f t="shared" si="10"/>
        <v>49.932829538478998</v>
      </c>
      <c r="N112">
        <f t="shared" si="10"/>
        <v>0.56831994616843295</v>
      </c>
      <c r="O112">
        <f t="shared" si="10"/>
        <v>3.2339902309796198</v>
      </c>
      <c r="P112">
        <f t="shared" si="10"/>
        <v>5.8764310394570298</v>
      </c>
      <c r="Q112">
        <f t="shared" si="10"/>
        <v>23.5675616446619</v>
      </c>
    </row>
    <row r="113" spans="1:17" x14ac:dyDescent="0.2">
      <c r="A113">
        <v>9</v>
      </c>
      <c r="B113">
        <v>1</v>
      </c>
      <c r="C113">
        <v>2.8</v>
      </c>
      <c r="D113">
        <v>47.571745297121701</v>
      </c>
      <c r="E113">
        <v>0.57540757240145401</v>
      </c>
      <c r="F113">
        <v>3.4552870437787799</v>
      </c>
      <c r="G113">
        <v>8.1249474551011591</v>
      </c>
      <c r="H113">
        <v>23.5675616446619</v>
      </c>
      <c r="K113">
        <v>10</v>
      </c>
      <c r="L113">
        <v>2.8</v>
      </c>
      <c r="M113">
        <f t="shared" si="10"/>
        <v>49.994486513677202</v>
      </c>
      <c r="N113">
        <f t="shared" si="10"/>
        <v>0.57541872363708901</v>
      </c>
      <c r="O113">
        <f t="shared" si="10"/>
        <v>3.4552870437787799</v>
      </c>
      <c r="P113">
        <f t="shared" si="10"/>
        <v>6.2919052886519902</v>
      </c>
      <c r="Q113">
        <f t="shared" si="10"/>
        <v>23.5675616446619</v>
      </c>
    </row>
    <row r="114" spans="1:17" x14ac:dyDescent="0.2">
      <c r="A114">
        <v>9</v>
      </c>
      <c r="B114">
        <v>1</v>
      </c>
      <c r="C114">
        <v>2.9</v>
      </c>
      <c r="D114">
        <v>48.0130483482925</v>
      </c>
      <c r="E114">
        <v>0.58255564514804903</v>
      </c>
      <c r="F114">
        <v>3.80018204124335</v>
      </c>
      <c r="G114">
        <v>8.8345764125452497</v>
      </c>
      <c r="H114">
        <v>23.5675616446619</v>
      </c>
      <c r="K114">
        <v>10</v>
      </c>
      <c r="L114">
        <v>2.9</v>
      </c>
      <c r="M114">
        <f t="shared" si="10"/>
        <v>50.248869682439505</v>
      </c>
      <c r="N114">
        <f t="shared" si="10"/>
        <v>0.58256679638368403</v>
      </c>
      <c r="O114">
        <f t="shared" si="10"/>
        <v>3.80018204124335</v>
      </c>
      <c r="P114">
        <f t="shared" si="10"/>
        <v>6.2348675182142204</v>
      </c>
      <c r="Q114">
        <f t="shared" si="10"/>
        <v>23.5675616446619</v>
      </c>
    </row>
    <row r="115" spans="1:17" x14ac:dyDescent="0.2">
      <c r="A115">
        <v>9</v>
      </c>
      <c r="B115">
        <v>1</v>
      </c>
      <c r="C115">
        <v>3</v>
      </c>
      <c r="D115">
        <v>48.128071228966498</v>
      </c>
      <c r="E115">
        <v>0.58973576185801202</v>
      </c>
      <c r="F115">
        <v>4.1387503269625503</v>
      </c>
      <c r="G115">
        <v>9.5175290543387998</v>
      </c>
      <c r="H115">
        <v>23.5675616446619</v>
      </c>
      <c r="K115">
        <v>10</v>
      </c>
      <c r="L115">
        <v>3</v>
      </c>
      <c r="M115">
        <f t="shared" si="10"/>
        <v>49.147988160323649</v>
      </c>
      <c r="N115">
        <f t="shared" si="10"/>
        <v>0.58974691309364802</v>
      </c>
      <c r="O115">
        <f t="shared" si="10"/>
        <v>4.1387503269625503</v>
      </c>
      <c r="P115">
        <f t="shared" si="10"/>
        <v>6.67376791712383</v>
      </c>
      <c r="Q115">
        <f t="shared" si="10"/>
        <v>23.5675616446619</v>
      </c>
    </row>
    <row r="116" spans="1:17" x14ac:dyDescent="0.2">
      <c r="A116">
        <v>9</v>
      </c>
      <c r="B116">
        <v>1</v>
      </c>
      <c r="C116">
        <v>3.1</v>
      </c>
      <c r="D116">
        <v>48.853977272655499</v>
      </c>
      <c r="E116">
        <v>0.59723683126559401</v>
      </c>
      <c r="F116">
        <v>4.3470000732858702</v>
      </c>
      <c r="G116">
        <v>9.9748725105980895</v>
      </c>
      <c r="H116">
        <v>23.5675616446619</v>
      </c>
      <c r="K116">
        <v>10</v>
      </c>
      <c r="L116">
        <v>3.1</v>
      </c>
      <c r="M116">
        <f t="shared" si="10"/>
        <v>48.588493631132053</v>
      </c>
      <c r="N116">
        <f t="shared" si="10"/>
        <v>0.59724798250122901</v>
      </c>
      <c r="O116">
        <f t="shared" si="10"/>
        <v>4.3470000732858702</v>
      </c>
      <c r="P116">
        <f t="shared" si="10"/>
        <v>7.13111137338311</v>
      </c>
      <c r="Q116">
        <f t="shared" si="10"/>
        <v>23.5675616446619</v>
      </c>
    </row>
    <row r="117" spans="1:17" x14ac:dyDescent="0.2">
      <c r="A117">
        <v>9</v>
      </c>
      <c r="B117">
        <v>1</v>
      </c>
      <c r="C117">
        <v>3.2</v>
      </c>
      <c r="D117">
        <v>49.1173631475856</v>
      </c>
      <c r="E117">
        <v>0.60483980739056997</v>
      </c>
      <c r="F117">
        <v>4.8519039433665299</v>
      </c>
      <c r="G117">
        <v>10.545655776443899</v>
      </c>
      <c r="H117">
        <v>28.110699882523299</v>
      </c>
      <c r="K117">
        <v>10</v>
      </c>
      <c r="L117">
        <v>3.2</v>
      </c>
      <c r="M117">
        <f t="shared" si="10"/>
        <v>47.640873822308151</v>
      </c>
      <c r="N117">
        <f t="shared" si="10"/>
        <v>0.60485095862620497</v>
      </c>
      <c r="O117">
        <f t="shared" si="10"/>
        <v>4.8519039433665299</v>
      </c>
      <c r="P117">
        <f t="shared" si="10"/>
        <v>7.58535475624877</v>
      </c>
      <c r="Q117">
        <f t="shared" si="10"/>
        <v>28.110699882523299</v>
      </c>
    </row>
    <row r="118" spans="1:17" x14ac:dyDescent="0.2">
      <c r="A118">
        <v>9</v>
      </c>
      <c r="B118">
        <v>1</v>
      </c>
      <c r="C118">
        <v>3.3</v>
      </c>
      <c r="D118">
        <v>49.075109115758103</v>
      </c>
      <c r="E118">
        <v>0.61221315744521299</v>
      </c>
      <c r="F118">
        <v>5.5663693519407502</v>
      </c>
      <c r="G118">
        <v>11.2037423878764</v>
      </c>
      <c r="H118">
        <v>28.110699882523299</v>
      </c>
      <c r="K118">
        <v>10</v>
      </c>
      <c r="L118">
        <v>3.3</v>
      </c>
      <c r="M118">
        <f t="shared" ref="M118:Q133" si="11">AVERAGE(D200,D277)</f>
        <v>47.209950973008347</v>
      </c>
      <c r="N118">
        <f t="shared" si="11"/>
        <v>0.61222430868084798</v>
      </c>
      <c r="O118">
        <f t="shared" si="11"/>
        <v>5.5663693519407502</v>
      </c>
      <c r="P118">
        <f t="shared" si="11"/>
        <v>8.0546802716616295</v>
      </c>
      <c r="Q118">
        <f t="shared" si="11"/>
        <v>28.110699882523299</v>
      </c>
    </row>
    <row r="119" spans="1:17" x14ac:dyDescent="0.2">
      <c r="A119">
        <v>9</v>
      </c>
      <c r="B119">
        <v>1</v>
      </c>
      <c r="C119">
        <v>3.4</v>
      </c>
      <c r="D119">
        <v>49.135111890895402</v>
      </c>
      <c r="E119">
        <v>0.61899751120289703</v>
      </c>
      <c r="F119">
        <v>5.5663693519407502</v>
      </c>
      <c r="G119">
        <v>11.571596253458299</v>
      </c>
      <c r="H119">
        <v>28.110699882523299</v>
      </c>
      <c r="K119">
        <v>10</v>
      </c>
      <c r="L119">
        <v>3.4</v>
      </c>
      <c r="M119">
        <f t="shared" si="11"/>
        <v>47.282626652187453</v>
      </c>
      <c r="N119">
        <f t="shared" si="11"/>
        <v>0.61900866243853203</v>
      </c>
      <c r="O119">
        <f t="shared" si="11"/>
        <v>5.5663693519407502</v>
      </c>
      <c r="P119">
        <f t="shared" si="11"/>
        <v>8.4225341372435008</v>
      </c>
      <c r="Q119">
        <f t="shared" si="11"/>
        <v>28.110699882523299</v>
      </c>
    </row>
    <row r="120" spans="1:17" x14ac:dyDescent="0.2">
      <c r="A120">
        <v>9</v>
      </c>
      <c r="B120">
        <v>1</v>
      </c>
      <c r="C120">
        <v>3.5</v>
      </c>
      <c r="D120">
        <v>49.254118838008203</v>
      </c>
      <c r="E120">
        <v>0.62542727457385505</v>
      </c>
      <c r="F120">
        <v>6.2190732164283302</v>
      </c>
      <c r="G120">
        <v>11.571596253458299</v>
      </c>
      <c r="H120">
        <v>32.019849781203497</v>
      </c>
      <c r="K120">
        <v>10</v>
      </c>
      <c r="L120">
        <v>3.5</v>
      </c>
      <c r="M120">
        <f t="shared" si="11"/>
        <v>47.431683685370352</v>
      </c>
      <c r="N120">
        <f t="shared" si="11"/>
        <v>0.62543842580949005</v>
      </c>
      <c r="O120">
        <f t="shared" si="11"/>
        <v>6.2190732164283302</v>
      </c>
      <c r="P120">
        <f t="shared" si="11"/>
        <v>8.4225341372435008</v>
      </c>
      <c r="Q120">
        <f t="shared" si="11"/>
        <v>32.019849781203497</v>
      </c>
    </row>
    <row r="121" spans="1:17" x14ac:dyDescent="0.2">
      <c r="A121">
        <v>9</v>
      </c>
      <c r="B121">
        <v>1</v>
      </c>
      <c r="C121">
        <v>3.6</v>
      </c>
      <c r="D121">
        <v>49.826982901471901</v>
      </c>
      <c r="E121">
        <v>0.63120920923721502</v>
      </c>
      <c r="F121">
        <v>6.6136551754150004</v>
      </c>
      <c r="G121">
        <v>11.571596253458299</v>
      </c>
      <c r="H121">
        <v>32.019849781203497</v>
      </c>
      <c r="K121">
        <v>10</v>
      </c>
      <c r="L121">
        <v>3.6</v>
      </c>
      <c r="M121">
        <f t="shared" si="11"/>
        <v>47.333783314560648</v>
      </c>
      <c r="N121">
        <f t="shared" si="11"/>
        <v>0.63122036047285002</v>
      </c>
      <c r="O121">
        <f t="shared" si="11"/>
        <v>6.6136551754150004</v>
      </c>
      <c r="P121">
        <f t="shared" si="11"/>
        <v>8.7596717737155601</v>
      </c>
      <c r="Q121">
        <f t="shared" si="11"/>
        <v>32.019849781203497</v>
      </c>
    </row>
    <row r="122" spans="1:17" x14ac:dyDescent="0.2">
      <c r="A122">
        <v>9</v>
      </c>
      <c r="B122">
        <v>1</v>
      </c>
      <c r="C122">
        <v>3.7</v>
      </c>
      <c r="D122">
        <v>49.854220939243497</v>
      </c>
      <c r="E122">
        <v>0.63628534879255505</v>
      </c>
      <c r="F122">
        <v>7.2029825155592304</v>
      </c>
      <c r="G122">
        <v>11.571596253458299</v>
      </c>
      <c r="H122">
        <v>32.019849781203497</v>
      </c>
      <c r="K122">
        <v>10</v>
      </c>
      <c r="L122">
        <v>3.7</v>
      </c>
      <c r="M122">
        <f t="shared" si="11"/>
        <v>47.424681680483445</v>
      </c>
      <c r="N122">
        <f t="shared" si="11"/>
        <v>0.63629650002819105</v>
      </c>
      <c r="O122">
        <f t="shared" si="11"/>
        <v>7.2029825155592304</v>
      </c>
      <c r="P122">
        <f t="shared" si="11"/>
        <v>9.0085880390326203</v>
      </c>
      <c r="Q122">
        <f t="shared" si="11"/>
        <v>32.019849781203497</v>
      </c>
    </row>
    <row r="123" spans="1:17" x14ac:dyDescent="0.2">
      <c r="A123">
        <v>9</v>
      </c>
      <c r="B123">
        <v>1</v>
      </c>
      <c r="C123">
        <v>3.8</v>
      </c>
      <c r="D123">
        <v>49.830451960552999</v>
      </c>
      <c r="E123">
        <v>0.64059026376161599</v>
      </c>
      <c r="F123">
        <v>7.2481735576887596</v>
      </c>
      <c r="G123">
        <v>11.571596253458299</v>
      </c>
      <c r="H123">
        <v>32.019849781203497</v>
      </c>
      <c r="K123">
        <v>10</v>
      </c>
      <c r="L123">
        <v>3.8</v>
      </c>
      <c r="M123">
        <f t="shared" si="11"/>
        <v>46.801544759718951</v>
      </c>
      <c r="N123">
        <f t="shared" si="11"/>
        <v>0.64060141499725098</v>
      </c>
      <c r="O123">
        <f t="shared" si="11"/>
        <v>7.2481735576887596</v>
      </c>
      <c r="P123">
        <f t="shared" si="11"/>
        <v>9.3927616123986404</v>
      </c>
      <c r="Q123">
        <f t="shared" si="11"/>
        <v>32.019849781203497</v>
      </c>
    </row>
    <row r="124" spans="1:17" x14ac:dyDescent="0.2">
      <c r="A124">
        <v>9</v>
      </c>
      <c r="B124">
        <v>1</v>
      </c>
      <c r="C124">
        <v>3.9</v>
      </c>
      <c r="D124">
        <v>50.033705820697897</v>
      </c>
      <c r="E124">
        <v>0.64413634614688198</v>
      </c>
      <c r="F124">
        <v>7.6251297101798299</v>
      </c>
      <c r="G124">
        <v>11.571596253458299</v>
      </c>
      <c r="H124">
        <v>32.019849781203497</v>
      </c>
      <c r="K124">
        <v>10</v>
      </c>
      <c r="L124">
        <v>3.9</v>
      </c>
      <c r="M124">
        <f t="shared" si="11"/>
        <v>46.329947494137002</v>
      </c>
      <c r="N124">
        <f t="shared" si="11"/>
        <v>0.64414749738251798</v>
      </c>
      <c r="O124">
        <f t="shared" si="11"/>
        <v>7.6251297101798299</v>
      </c>
      <c r="P124">
        <f t="shared" si="11"/>
        <v>9.6818909887389193</v>
      </c>
      <c r="Q124">
        <f t="shared" si="11"/>
        <v>32.019849781203497</v>
      </c>
    </row>
    <row r="125" spans="1:17" x14ac:dyDescent="0.2">
      <c r="A125">
        <v>9</v>
      </c>
      <c r="B125">
        <v>1</v>
      </c>
      <c r="C125">
        <v>4</v>
      </c>
      <c r="D125">
        <v>49.559067165929399</v>
      </c>
      <c r="E125">
        <v>0.64697360542374804</v>
      </c>
      <c r="F125">
        <v>8.6932443583527892</v>
      </c>
      <c r="G125">
        <v>11.571596253458299</v>
      </c>
      <c r="H125">
        <v>32.019849781203497</v>
      </c>
      <c r="K125">
        <v>10</v>
      </c>
      <c r="L125">
        <v>4</v>
      </c>
      <c r="M125">
        <f t="shared" si="11"/>
        <v>45.830946742224853</v>
      </c>
      <c r="N125">
        <f t="shared" si="11"/>
        <v>0.64698475665938304</v>
      </c>
      <c r="O125">
        <f t="shared" si="11"/>
        <v>8.6932443583527892</v>
      </c>
      <c r="P125">
        <f t="shared" si="11"/>
        <v>9.6818909887389193</v>
      </c>
      <c r="Q125">
        <f t="shared" si="11"/>
        <v>32.019849781203497</v>
      </c>
    </row>
    <row r="126" spans="1:17" x14ac:dyDescent="0.2">
      <c r="A126">
        <v>9</v>
      </c>
      <c r="B126">
        <v>2</v>
      </c>
      <c r="C126">
        <v>0</v>
      </c>
      <c r="D126">
        <v>14.943519788870701</v>
      </c>
      <c r="E126">
        <v>0.41029527512484898</v>
      </c>
      <c r="F126">
        <v>0.80296882075853904</v>
      </c>
      <c r="G126">
        <v>0.81917369414160202</v>
      </c>
      <c r="H126">
        <v>23.5675616446619</v>
      </c>
      <c r="K126">
        <v>10</v>
      </c>
      <c r="L126">
        <v>4.0999999999999996</v>
      </c>
      <c r="M126">
        <f t="shared" si="11"/>
        <v>45.884501677140804</v>
      </c>
      <c r="N126">
        <f t="shared" si="11"/>
        <v>0.64916854486114095</v>
      </c>
      <c r="O126">
        <f t="shared" si="11"/>
        <v>8.6867463269701499</v>
      </c>
      <c r="P126">
        <f t="shared" si="11"/>
        <v>9.6818909887389193</v>
      </c>
      <c r="Q126">
        <f t="shared" si="11"/>
        <v>32.019849781203497</v>
      </c>
    </row>
    <row r="127" spans="1:17" x14ac:dyDescent="0.2">
      <c r="A127">
        <v>9</v>
      </c>
      <c r="B127">
        <v>2</v>
      </c>
      <c r="C127">
        <v>0.1</v>
      </c>
      <c r="D127">
        <v>16.064234476015699</v>
      </c>
      <c r="E127">
        <v>0.40335845302703199</v>
      </c>
      <c r="F127">
        <v>0.80296882075853904</v>
      </c>
      <c r="G127">
        <v>0.81917369414160202</v>
      </c>
      <c r="H127">
        <v>23.5675616446619</v>
      </c>
      <c r="K127">
        <v>10</v>
      </c>
      <c r="L127">
        <v>4.2</v>
      </c>
      <c r="M127">
        <f t="shared" si="11"/>
        <v>45.1541926148277</v>
      </c>
      <c r="N127">
        <f t="shared" si="11"/>
        <v>0.65106470361652702</v>
      </c>
      <c r="O127">
        <f t="shared" si="11"/>
        <v>9.2786520671062505</v>
      </c>
      <c r="P127">
        <f t="shared" si="11"/>
        <v>9.7823476534848499</v>
      </c>
      <c r="Q127">
        <f t="shared" si="11"/>
        <v>32.019849781203497</v>
      </c>
    </row>
    <row r="128" spans="1:17" x14ac:dyDescent="0.2">
      <c r="A128">
        <v>9</v>
      </c>
      <c r="B128">
        <v>2</v>
      </c>
      <c r="C128">
        <v>0.2</v>
      </c>
      <c r="D128">
        <v>17.836508116111201</v>
      </c>
      <c r="E128">
        <v>0.394810546054357</v>
      </c>
      <c r="F128">
        <v>0.80296882075853904</v>
      </c>
      <c r="G128">
        <v>0.81917369414160202</v>
      </c>
      <c r="H128">
        <v>23.5675616446619</v>
      </c>
      <c r="K128">
        <v>10</v>
      </c>
      <c r="L128">
        <v>4.3</v>
      </c>
      <c r="M128">
        <f t="shared" si="11"/>
        <v>45.163837334410147</v>
      </c>
      <c r="N128">
        <f t="shared" si="11"/>
        <v>0.65284935749588902</v>
      </c>
      <c r="O128">
        <f t="shared" si="11"/>
        <v>9.2860480415334106</v>
      </c>
      <c r="P128">
        <f t="shared" si="11"/>
        <v>9.8751082343004395</v>
      </c>
      <c r="Q128">
        <f t="shared" si="11"/>
        <v>32.019849781203497</v>
      </c>
    </row>
    <row r="129" spans="1:17" x14ac:dyDescent="0.2">
      <c r="A129">
        <v>9</v>
      </c>
      <c r="B129">
        <v>2</v>
      </c>
      <c r="C129">
        <v>0.3</v>
      </c>
      <c r="D129">
        <v>19.886479716341601</v>
      </c>
      <c r="E129">
        <v>0.38994514125702601</v>
      </c>
      <c r="F129">
        <v>0.80296882075853904</v>
      </c>
      <c r="G129">
        <v>0.81917369414160202</v>
      </c>
      <c r="H129">
        <v>23.5675616446619</v>
      </c>
      <c r="K129">
        <v>10</v>
      </c>
      <c r="L129">
        <v>4.4000000000000004</v>
      </c>
      <c r="M129">
        <f t="shared" si="11"/>
        <v>44.796168598395099</v>
      </c>
      <c r="N129">
        <f t="shared" si="11"/>
        <v>0.65469779496207403</v>
      </c>
      <c r="O129">
        <f t="shared" si="11"/>
        <v>10.119110529137</v>
      </c>
      <c r="P129">
        <f t="shared" si="11"/>
        <v>9.8751082343004395</v>
      </c>
      <c r="Q129">
        <f t="shared" si="11"/>
        <v>32.019849781203497</v>
      </c>
    </row>
    <row r="130" spans="1:17" x14ac:dyDescent="0.2">
      <c r="A130">
        <v>9</v>
      </c>
      <c r="B130">
        <v>2</v>
      </c>
      <c r="C130">
        <v>0.4</v>
      </c>
      <c r="D130">
        <v>23.544090946579502</v>
      </c>
      <c r="E130">
        <v>0.39076739891085199</v>
      </c>
      <c r="F130">
        <v>0.80296882075853904</v>
      </c>
      <c r="G130">
        <v>0.81917369414160202</v>
      </c>
      <c r="H130">
        <v>23.5675616446619</v>
      </c>
      <c r="K130">
        <v>10</v>
      </c>
      <c r="L130">
        <v>4.5</v>
      </c>
      <c r="M130">
        <f t="shared" si="11"/>
        <v>44.05850460992135</v>
      </c>
      <c r="N130">
        <f t="shared" si="11"/>
        <v>0.65701188000089905</v>
      </c>
      <c r="O130">
        <f t="shared" si="11"/>
        <v>11.027864675864199</v>
      </c>
      <c r="P130">
        <f t="shared" si="11"/>
        <v>9.7004922993357994</v>
      </c>
      <c r="Q130">
        <f t="shared" si="11"/>
        <v>32.019849781203497</v>
      </c>
    </row>
    <row r="131" spans="1:17" x14ac:dyDescent="0.2">
      <c r="A131">
        <v>9</v>
      </c>
      <c r="B131">
        <v>2</v>
      </c>
      <c r="C131">
        <v>0.5</v>
      </c>
      <c r="D131">
        <v>25.9788034746338</v>
      </c>
      <c r="E131">
        <v>0.39495303052783398</v>
      </c>
      <c r="F131">
        <v>0.80296882075853904</v>
      </c>
      <c r="G131">
        <v>0.81917369414160202</v>
      </c>
      <c r="H131">
        <v>23.5675616446619</v>
      </c>
      <c r="K131">
        <v>10</v>
      </c>
      <c r="L131">
        <v>4.5999999999999996</v>
      </c>
      <c r="M131">
        <f t="shared" si="11"/>
        <v>43.882990325665801</v>
      </c>
      <c r="N131">
        <f t="shared" si="11"/>
        <v>0.65931608911389195</v>
      </c>
      <c r="O131">
        <f t="shared" si="11"/>
        <v>11.027864675864199</v>
      </c>
      <c r="P131">
        <f t="shared" si="11"/>
        <v>9.4949458155549191</v>
      </c>
      <c r="Q131">
        <f t="shared" si="11"/>
        <v>32.019849781203497</v>
      </c>
    </row>
    <row r="132" spans="1:17" x14ac:dyDescent="0.2">
      <c r="A132">
        <v>9</v>
      </c>
      <c r="B132">
        <v>2</v>
      </c>
      <c r="C132">
        <v>0.6</v>
      </c>
      <c r="D132">
        <v>30.526707701202799</v>
      </c>
      <c r="E132">
        <v>0.40144641206975101</v>
      </c>
      <c r="F132">
        <v>0.80296882075853904</v>
      </c>
      <c r="G132">
        <v>0.81917369414160202</v>
      </c>
      <c r="H132">
        <v>23.5675616446619</v>
      </c>
      <c r="K132">
        <v>10</v>
      </c>
      <c r="L132">
        <v>4.7</v>
      </c>
      <c r="M132">
        <f t="shared" si="11"/>
        <v>42.846898655216947</v>
      </c>
      <c r="N132">
        <f t="shared" si="11"/>
        <v>0.66149018276066596</v>
      </c>
      <c r="O132">
        <f t="shared" si="11"/>
        <v>11.027864675864199</v>
      </c>
      <c r="P132">
        <f t="shared" si="11"/>
        <v>9.2306675724243608</v>
      </c>
      <c r="Q132">
        <f t="shared" si="11"/>
        <v>32.019849781203497</v>
      </c>
    </row>
    <row r="133" spans="1:17" x14ac:dyDescent="0.2">
      <c r="A133">
        <v>9</v>
      </c>
      <c r="B133">
        <v>2</v>
      </c>
      <c r="C133">
        <v>0.7</v>
      </c>
      <c r="D133">
        <v>35.654689617509099</v>
      </c>
      <c r="E133">
        <v>0.40919064431431101</v>
      </c>
      <c r="F133">
        <v>0.80296882075853904</v>
      </c>
      <c r="G133">
        <v>0.83100045837121095</v>
      </c>
      <c r="H133">
        <v>23.5675616446619</v>
      </c>
      <c r="K133">
        <v>10</v>
      </c>
      <c r="L133">
        <v>4.8</v>
      </c>
      <c r="M133">
        <f t="shared" si="11"/>
        <v>41.2290598420349</v>
      </c>
      <c r="N133">
        <f t="shared" si="11"/>
        <v>0.66348380668529405</v>
      </c>
      <c r="O133">
        <f t="shared" si="11"/>
        <v>10.9503822526324</v>
      </c>
      <c r="P133">
        <f t="shared" si="11"/>
        <v>9.0700387562420701</v>
      </c>
      <c r="Q133">
        <f t="shared" si="11"/>
        <v>32.019849781203497</v>
      </c>
    </row>
    <row r="134" spans="1:17" x14ac:dyDescent="0.2">
      <c r="A134">
        <v>9</v>
      </c>
      <c r="B134">
        <v>2</v>
      </c>
      <c r="C134">
        <v>0.8</v>
      </c>
      <c r="D134">
        <v>38.752063354247198</v>
      </c>
      <c r="E134">
        <v>0.41941691978956003</v>
      </c>
      <c r="F134">
        <v>0.80296882075853904</v>
      </c>
      <c r="G134">
        <v>0.89261799306478096</v>
      </c>
      <c r="H134">
        <v>23.5675616446619</v>
      </c>
      <c r="K134">
        <v>10</v>
      </c>
      <c r="L134">
        <v>4.9000000000000004</v>
      </c>
      <c r="M134">
        <f t="shared" ref="M134:Q149" si="12">AVERAGE(D216,D293)</f>
        <v>40.371500797885098</v>
      </c>
      <c r="N134">
        <f t="shared" si="12"/>
        <v>0.66530864982878701</v>
      </c>
      <c r="O134">
        <f t="shared" si="12"/>
        <v>11.8023769387309</v>
      </c>
      <c r="P134">
        <f t="shared" si="12"/>
        <v>9.0700387562420701</v>
      </c>
      <c r="Q134">
        <f t="shared" si="12"/>
        <v>32.019849781203497</v>
      </c>
    </row>
    <row r="135" spans="1:17" x14ac:dyDescent="0.2">
      <c r="A135">
        <v>9</v>
      </c>
      <c r="B135">
        <v>2</v>
      </c>
      <c r="C135">
        <v>0.9</v>
      </c>
      <c r="D135">
        <v>43.123604312029499</v>
      </c>
      <c r="E135">
        <v>0.42998417152631302</v>
      </c>
      <c r="F135">
        <v>0.80296882075853904</v>
      </c>
      <c r="G135">
        <v>1.00491830298551</v>
      </c>
      <c r="H135">
        <v>23.5675616446619</v>
      </c>
      <c r="K135">
        <v>10</v>
      </c>
      <c r="L135">
        <v>5</v>
      </c>
      <c r="M135">
        <f t="shared" si="12"/>
        <v>38.285318684488402</v>
      </c>
      <c r="N135">
        <f t="shared" si="12"/>
        <v>0.666685520340494</v>
      </c>
      <c r="O135">
        <f t="shared" si="12"/>
        <v>12.695893218232801</v>
      </c>
      <c r="P135">
        <f t="shared" si="12"/>
        <v>8.4223418376474406</v>
      </c>
      <c r="Q135">
        <f t="shared" si="12"/>
        <v>32.019849781203497</v>
      </c>
    </row>
    <row r="136" spans="1:17" x14ac:dyDescent="0.2">
      <c r="A136">
        <v>9</v>
      </c>
      <c r="B136">
        <v>2</v>
      </c>
      <c r="C136">
        <v>1</v>
      </c>
      <c r="D136">
        <v>44.476143298204001</v>
      </c>
      <c r="E136">
        <v>0.44776810520777499</v>
      </c>
      <c r="F136">
        <v>0.80296882075853904</v>
      </c>
      <c r="G136">
        <v>1.14226387154299</v>
      </c>
      <c r="H136">
        <v>23.5675616446619</v>
      </c>
      <c r="K136">
        <v>10</v>
      </c>
      <c r="L136">
        <v>5.0999999999999996</v>
      </c>
      <c r="M136">
        <f t="shared" si="12"/>
        <v>37.410553296300549</v>
      </c>
      <c r="N136">
        <f t="shared" si="12"/>
        <v>0.66771864561775696</v>
      </c>
      <c r="O136">
        <f t="shared" si="12"/>
        <v>12.695893218232801</v>
      </c>
      <c r="P136">
        <f t="shared" si="12"/>
        <v>8.4223418376474406</v>
      </c>
      <c r="Q136">
        <f t="shared" si="12"/>
        <v>32.019849781203497</v>
      </c>
    </row>
    <row r="137" spans="1:17" x14ac:dyDescent="0.2">
      <c r="A137">
        <v>9</v>
      </c>
      <c r="B137">
        <v>2</v>
      </c>
      <c r="C137">
        <v>1.1000000000000001</v>
      </c>
      <c r="D137">
        <v>41.467976887026303</v>
      </c>
      <c r="E137">
        <v>0.46113009650950099</v>
      </c>
      <c r="F137">
        <v>0.80296882075853904</v>
      </c>
      <c r="G137">
        <v>1.23950342000739</v>
      </c>
      <c r="H137">
        <v>23.5675616446619</v>
      </c>
      <c r="K137">
        <v>10</v>
      </c>
      <c r="L137">
        <v>5.2</v>
      </c>
      <c r="M137">
        <f t="shared" si="12"/>
        <v>37.219262111322053</v>
      </c>
      <c r="N137">
        <f t="shared" si="12"/>
        <v>0.66858777717122098</v>
      </c>
      <c r="O137">
        <f t="shared" si="12"/>
        <v>12.695893218232801</v>
      </c>
      <c r="P137">
        <f t="shared" si="12"/>
        <v>7.9586143595894798</v>
      </c>
      <c r="Q137">
        <f t="shared" si="12"/>
        <v>32.019849781203497</v>
      </c>
    </row>
    <row r="138" spans="1:17" x14ac:dyDescent="0.2">
      <c r="A138">
        <v>9</v>
      </c>
      <c r="B138">
        <v>2</v>
      </c>
      <c r="C138">
        <v>1.2</v>
      </c>
      <c r="D138">
        <v>43.144651613745701</v>
      </c>
      <c r="E138">
        <v>0.47029490322987599</v>
      </c>
      <c r="F138">
        <v>0.80296882075853904</v>
      </c>
      <c r="G138">
        <v>1.56067048582417</v>
      </c>
      <c r="H138">
        <v>23.5675616446619</v>
      </c>
      <c r="K138">
        <v>10</v>
      </c>
      <c r="L138">
        <v>5.3</v>
      </c>
      <c r="M138">
        <f t="shared" si="12"/>
        <v>37.146592445540747</v>
      </c>
      <c r="N138">
        <f t="shared" si="12"/>
        <v>0.66925354912722301</v>
      </c>
      <c r="O138">
        <f t="shared" si="12"/>
        <v>12.695893218232801</v>
      </c>
      <c r="P138">
        <f t="shared" si="12"/>
        <v>7.66527516092596</v>
      </c>
      <c r="Q138">
        <f t="shared" si="12"/>
        <v>32.019849781203497</v>
      </c>
    </row>
    <row r="139" spans="1:17" x14ac:dyDescent="0.2">
      <c r="A139">
        <v>9</v>
      </c>
      <c r="B139">
        <v>2</v>
      </c>
      <c r="C139">
        <v>1.3</v>
      </c>
      <c r="D139">
        <v>44.629570685151897</v>
      </c>
      <c r="E139">
        <v>0.48144604499203703</v>
      </c>
      <c r="F139">
        <v>0.80296882075853904</v>
      </c>
      <c r="G139">
        <v>1.9703423553861099</v>
      </c>
      <c r="H139">
        <v>23.5675616446619</v>
      </c>
      <c r="K139">
        <v>10</v>
      </c>
      <c r="L139">
        <v>5.4</v>
      </c>
      <c r="M139">
        <f t="shared" si="12"/>
        <v>36.239741042636602</v>
      </c>
      <c r="N139">
        <f t="shared" si="12"/>
        <v>0.66952601112930399</v>
      </c>
      <c r="O139">
        <f t="shared" si="12"/>
        <v>12.695893218232801</v>
      </c>
      <c r="P139">
        <f t="shared" si="12"/>
        <v>7.17010316056618</v>
      </c>
      <c r="Q139">
        <f t="shared" si="12"/>
        <v>32.019849781203497</v>
      </c>
    </row>
    <row r="140" spans="1:17" x14ac:dyDescent="0.2">
      <c r="A140">
        <v>9</v>
      </c>
      <c r="B140">
        <v>2</v>
      </c>
      <c r="C140">
        <v>1.4</v>
      </c>
      <c r="D140">
        <v>45.763365187259701</v>
      </c>
      <c r="E140">
        <v>0.489870287105518</v>
      </c>
      <c r="F140">
        <v>0.89552672738180195</v>
      </c>
      <c r="G140">
        <v>2.1800560217587299</v>
      </c>
      <c r="H140">
        <v>23.5675616446619</v>
      </c>
      <c r="K140">
        <v>10</v>
      </c>
      <c r="L140">
        <v>5.5</v>
      </c>
      <c r="M140">
        <f t="shared" si="12"/>
        <v>35.31988040066495</v>
      </c>
      <c r="N140">
        <f t="shared" si="12"/>
        <v>0.66952601112930399</v>
      </c>
      <c r="O140">
        <f t="shared" si="12"/>
        <v>12.695893218232801</v>
      </c>
      <c r="P140">
        <f t="shared" si="12"/>
        <v>6.6931209223706096</v>
      </c>
      <c r="Q140">
        <f t="shared" si="12"/>
        <v>32.019849781203497</v>
      </c>
    </row>
    <row r="141" spans="1:17" x14ac:dyDescent="0.2">
      <c r="A141">
        <v>9</v>
      </c>
      <c r="B141">
        <v>2</v>
      </c>
      <c r="C141">
        <v>1.5</v>
      </c>
      <c r="D141">
        <v>48.027603184510198</v>
      </c>
      <c r="E141">
        <v>0.48574613893204399</v>
      </c>
      <c r="F141">
        <v>0.99970207454082605</v>
      </c>
      <c r="G141">
        <v>2.3888135793005199</v>
      </c>
      <c r="H141">
        <v>23.5675616446619</v>
      </c>
      <c r="K141">
        <v>10</v>
      </c>
      <c r="L141">
        <v>5.6</v>
      </c>
      <c r="M141">
        <f t="shared" si="12"/>
        <v>34.591950387770702</v>
      </c>
      <c r="N141">
        <f t="shared" si="12"/>
        <v>0.66952601112930399</v>
      </c>
      <c r="O141">
        <f t="shared" si="12"/>
        <v>12.695893218232801</v>
      </c>
      <c r="P141">
        <f t="shared" si="12"/>
        <v>6.5814009223706096</v>
      </c>
      <c r="Q141">
        <f t="shared" si="12"/>
        <v>32.019849781203497</v>
      </c>
    </row>
    <row r="142" spans="1:17" x14ac:dyDescent="0.2">
      <c r="A142">
        <v>9</v>
      </c>
      <c r="B142">
        <v>2</v>
      </c>
      <c r="C142">
        <v>1.6</v>
      </c>
      <c r="D142">
        <v>49.483549352775803</v>
      </c>
      <c r="E142">
        <v>0.49135139425520502</v>
      </c>
      <c r="F142">
        <v>0.99970207454082605</v>
      </c>
      <c r="G142">
        <v>2.7051397737768998</v>
      </c>
      <c r="H142">
        <v>23.5675616446619</v>
      </c>
      <c r="K142">
        <v>10</v>
      </c>
      <c r="L142">
        <v>5.7</v>
      </c>
      <c r="M142">
        <f t="shared" si="12"/>
        <v>34.468939680275902</v>
      </c>
      <c r="N142">
        <f t="shared" si="12"/>
        <v>0.66952601112930399</v>
      </c>
      <c r="O142">
        <f t="shared" si="12"/>
        <v>12.695893218232801</v>
      </c>
      <c r="P142">
        <f t="shared" si="12"/>
        <v>6.5814009223706096</v>
      </c>
      <c r="Q142">
        <f t="shared" si="12"/>
        <v>32.019849781203497</v>
      </c>
    </row>
    <row r="143" spans="1:17" x14ac:dyDescent="0.2">
      <c r="A143">
        <v>9</v>
      </c>
      <c r="B143">
        <v>2</v>
      </c>
      <c r="C143">
        <v>1.7</v>
      </c>
      <c r="D143">
        <v>50.282289984135502</v>
      </c>
      <c r="E143">
        <v>0.497037047625775</v>
      </c>
      <c r="F143">
        <v>1.1615702763828399</v>
      </c>
      <c r="G143">
        <v>2.7890808734220198</v>
      </c>
      <c r="H143">
        <v>23.5675616446619</v>
      </c>
      <c r="K143">
        <v>10</v>
      </c>
      <c r="L143">
        <v>5.8</v>
      </c>
      <c r="M143">
        <f t="shared" si="12"/>
        <v>34.468939680275902</v>
      </c>
      <c r="N143">
        <f t="shared" si="12"/>
        <v>0.66952601112930399</v>
      </c>
      <c r="O143">
        <f t="shared" si="12"/>
        <v>12.695893218232801</v>
      </c>
      <c r="P143">
        <f t="shared" si="12"/>
        <v>6.5814009223706096</v>
      </c>
      <c r="Q143">
        <f t="shared" si="12"/>
        <v>32.019849781203497</v>
      </c>
    </row>
    <row r="144" spans="1:17" x14ac:dyDescent="0.2">
      <c r="A144">
        <v>9</v>
      </c>
      <c r="B144">
        <v>2</v>
      </c>
      <c r="C144">
        <v>1.8</v>
      </c>
      <c r="D144">
        <v>50.839745404798201</v>
      </c>
      <c r="E144">
        <v>0.50303780549774801</v>
      </c>
      <c r="F144">
        <v>1.35818552083609</v>
      </c>
      <c r="G144">
        <v>3.1268851486832498</v>
      </c>
      <c r="H144">
        <v>23.5675616446619</v>
      </c>
      <c r="K144">
        <v>10</v>
      </c>
      <c r="L144">
        <v>5.9</v>
      </c>
      <c r="M144">
        <f t="shared" si="12"/>
        <v>34.468939680275902</v>
      </c>
      <c r="N144">
        <f t="shared" si="12"/>
        <v>0.66952601112930399</v>
      </c>
      <c r="O144">
        <f t="shared" si="12"/>
        <v>12.695893218232801</v>
      </c>
      <c r="P144">
        <f t="shared" si="12"/>
        <v>6.5814009223706096</v>
      </c>
      <c r="Q144">
        <f t="shared" si="12"/>
        <v>32.019849781203497</v>
      </c>
    </row>
    <row r="145" spans="1:17" x14ac:dyDescent="0.2">
      <c r="A145">
        <v>9</v>
      </c>
      <c r="B145">
        <v>2</v>
      </c>
      <c r="C145">
        <v>1.9</v>
      </c>
      <c r="D145">
        <v>50.8697546233712</v>
      </c>
      <c r="E145">
        <v>0.51027437232244999</v>
      </c>
      <c r="F145">
        <v>1.35818552083609</v>
      </c>
      <c r="G145">
        <v>3.3395242066891702</v>
      </c>
      <c r="H145">
        <v>23.5675616446619</v>
      </c>
      <c r="K145">
        <v>10</v>
      </c>
      <c r="L145">
        <v>6</v>
      </c>
      <c r="M145">
        <f t="shared" si="12"/>
        <v>34.468939680275902</v>
      </c>
      <c r="N145">
        <f t="shared" si="12"/>
        <v>0.66952601112930399</v>
      </c>
      <c r="O145">
        <f t="shared" si="12"/>
        <v>12.695893218232801</v>
      </c>
      <c r="P145">
        <f t="shared" si="12"/>
        <v>6.5814009223706096</v>
      </c>
      <c r="Q145">
        <f t="shared" si="12"/>
        <v>32.019849781203497</v>
      </c>
    </row>
    <row r="146" spans="1:17" x14ac:dyDescent="0.2">
      <c r="A146">
        <v>9</v>
      </c>
      <c r="B146">
        <v>2</v>
      </c>
      <c r="C146">
        <v>2</v>
      </c>
      <c r="D146">
        <v>50.509088920503501</v>
      </c>
      <c r="E146">
        <v>0.51789610237962502</v>
      </c>
      <c r="F146">
        <v>1.59148998088088</v>
      </c>
      <c r="G146">
        <v>3.6405801442105599</v>
      </c>
      <c r="H146">
        <v>23.5675616446619</v>
      </c>
      <c r="K146">
        <v>10</v>
      </c>
      <c r="L146">
        <v>6.1</v>
      </c>
      <c r="M146">
        <f t="shared" si="12"/>
        <v>34.468939680275902</v>
      </c>
      <c r="N146">
        <f t="shared" si="12"/>
        <v>0.66952601112930399</v>
      </c>
      <c r="O146">
        <f t="shared" si="12"/>
        <v>12.695893218232801</v>
      </c>
      <c r="P146">
        <f t="shared" si="12"/>
        <v>6.5814009223706096</v>
      </c>
      <c r="Q146">
        <f t="shared" si="12"/>
        <v>32.019849781203497</v>
      </c>
    </row>
    <row r="147" spans="1:17" x14ac:dyDescent="0.2">
      <c r="A147">
        <v>9</v>
      </c>
      <c r="B147">
        <v>2</v>
      </c>
      <c r="C147">
        <v>2.1</v>
      </c>
      <c r="D147">
        <v>50.345074110241796</v>
      </c>
      <c r="E147">
        <v>0.52546964987927802</v>
      </c>
      <c r="F147">
        <v>1.78758210825708</v>
      </c>
      <c r="G147">
        <v>3.75892760995186</v>
      </c>
      <c r="H147">
        <v>23.5675616446619</v>
      </c>
      <c r="K147">
        <v>10</v>
      </c>
      <c r="L147">
        <v>6.2</v>
      </c>
      <c r="M147">
        <f t="shared" si="12"/>
        <v>34.468939680275902</v>
      </c>
      <c r="N147">
        <f t="shared" si="12"/>
        <v>0.66952601112930399</v>
      </c>
      <c r="O147">
        <f t="shared" si="12"/>
        <v>12.695893218232801</v>
      </c>
      <c r="P147">
        <f t="shared" si="12"/>
        <v>6.5814009223706096</v>
      </c>
      <c r="Q147">
        <f t="shared" si="12"/>
        <v>32.019849781203497</v>
      </c>
    </row>
    <row r="148" spans="1:17" x14ac:dyDescent="0.2">
      <c r="A148">
        <v>9</v>
      </c>
      <c r="B148">
        <v>2</v>
      </c>
      <c r="C148">
        <v>2.2000000000000002</v>
      </c>
      <c r="D148">
        <v>49.325995427795199</v>
      </c>
      <c r="E148">
        <v>0.53296002432255796</v>
      </c>
      <c r="F148">
        <v>2.09417121262865</v>
      </c>
      <c r="G148">
        <v>4.16082547869199</v>
      </c>
      <c r="H148">
        <v>23.5675616446619</v>
      </c>
      <c r="K148">
        <v>10</v>
      </c>
      <c r="L148">
        <v>6.3</v>
      </c>
      <c r="M148">
        <f t="shared" si="12"/>
        <v>34.468939680275902</v>
      </c>
      <c r="N148">
        <f t="shared" si="12"/>
        <v>0.66952601112930399</v>
      </c>
      <c r="O148">
        <f t="shared" si="12"/>
        <v>12.695893218232801</v>
      </c>
      <c r="P148">
        <f t="shared" si="12"/>
        <v>6.5814009223706096</v>
      </c>
      <c r="Q148">
        <f t="shared" si="12"/>
        <v>32.019849781203497</v>
      </c>
    </row>
    <row r="149" spans="1:17" x14ac:dyDescent="0.2">
      <c r="A149">
        <v>9</v>
      </c>
      <c r="B149">
        <v>2</v>
      </c>
      <c r="C149">
        <v>2.2999999999999998</v>
      </c>
      <c r="D149">
        <v>49.4387625952821</v>
      </c>
      <c r="E149">
        <v>0.54021972228925597</v>
      </c>
      <c r="F149">
        <v>2.39958101964065</v>
      </c>
      <c r="G149">
        <v>4.4911827201719401</v>
      </c>
      <c r="H149">
        <v>23.5675616446619</v>
      </c>
      <c r="K149">
        <v>10</v>
      </c>
      <c r="L149">
        <v>6.4</v>
      </c>
      <c r="M149">
        <f t="shared" si="12"/>
        <v>34.468939680275902</v>
      </c>
      <c r="N149">
        <f t="shared" si="12"/>
        <v>0.66952601112930399</v>
      </c>
      <c r="O149">
        <f t="shared" si="12"/>
        <v>12.695893218232801</v>
      </c>
      <c r="P149">
        <f t="shared" si="12"/>
        <v>6.5814009223706096</v>
      </c>
      <c r="Q149">
        <f t="shared" si="12"/>
        <v>32.019849781203497</v>
      </c>
    </row>
    <row r="150" spans="1:17" x14ac:dyDescent="0.2">
      <c r="A150">
        <v>9</v>
      </c>
      <c r="B150">
        <v>2</v>
      </c>
      <c r="C150">
        <v>2.4</v>
      </c>
      <c r="D150">
        <v>48.801058524553703</v>
      </c>
      <c r="E150">
        <v>0.54704767962865497</v>
      </c>
      <c r="F150">
        <v>2.39958101964065</v>
      </c>
      <c r="G150">
        <v>4.4988599231426596</v>
      </c>
      <c r="H150">
        <v>23.5675616446619</v>
      </c>
      <c r="K150">
        <v>10</v>
      </c>
      <c r="L150">
        <v>6.5</v>
      </c>
      <c r="M150">
        <f t="shared" ref="M150:Q161" si="13">AVERAGE(D232,D309)</f>
        <v>34.468939680275902</v>
      </c>
      <c r="N150">
        <f t="shared" si="13"/>
        <v>0.66952601112930399</v>
      </c>
      <c r="O150">
        <f t="shared" si="13"/>
        <v>12.695893218232801</v>
      </c>
      <c r="P150">
        <f t="shared" si="13"/>
        <v>6.5814009223706096</v>
      </c>
      <c r="Q150">
        <f t="shared" si="13"/>
        <v>32.019849781203497</v>
      </c>
    </row>
    <row r="151" spans="1:17" x14ac:dyDescent="0.2">
      <c r="A151">
        <v>9</v>
      </c>
      <c r="B151">
        <v>2</v>
      </c>
      <c r="C151">
        <v>2.5</v>
      </c>
      <c r="D151">
        <v>48.046927849949597</v>
      </c>
      <c r="E151">
        <v>0.55419941148761498</v>
      </c>
      <c r="F151">
        <v>2.70732972887562</v>
      </c>
      <c r="G151">
        <v>4.9247719166295703</v>
      </c>
      <c r="H151">
        <v>23.5675616446619</v>
      </c>
      <c r="K151">
        <v>10</v>
      </c>
      <c r="L151">
        <v>6.6</v>
      </c>
      <c r="M151">
        <f t="shared" si="13"/>
        <v>34.468939680275902</v>
      </c>
      <c r="N151">
        <f t="shared" si="13"/>
        <v>0.66952601112930399</v>
      </c>
      <c r="O151">
        <f t="shared" si="13"/>
        <v>12.695893218232801</v>
      </c>
      <c r="P151">
        <f t="shared" si="13"/>
        <v>6.5814009223706096</v>
      </c>
      <c r="Q151">
        <f t="shared" si="13"/>
        <v>32.019849781203497</v>
      </c>
    </row>
    <row r="152" spans="1:17" x14ac:dyDescent="0.2">
      <c r="A152">
        <v>9</v>
      </c>
      <c r="B152">
        <v>2</v>
      </c>
      <c r="C152">
        <v>2.6</v>
      </c>
      <c r="D152">
        <v>47.296663496975199</v>
      </c>
      <c r="E152">
        <v>0.56130379646807704</v>
      </c>
      <c r="F152">
        <v>2.9988590584120498</v>
      </c>
      <c r="G152">
        <v>5.18639162380616</v>
      </c>
      <c r="H152">
        <v>23.5675616446619</v>
      </c>
      <c r="K152">
        <v>10</v>
      </c>
      <c r="L152">
        <v>6.7</v>
      </c>
      <c r="M152">
        <f t="shared" si="13"/>
        <v>34.468939680275902</v>
      </c>
      <c r="N152">
        <f t="shared" si="13"/>
        <v>0.66952601112930399</v>
      </c>
      <c r="O152">
        <f t="shared" si="13"/>
        <v>12.695893218232801</v>
      </c>
      <c r="P152">
        <f t="shared" si="13"/>
        <v>6.5814009223706096</v>
      </c>
      <c r="Q152">
        <f t="shared" si="13"/>
        <v>32.019849781203497</v>
      </c>
    </row>
    <row r="153" spans="1:17" x14ac:dyDescent="0.2">
      <c r="A153">
        <v>9</v>
      </c>
      <c r="B153">
        <v>2</v>
      </c>
      <c r="C153">
        <v>2.7</v>
      </c>
      <c r="D153">
        <v>47.720900797236801</v>
      </c>
      <c r="E153">
        <v>0.56831994616843295</v>
      </c>
      <c r="F153">
        <v>3.2339902309796198</v>
      </c>
      <c r="G153">
        <v>5.2937673963759604</v>
      </c>
      <c r="H153">
        <v>23.5675616446619</v>
      </c>
      <c r="K153">
        <v>10</v>
      </c>
      <c r="L153">
        <v>6.8</v>
      </c>
      <c r="M153">
        <f t="shared" si="13"/>
        <v>34.468939680275902</v>
      </c>
      <c r="N153">
        <f t="shared" si="13"/>
        <v>0.66952601112930399</v>
      </c>
      <c r="O153">
        <f t="shared" si="13"/>
        <v>12.695893218232801</v>
      </c>
      <c r="P153">
        <f t="shared" si="13"/>
        <v>6.5814009223706096</v>
      </c>
      <c r="Q153">
        <f t="shared" si="13"/>
        <v>32.019849781203497</v>
      </c>
    </row>
    <row r="154" spans="1:17" x14ac:dyDescent="0.2">
      <c r="A154">
        <v>9</v>
      </c>
      <c r="B154">
        <v>2</v>
      </c>
      <c r="C154">
        <v>2.8</v>
      </c>
      <c r="D154">
        <v>47.436877212943003</v>
      </c>
      <c r="E154">
        <v>0.57541872363708901</v>
      </c>
      <c r="F154">
        <v>3.4552870437787799</v>
      </c>
      <c r="G154">
        <v>5.7092416455709198</v>
      </c>
      <c r="H154">
        <v>23.5675616446619</v>
      </c>
      <c r="K154">
        <v>10</v>
      </c>
      <c r="L154">
        <v>6.9</v>
      </c>
      <c r="M154">
        <f t="shared" si="13"/>
        <v>34.468939680275902</v>
      </c>
      <c r="N154">
        <f t="shared" si="13"/>
        <v>0.66952601112930399</v>
      </c>
      <c r="O154">
        <f t="shared" si="13"/>
        <v>12.695893218232801</v>
      </c>
      <c r="P154">
        <f t="shared" si="13"/>
        <v>6.5814009223706096</v>
      </c>
      <c r="Q154">
        <f t="shared" si="13"/>
        <v>32.019849781203497</v>
      </c>
    </row>
    <row r="155" spans="1:17" x14ac:dyDescent="0.2">
      <c r="A155">
        <v>9</v>
      </c>
      <c r="B155">
        <v>2</v>
      </c>
      <c r="C155">
        <v>2.9</v>
      </c>
      <c r="D155">
        <v>47.135486503739003</v>
      </c>
      <c r="E155">
        <v>0.58256679638368403</v>
      </c>
      <c r="F155">
        <v>3.80018204124335</v>
      </c>
      <c r="G155">
        <v>5.65220387513315</v>
      </c>
      <c r="H155">
        <v>23.5675616446619</v>
      </c>
      <c r="K155">
        <v>10</v>
      </c>
      <c r="L155">
        <v>7</v>
      </c>
      <c r="M155">
        <f t="shared" si="13"/>
        <v>34.468939680275902</v>
      </c>
      <c r="N155">
        <f t="shared" si="13"/>
        <v>0.66952601112930399</v>
      </c>
      <c r="O155">
        <f t="shared" si="13"/>
        <v>12.695893218232801</v>
      </c>
      <c r="P155">
        <f t="shared" si="13"/>
        <v>6.5814009223706096</v>
      </c>
      <c r="Q155">
        <f t="shared" si="13"/>
        <v>32.019849781203497</v>
      </c>
    </row>
    <row r="156" spans="1:17" x14ac:dyDescent="0.2">
      <c r="A156">
        <v>9</v>
      </c>
      <c r="B156">
        <v>2</v>
      </c>
      <c r="C156">
        <v>3</v>
      </c>
      <c r="D156">
        <v>46.234991078077201</v>
      </c>
      <c r="E156">
        <v>0.58974691309364802</v>
      </c>
      <c r="F156">
        <v>4.1387503269625503</v>
      </c>
      <c r="G156">
        <v>6.0911042740427597</v>
      </c>
      <c r="H156">
        <v>23.5675616446619</v>
      </c>
      <c r="K156">
        <v>10</v>
      </c>
      <c r="L156">
        <v>7.1</v>
      </c>
      <c r="M156">
        <f t="shared" si="13"/>
        <v>34.468939680275902</v>
      </c>
      <c r="N156">
        <f t="shared" si="13"/>
        <v>0.66952601112930399</v>
      </c>
      <c r="O156">
        <f t="shared" si="13"/>
        <v>12.695893218232801</v>
      </c>
      <c r="P156">
        <f t="shared" si="13"/>
        <v>6.5814009223706096</v>
      </c>
      <c r="Q156">
        <f t="shared" si="13"/>
        <v>32.019849781203497</v>
      </c>
    </row>
    <row r="157" spans="1:17" x14ac:dyDescent="0.2">
      <c r="A157">
        <v>9</v>
      </c>
      <c r="B157">
        <v>2</v>
      </c>
      <c r="C157">
        <v>3.1</v>
      </c>
      <c r="D157">
        <v>45.983230354319701</v>
      </c>
      <c r="E157">
        <v>0.59724798250122901</v>
      </c>
      <c r="F157">
        <v>4.3470000732858702</v>
      </c>
      <c r="G157">
        <v>6.1509300963980102</v>
      </c>
      <c r="H157">
        <v>23.5675616446619</v>
      </c>
      <c r="K157">
        <v>10</v>
      </c>
      <c r="L157">
        <v>7.2</v>
      </c>
      <c r="M157">
        <f t="shared" si="13"/>
        <v>34.468939680275902</v>
      </c>
      <c r="N157">
        <f t="shared" si="13"/>
        <v>0.66952601112930399</v>
      </c>
      <c r="O157">
        <f t="shared" si="13"/>
        <v>12.695893218232801</v>
      </c>
      <c r="P157">
        <f t="shared" si="13"/>
        <v>6.5814009223706096</v>
      </c>
      <c r="Q157">
        <f t="shared" si="13"/>
        <v>32.019849781203497</v>
      </c>
    </row>
    <row r="158" spans="1:17" x14ac:dyDescent="0.2">
      <c r="A158">
        <v>9</v>
      </c>
      <c r="B158">
        <v>2</v>
      </c>
      <c r="C158">
        <v>3.2</v>
      </c>
      <c r="D158">
        <v>45.187612590348103</v>
      </c>
      <c r="E158">
        <v>0.60485095862620497</v>
      </c>
      <c r="F158">
        <v>4.8519039433665299</v>
      </c>
      <c r="G158">
        <v>6.47568472039677</v>
      </c>
      <c r="H158">
        <v>28.110699882523299</v>
      </c>
      <c r="K158">
        <v>10</v>
      </c>
      <c r="L158">
        <v>7.3</v>
      </c>
      <c r="M158">
        <f t="shared" si="13"/>
        <v>34.468939680275902</v>
      </c>
      <c r="N158">
        <f t="shared" si="13"/>
        <v>0.66952601112930399</v>
      </c>
      <c r="O158">
        <f t="shared" si="13"/>
        <v>12.695893218232801</v>
      </c>
      <c r="P158">
        <f t="shared" si="13"/>
        <v>6.5814009223706096</v>
      </c>
      <c r="Q158">
        <f t="shared" si="13"/>
        <v>32.019849781203497</v>
      </c>
    </row>
    <row r="159" spans="1:17" x14ac:dyDescent="0.2">
      <c r="A159">
        <v>9</v>
      </c>
      <c r="B159">
        <v>2</v>
      </c>
      <c r="C159">
        <v>3.3</v>
      </c>
      <c r="D159">
        <v>44.723963823892603</v>
      </c>
      <c r="E159">
        <v>0.61222430868084798</v>
      </c>
      <c r="F159">
        <v>5.5663693519407502</v>
      </c>
      <c r="G159">
        <v>6.9450102358096304</v>
      </c>
      <c r="H159">
        <v>28.110699882523299</v>
      </c>
      <c r="K159">
        <v>10</v>
      </c>
      <c r="L159">
        <v>7.4</v>
      </c>
      <c r="M159">
        <f t="shared" si="13"/>
        <v>34.468939680275902</v>
      </c>
      <c r="N159">
        <f t="shared" si="13"/>
        <v>0.66952601112930399</v>
      </c>
      <c r="O159">
        <f t="shared" si="13"/>
        <v>12.695893218232801</v>
      </c>
      <c r="P159">
        <f t="shared" si="13"/>
        <v>6.5814009223706096</v>
      </c>
      <c r="Q159">
        <f t="shared" si="13"/>
        <v>32.019849781203497</v>
      </c>
    </row>
    <row r="160" spans="1:17" x14ac:dyDescent="0.2">
      <c r="A160">
        <v>9</v>
      </c>
      <c r="B160">
        <v>2</v>
      </c>
      <c r="C160">
        <v>3.4</v>
      </c>
      <c r="D160">
        <v>44.796639503071702</v>
      </c>
      <c r="E160">
        <v>0.61900866243853203</v>
      </c>
      <c r="F160">
        <v>5.5663693519407502</v>
      </c>
      <c r="G160">
        <v>7.2066111295956299</v>
      </c>
      <c r="H160">
        <v>28.110699882523299</v>
      </c>
      <c r="K160">
        <v>10</v>
      </c>
      <c r="L160">
        <v>7.5</v>
      </c>
      <c r="M160">
        <f t="shared" si="13"/>
        <v>34.468939680275902</v>
      </c>
      <c r="N160">
        <f t="shared" si="13"/>
        <v>0.66952601112930399</v>
      </c>
      <c r="O160">
        <f t="shared" si="13"/>
        <v>12.695893218232801</v>
      </c>
      <c r="P160">
        <f t="shared" si="13"/>
        <v>6.5814009223706096</v>
      </c>
      <c r="Q160">
        <f t="shared" si="13"/>
        <v>32.019849781203497</v>
      </c>
    </row>
    <row r="161" spans="1:17" x14ac:dyDescent="0.2">
      <c r="A161">
        <v>9</v>
      </c>
      <c r="B161">
        <v>2</v>
      </c>
      <c r="C161">
        <v>3.5</v>
      </c>
      <c r="D161">
        <v>45.135633875938701</v>
      </c>
      <c r="E161">
        <v>0.62543842580949005</v>
      </c>
      <c r="F161">
        <v>6.2190732164283302</v>
      </c>
      <c r="G161">
        <v>7.50347576621893</v>
      </c>
      <c r="H161">
        <v>32.019849781203497</v>
      </c>
      <c r="K161">
        <v>10</v>
      </c>
      <c r="L161">
        <v>7.6</v>
      </c>
      <c r="M161">
        <f t="shared" si="13"/>
        <v>34.468939680275902</v>
      </c>
      <c r="N161">
        <f t="shared" si="13"/>
        <v>0.66952601112930399</v>
      </c>
      <c r="O161">
        <f>AVERAGE(F243,F320)</f>
        <v>12.695893218232801</v>
      </c>
      <c r="P161">
        <f t="shared" si="13"/>
        <v>6.5814009223706096</v>
      </c>
      <c r="Q161">
        <f t="shared" si="13"/>
        <v>32.019849781203497</v>
      </c>
    </row>
    <row r="162" spans="1:17" x14ac:dyDescent="0.2">
      <c r="A162">
        <v>9</v>
      </c>
      <c r="B162">
        <v>2</v>
      </c>
      <c r="C162">
        <v>3.6</v>
      </c>
      <c r="D162">
        <v>45.145326258310703</v>
      </c>
      <c r="E162">
        <v>0.63122036047285002</v>
      </c>
      <c r="F162">
        <v>6.6136551754150004</v>
      </c>
      <c r="G162">
        <v>7.8406134026909804</v>
      </c>
      <c r="H162">
        <v>32.019849781203497</v>
      </c>
    </row>
    <row r="163" spans="1:17" x14ac:dyDescent="0.2">
      <c r="A163">
        <v>9</v>
      </c>
      <c r="B163">
        <v>2</v>
      </c>
      <c r="C163">
        <v>3.7</v>
      </c>
      <c r="D163">
        <v>45.1725642960823</v>
      </c>
      <c r="E163">
        <v>0.63629650002819105</v>
      </c>
      <c r="F163">
        <v>7.2029825155592304</v>
      </c>
      <c r="G163">
        <v>8.0895296680080495</v>
      </c>
      <c r="H163">
        <v>32.019849781203497</v>
      </c>
    </row>
    <row r="164" spans="1:17" x14ac:dyDescent="0.2">
      <c r="A164">
        <v>9</v>
      </c>
      <c r="B164">
        <v>2</v>
      </c>
      <c r="C164">
        <v>3.8</v>
      </c>
      <c r="D164">
        <v>44.751228502238199</v>
      </c>
      <c r="E164">
        <v>0.64060141499725098</v>
      </c>
      <c r="F164">
        <v>7.2481735576887596</v>
      </c>
      <c r="G164">
        <v>8.4737032413740696</v>
      </c>
      <c r="H164">
        <v>32.019849781203497</v>
      </c>
    </row>
    <row r="165" spans="1:17" x14ac:dyDescent="0.2">
      <c r="A165">
        <v>9</v>
      </c>
      <c r="B165">
        <v>2</v>
      </c>
      <c r="C165">
        <v>3.9</v>
      </c>
      <c r="D165">
        <v>44.552939748126697</v>
      </c>
      <c r="E165">
        <v>0.64414749738251798</v>
      </c>
      <c r="F165">
        <v>7.6251297101798299</v>
      </c>
      <c r="G165">
        <v>8.7628326177143503</v>
      </c>
      <c r="H165">
        <v>32.019849781203497</v>
      </c>
    </row>
    <row r="166" spans="1:17" x14ac:dyDescent="0.2">
      <c r="A166">
        <v>9</v>
      </c>
      <c r="B166">
        <v>2</v>
      </c>
      <c r="C166">
        <v>4</v>
      </c>
      <c r="D166">
        <v>44.078301093358199</v>
      </c>
      <c r="E166">
        <v>0.64698475665938304</v>
      </c>
      <c r="F166">
        <v>7.9391402098915398</v>
      </c>
      <c r="G166">
        <v>8.7628326177143503</v>
      </c>
      <c r="H166">
        <v>32.019849781203497</v>
      </c>
    </row>
    <row r="167" spans="1:17" x14ac:dyDescent="0.2">
      <c r="A167">
        <v>10</v>
      </c>
      <c r="B167">
        <v>1</v>
      </c>
      <c r="C167">
        <v>0</v>
      </c>
      <c r="D167">
        <v>16.500112174649999</v>
      </c>
      <c r="E167">
        <v>0.40902995227691902</v>
      </c>
      <c r="F167">
        <v>0.80296882075853904</v>
      </c>
      <c r="G167">
        <v>0.81917369414160202</v>
      </c>
      <c r="H167">
        <v>23.5675616446619</v>
      </c>
    </row>
    <row r="168" spans="1:17" x14ac:dyDescent="0.2">
      <c r="A168">
        <v>10</v>
      </c>
      <c r="B168">
        <v>1</v>
      </c>
      <c r="C168">
        <v>0.1</v>
      </c>
      <c r="D168">
        <v>18.6651959323647</v>
      </c>
      <c r="E168">
        <v>0.40209709781127401</v>
      </c>
      <c r="F168">
        <v>0.80296882075853904</v>
      </c>
      <c r="G168">
        <v>0.81917369414160202</v>
      </c>
      <c r="H168">
        <v>23.5675616446619</v>
      </c>
    </row>
    <row r="169" spans="1:17" x14ac:dyDescent="0.2">
      <c r="A169">
        <v>10</v>
      </c>
      <c r="B169">
        <v>1</v>
      </c>
      <c r="C169">
        <v>0.2</v>
      </c>
      <c r="D169">
        <v>22.694519804761299</v>
      </c>
      <c r="E169">
        <v>0.39349147995989903</v>
      </c>
      <c r="F169">
        <v>0.80296882075853904</v>
      </c>
      <c r="G169">
        <v>0.81917369414160202</v>
      </c>
      <c r="H169">
        <v>23.5675616446619</v>
      </c>
    </row>
    <row r="170" spans="1:17" x14ac:dyDescent="0.2">
      <c r="A170">
        <v>10</v>
      </c>
      <c r="B170">
        <v>1</v>
      </c>
      <c r="C170">
        <v>0.3</v>
      </c>
      <c r="D170">
        <v>24.506785065437299</v>
      </c>
      <c r="E170">
        <v>0.38865496640885899</v>
      </c>
      <c r="F170">
        <v>0.80296882075853904</v>
      </c>
      <c r="G170">
        <v>0.81917369414160202</v>
      </c>
      <c r="H170">
        <v>23.5675616446619</v>
      </c>
    </row>
    <row r="171" spans="1:17" x14ac:dyDescent="0.2">
      <c r="A171">
        <v>10</v>
      </c>
      <c r="B171">
        <v>1</v>
      </c>
      <c r="C171">
        <v>0.4</v>
      </c>
      <c r="D171">
        <v>28.7395546456214</v>
      </c>
      <c r="E171">
        <v>0.38947722406268598</v>
      </c>
      <c r="F171">
        <v>0.80296882075853904</v>
      </c>
      <c r="G171">
        <v>0.81917369414160202</v>
      </c>
      <c r="H171">
        <v>23.5675616446619</v>
      </c>
    </row>
    <row r="172" spans="1:17" x14ac:dyDescent="0.2">
      <c r="A172">
        <v>10</v>
      </c>
      <c r="B172">
        <v>1</v>
      </c>
      <c r="C172">
        <v>0.5</v>
      </c>
      <c r="D172">
        <v>31.044782121889401</v>
      </c>
      <c r="E172">
        <v>0.393829460034468</v>
      </c>
      <c r="F172">
        <v>0.80296882075853904</v>
      </c>
      <c r="G172">
        <v>0.81917369414160202</v>
      </c>
      <c r="H172">
        <v>23.5675616446619</v>
      </c>
    </row>
    <row r="173" spans="1:17" x14ac:dyDescent="0.2">
      <c r="A173">
        <v>10</v>
      </c>
      <c r="B173">
        <v>1</v>
      </c>
      <c r="C173">
        <v>0.6</v>
      </c>
      <c r="D173">
        <v>34.791710752863999</v>
      </c>
      <c r="E173">
        <v>0.399706754092647</v>
      </c>
      <c r="F173">
        <v>0.80296882075853904</v>
      </c>
      <c r="G173">
        <v>0.81917369414160202</v>
      </c>
      <c r="H173">
        <v>23.5675616446619</v>
      </c>
    </row>
    <row r="174" spans="1:17" x14ac:dyDescent="0.2">
      <c r="A174">
        <v>10</v>
      </c>
      <c r="B174">
        <v>1</v>
      </c>
      <c r="C174">
        <v>0.7</v>
      </c>
      <c r="D174">
        <v>39.383852022790798</v>
      </c>
      <c r="E174">
        <v>0.40344030015786903</v>
      </c>
      <c r="F174">
        <v>0.80296882075853904</v>
      </c>
      <c r="G174">
        <v>0.83100045837121095</v>
      </c>
      <c r="H174">
        <v>23.5675616446619</v>
      </c>
    </row>
    <row r="175" spans="1:17" x14ac:dyDescent="0.2">
      <c r="A175">
        <v>10</v>
      </c>
      <c r="B175">
        <v>1</v>
      </c>
      <c r="C175">
        <v>0.8</v>
      </c>
      <c r="D175">
        <v>42.638512026281603</v>
      </c>
      <c r="E175">
        <v>0.41111634606393899</v>
      </c>
      <c r="F175">
        <v>0.80296882075853904</v>
      </c>
      <c r="G175">
        <v>0.89261799306478096</v>
      </c>
      <c r="H175">
        <v>23.5675616446619</v>
      </c>
    </row>
    <row r="176" spans="1:17" x14ac:dyDescent="0.2">
      <c r="A176">
        <v>10</v>
      </c>
      <c r="B176">
        <v>1</v>
      </c>
      <c r="C176">
        <v>0.9</v>
      </c>
      <c r="D176">
        <v>46.643829436543001</v>
      </c>
      <c r="E176">
        <v>0.41919610124419798</v>
      </c>
      <c r="F176">
        <v>0.80296882075853904</v>
      </c>
      <c r="G176">
        <v>1.00491830298551</v>
      </c>
      <c r="H176">
        <v>23.5675616446619</v>
      </c>
    </row>
    <row r="177" spans="1:8" x14ac:dyDescent="0.2">
      <c r="A177">
        <v>10</v>
      </c>
      <c r="B177">
        <v>1</v>
      </c>
      <c r="C177">
        <v>1</v>
      </c>
      <c r="D177">
        <v>49.2357664541248</v>
      </c>
      <c r="E177">
        <v>0.38616704743037</v>
      </c>
      <c r="F177">
        <v>0.80296882075853904</v>
      </c>
      <c r="G177">
        <v>1.14226387154299</v>
      </c>
      <c r="H177">
        <v>23.5675616446619</v>
      </c>
    </row>
    <row r="178" spans="1:8" x14ac:dyDescent="0.2">
      <c r="A178">
        <v>10</v>
      </c>
      <c r="B178">
        <v>1</v>
      </c>
      <c r="C178">
        <v>1.1000000000000001</v>
      </c>
      <c r="D178">
        <v>48.033774491222403</v>
      </c>
      <c r="E178">
        <v>0.39235861539828398</v>
      </c>
      <c r="F178">
        <v>0.80296882075853904</v>
      </c>
      <c r="G178">
        <v>1.23950342000739</v>
      </c>
      <c r="H178">
        <v>23.5675616446619</v>
      </c>
    </row>
    <row r="179" spans="1:8" x14ac:dyDescent="0.2">
      <c r="A179">
        <v>10</v>
      </c>
      <c r="B179">
        <v>1</v>
      </c>
      <c r="C179">
        <v>1.2</v>
      </c>
      <c r="D179">
        <v>49.360370464322699</v>
      </c>
      <c r="E179">
        <v>0.403769193652255</v>
      </c>
      <c r="F179">
        <v>0.80296882075853904</v>
      </c>
      <c r="G179">
        <v>1.56067048582417</v>
      </c>
      <c r="H179">
        <v>23.5675616446619</v>
      </c>
    </row>
    <row r="180" spans="1:8" x14ac:dyDescent="0.2">
      <c r="A180">
        <v>10</v>
      </c>
      <c r="B180">
        <v>1</v>
      </c>
      <c r="C180">
        <v>1.3</v>
      </c>
      <c r="D180">
        <v>49.942307714914101</v>
      </c>
      <c r="E180">
        <v>0.415186203157004</v>
      </c>
      <c r="F180">
        <v>0.80296882075853904</v>
      </c>
      <c r="G180">
        <v>1.9703423553861099</v>
      </c>
      <c r="H180">
        <v>23.5675616446619</v>
      </c>
    </row>
    <row r="181" spans="1:8" x14ac:dyDescent="0.2">
      <c r="A181">
        <v>10</v>
      </c>
      <c r="B181">
        <v>1</v>
      </c>
      <c r="C181">
        <v>1.4</v>
      </c>
      <c r="D181">
        <v>50.382373454642398</v>
      </c>
      <c r="E181">
        <v>0.42504639420223</v>
      </c>
      <c r="F181">
        <v>0.89552672738180195</v>
      </c>
      <c r="G181">
        <v>2.1800560217587299</v>
      </c>
      <c r="H181">
        <v>23.5675616446619</v>
      </c>
    </row>
    <row r="182" spans="1:8" x14ac:dyDescent="0.2">
      <c r="A182">
        <v>10</v>
      </c>
      <c r="B182">
        <v>1</v>
      </c>
      <c r="C182">
        <v>1.5</v>
      </c>
      <c r="D182">
        <v>52.539959268427303</v>
      </c>
      <c r="E182">
        <v>0.48528130189651097</v>
      </c>
      <c r="F182">
        <v>0.99970207454082605</v>
      </c>
      <c r="G182">
        <v>2.3888135793005199</v>
      </c>
      <c r="H182">
        <v>23.5675616446619</v>
      </c>
    </row>
    <row r="183" spans="1:8" x14ac:dyDescent="0.2">
      <c r="A183">
        <v>10</v>
      </c>
      <c r="B183">
        <v>1</v>
      </c>
      <c r="C183">
        <v>1.6</v>
      </c>
      <c r="D183">
        <v>53.668346686170501</v>
      </c>
      <c r="E183">
        <v>0.49113197927634999</v>
      </c>
      <c r="F183">
        <v>0.99970207454082605</v>
      </c>
      <c r="G183">
        <v>2.7051397737768998</v>
      </c>
      <c r="H183">
        <v>23.5675616446619</v>
      </c>
    </row>
    <row r="184" spans="1:8" x14ac:dyDescent="0.2">
      <c r="A184">
        <v>10</v>
      </c>
      <c r="B184">
        <v>1</v>
      </c>
      <c r="C184">
        <v>1.7</v>
      </c>
      <c r="D184">
        <v>53.166192314274603</v>
      </c>
      <c r="E184">
        <v>0.49688188669877298</v>
      </c>
      <c r="F184">
        <v>1.1615702763828399</v>
      </c>
      <c r="G184">
        <v>2.7890808734220198</v>
      </c>
      <c r="H184">
        <v>23.5675616446619</v>
      </c>
    </row>
    <row r="185" spans="1:8" x14ac:dyDescent="0.2">
      <c r="A185">
        <v>10</v>
      </c>
      <c r="B185">
        <v>1</v>
      </c>
      <c r="C185">
        <v>1.8</v>
      </c>
      <c r="D185">
        <v>53.238346172413102</v>
      </c>
      <c r="E185">
        <v>0.50303780549774801</v>
      </c>
      <c r="F185">
        <v>1.35818552083609</v>
      </c>
      <c r="G185">
        <v>3.1268851486832498</v>
      </c>
      <c r="H185">
        <v>23.5675616446619</v>
      </c>
    </row>
    <row r="186" spans="1:8" x14ac:dyDescent="0.2">
      <c r="A186">
        <v>10</v>
      </c>
      <c r="B186">
        <v>1</v>
      </c>
      <c r="C186">
        <v>1.9</v>
      </c>
      <c r="D186">
        <v>52.667049411233002</v>
      </c>
      <c r="E186">
        <v>0.51027437232244999</v>
      </c>
      <c r="F186">
        <v>1.35818552083609</v>
      </c>
      <c r="G186">
        <v>3.3395242066891702</v>
      </c>
      <c r="H186">
        <v>23.5675616446619</v>
      </c>
    </row>
    <row r="187" spans="1:8" x14ac:dyDescent="0.2">
      <c r="A187">
        <v>10</v>
      </c>
      <c r="B187">
        <v>1</v>
      </c>
      <c r="C187">
        <v>2</v>
      </c>
      <c r="D187">
        <v>52.301131442293901</v>
      </c>
      <c r="E187">
        <v>0.51789610237962502</v>
      </c>
      <c r="F187">
        <v>1.59148998088088</v>
      </c>
      <c r="G187">
        <v>3.6405801442105599</v>
      </c>
      <c r="H187">
        <v>23.5675616446619</v>
      </c>
    </row>
    <row r="188" spans="1:8" x14ac:dyDescent="0.2">
      <c r="A188">
        <v>10</v>
      </c>
      <c r="B188">
        <v>1</v>
      </c>
      <c r="C188">
        <v>2.1</v>
      </c>
      <c r="D188">
        <v>52.4972528679953</v>
      </c>
      <c r="E188">
        <v>0.52546964987927802</v>
      </c>
      <c r="F188">
        <v>1.78758210825708</v>
      </c>
      <c r="G188">
        <v>3.75892760995186</v>
      </c>
      <c r="H188">
        <v>23.5675616446619</v>
      </c>
    </row>
    <row r="189" spans="1:8" x14ac:dyDescent="0.2">
      <c r="A189">
        <v>10</v>
      </c>
      <c r="B189">
        <v>1</v>
      </c>
      <c r="C189">
        <v>2.2000000000000002</v>
      </c>
      <c r="D189">
        <v>52.150828943464703</v>
      </c>
      <c r="E189">
        <v>0.53296002432255796</v>
      </c>
      <c r="F189">
        <v>2.09417121262865</v>
      </c>
      <c r="G189">
        <v>4.16082547869199</v>
      </c>
      <c r="H189">
        <v>23.5675616446619</v>
      </c>
    </row>
    <row r="190" spans="1:8" x14ac:dyDescent="0.2">
      <c r="A190">
        <v>10</v>
      </c>
      <c r="B190">
        <v>1</v>
      </c>
      <c r="C190">
        <v>2.2999999999999998</v>
      </c>
      <c r="D190">
        <v>52.477933603202999</v>
      </c>
      <c r="E190">
        <v>0.54021972228925597</v>
      </c>
      <c r="F190">
        <v>2.39958101964065</v>
      </c>
      <c r="G190">
        <v>4.4911827201719401</v>
      </c>
      <c r="H190">
        <v>23.5675616446619</v>
      </c>
    </row>
    <row r="191" spans="1:8" x14ac:dyDescent="0.2">
      <c r="A191">
        <v>10</v>
      </c>
      <c r="B191">
        <v>1</v>
      </c>
      <c r="C191">
        <v>2.4</v>
      </c>
      <c r="D191">
        <v>52.067787861909899</v>
      </c>
      <c r="E191">
        <v>0.54704767962865497</v>
      </c>
      <c r="F191">
        <v>2.39958101964065</v>
      </c>
      <c r="G191">
        <v>4.4988599231426596</v>
      </c>
      <c r="H191">
        <v>23.5675616446619</v>
      </c>
    </row>
    <row r="192" spans="1:8" x14ac:dyDescent="0.2">
      <c r="A192">
        <v>10</v>
      </c>
      <c r="B192">
        <v>1</v>
      </c>
      <c r="C192">
        <v>2.5</v>
      </c>
      <c r="D192">
        <v>51.3136571873058</v>
      </c>
      <c r="E192">
        <v>0.55419941148761498</v>
      </c>
      <c r="F192">
        <v>2.70732972887562</v>
      </c>
      <c r="G192">
        <v>4.9247719166295703</v>
      </c>
      <c r="H192">
        <v>23.5675616446619</v>
      </c>
    </row>
    <row r="193" spans="1:8" x14ac:dyDescent="0.2">
      <c r="A193">
        <v>10</v>
      </c>
      <c r="B193">
        <v>1</v>
      </c>
      <c r="C193">
        <v>2.6</v>
      </c>
      <c r="D193">
        <v>50.297451241679703</v>
      </c>
      <c r="E193">
        <v>0.56130379646807704</v>
      </c>
      <c r="F193">
        <v>2.9988590584120498</v>
      </c>
      <c r="G193">
        <v>5.7690552668872304</v>
      </c>
      <c r="H193">
        <v>23.5675616446619</v>
      </c>
    </row>
    <row r="194" spans="1:8" x14ac:dyDescent="0.2">
      <c r="A194">
        <v>10</v>
      </c>
      <c r="B194">
        <v>1</v>
      </c>
      <c r="C194">
        <v>2.7</v>
      </c>
      <c r="D194">
        <v>50.3859409724136</v>
      </c>
      <c r="E194">
        <v>0.56831994616843295</v>
      </c>
      <c r="F194">
        <v>3.2339902309796198</v>
      </c>
      <c r="G194">
        <v>5.8764310394570298</v>
      </c>
      <c r="H194">
        <v>23.5675616446619</v>
      </c>
    </row>
    <row r="195" spans="1:8" x14ac:dyDescent="0.2">
      <c r="A195">
        <v>10</v>
      </c>
      <c r="B195">
        <v>1</v>
      </c>
      <c r="C195">
        <v>2.8</v>
      </c>
      <c r="D195">
        <v>50.447597947611797</v>
      </c>
      <c r="E195">
        <v>0.57541872363708901</v>
      </c>
      <c r="F195">
        <v>3.4552870437787799</v>
      </c>
      <c r="G195">
        <v>6.2919052886519902</v>
      </c>
      <c r="H195">
        <v>23.5675616446619</v>
      </c>
    </row>
    <row r="196" spans="1:8" x14ac:dyDescent="0.2">
      <c r="A196">
        <v>10</v>
      </c>
      <c r="B196">
        <v>1</v>
      </c>
      <c r="C196">
        <v>2.9</v>
      </c>
      <c r="D196">
        <v>50.7019811163741</v>
      </c>
      <c r="E196">
        <v>0.58256679638368403</v>
      </c>
      <c r="F196">
        <v>3.80018204124335</v>
      </c>
      <c r="G196">
        <v>6.2348675182142204</v>
      </c>
      <c r="H196">
        <v>23.5675616446619</v>
      </c>
    </row>
    <row r="197" spans="1:8" x14ac:dyDescent="0.2">
      <c r="A197">
        <v>10</v>
      </c>
      <c r="B197">
        <v>1</v>
      </c>
      <c r="C197">
        <v>3</v>
      </c>
      <c r="D197">
        <v>49.668043168875499</v>
      </c>
      <c r="E197">
        <v>0.58974691309364802</v>
      </c>
      <c r="F197">
        <v>4.1387503269625503</v>
      </c>
      <c r="G197">
        <v>6.67376791712383</v>
      </c>
      <c r="H197">
        <v>23.5675616446619</v>
      </c>
    </row>
    <row r="198" spans="1:8" x14ac:dyDescent="0.2">
      <c r="A198">
        <v>10</v>
      </c>
      <c r="B198">
        <v>1</v>
      </c>
      <c r="C198">
        <v>3.1</v>
      </c>
      <c r="D198">
        <v>49.108548639683903</v>
      </c>
      <c r="E198">
        <v>0.59724798250122901</v>
      </c>
      <c r="F198">
        <v>4.3470000732858702</v>
      </c>
      <c r="G198">
        <v>7.13111137338311</v>
      </c>
      <c r="H198">
        <v>23.5675616446619</v>
      </c>
    </row>
    <row r="199" spans="1:8" x14ac:dyDescent="0.2">
      <c r="A199">
        <v>10</v>
      </c>
      <c r="B199">
        <v>1</v>
      </c>
      <c r="C199">
        <v>3.2</v>
      </c>
      <c r="D199">
        <v>48.160928830860001</v>
      </c>
      <c r="E199">
        <v>0.60485095862620497</v>
      </c>
      <c r="F199">
        <v>4.8519039433665299</v>
      </c>
      <c r="G199">
        <v>7.58535475624877</v>
      </c>
      <c r="H199">
        <v>28.110699882523299</v>
      </c>
    </row>
    <row r="200" spans="1:8" x14ac:dyDescent="0.2">
      <c r="A200">
        <v>10</v>
      </c>
      <c r="B200">
        <v>1</v>
      </c>
      <c r="C200">
        <v>3.3</v>
      </c>
      <c r="D200">
        <v>47.730005981560197</v>
      </c>
      <c r="E200">
        <v>0.61222430868084798</v>
      </c>
      <c r="F200">
        <v>5.5663693519407502</v>
      </c>
      <c r="G200">
        <v>8.0546802716616295</v>
      </c>
      <c r="H200">
        <v>28.110699882523299</v>
      </c>
    </row>
    <row r="201" spans="1:8" x14ac:dyDescent="0.2">
      <c r="A201">
        <v>10</v>
      </c>
      <c r="B201">
        <v>1</v>
      </c>
      <c r="C201">
        <v>3.4</v>
      </c>
      <c r="D201">
        <v>47.802681660739303</v>
      </c>
      <c r="E201">
        <v>0.61900866243853203</v>
      </c>
      <c r="F201">
        <v>5.5663693519407502</v>
      </c>
      <c r="G201">
        <v>8.4225341372435008</v>
      </c>
      <c r="H201">
        <v>28.110699882523299</v>
      </c>
    </row>
    <row r="202" spans="1:8" x14ac:dyDescent="0.2">
      <c r="A202">
        <v>10</v>
      </c>
      <c r="B202">
        <v>1</v>
      </c>
      <c r="C202">
        <v>3.5</v>
      </c>
      <c r="D202">
        <v>47.951738693922202</v>
      </c>
      <c r="E202">
        <v>0.62543842580949005</v>
      </c>
      <c r="F202">
        <v>6.2190732164283302</v>
      </c>
      <c r="G202">
        <v>8.4225341372435008</v>
      </c>
      <c r="H202">
        <v>32.019849781203497</v>
      </c>
    </row>
    <row r="203" spans="1:8" x14ac:dyDescent="0.2">
      <c r="A203">
        <v>10</v>
      </c>
      <c r="B203">
        <v>1</v>
      </c>
      <c r="C203">
        <v>3.6</v>
      </c>
      <c r="D203">
        <v>47.853838323112498</v>
      </c>
      <c r="E203">
        <v>0.63122036047285002</v>
      </c>
      <c r="F203">
        <v>6.6136551754150004</v>
      </c>
      <c r="G203">
        <v>8.7596717737155601</v>
      </c>
      <c r="H203">
        <v>32.019849781203497</v>
      </c>
    </row>
    <row r="204" spans="1:8" x14ac:dyDescent="0.2">
      <c r="A204">
        <v>10</v>
      </c>
      <c r="B204">
        <v>1</v>
      </c>
      <c r="C204">
        <v>3.7</v>
      </c>
      <c r="D204">
        <v>47.9187294228322</v>
      </c>
      <c r="E204">
        <v>0.63629650002819105</v>
      </c>
      <c r="F204">
        <v>7.2029825155592304</v>
      </c>
      <c r="G204">
        <v>9.0085880390326203</v>
      </c>
      <c r="H204">
        <v>32.019849781203497</v>
      </c>
    </row>
    <row r="205" spans="1:8" x14ac:dyDescent="0.2">
      <c r="A205">
        <v>10</v>
      </c>
      <c r="B205">
        <v>1</v>
      </c>
      <c r="C205">
        <v>3.8</v>
      </c>
      <c r="D205">
        <v>47.141375296983703</v>
      </c>
      <c r="E205">
        <v>0.64060141499725098</v>
      </c>
      <c r="F205">
        <v>7.2481735576887596</v>
      </c>
      <c r="G205">
        <v>9.3927616123986404</v>
      </c>
      <c r="H205">
        <v>32.019849781203497</v>
      </c>
    </row>
    <row r="206" spans="1:8" x14ac:dyDescent="0.2">
      <c r="A206">
        <v>10</v>
      </c>
      <c r="B206">
        <v>1</v>
      </c>
      <c r="C206">
        <v>3.9</v>
      </c>
      <c r="D206">
        <v>46.669778031401798</v>
      </c>
      <c r="E206">
        <v>0.64414749738251798</v>
      </c>
      <c r="F206">
        <v>7.6251297101798299</v>
      </c>
      <c r="G206">
        <v>9.6818909887389193</v>
      </c>
      <c r="H206">
        <v>32.019849781203497</v>
      </c>
    </row>
    <row r="207" spans="1:8" x14ac:dyDescent="0.2">
      <c r="A207">
        <v>10</v>
      </c>
      <c r="B207">
        <v>1</v>
      </c>
      <c r="C207">
        <v>4</v>
      </c>
      <c r="D207">
        <v>46.146415182345898</v>
      </c>
      <c r="E207">
        <v>0.64698475665938304</v>
      </c>
      <c r="F207">
        <v>8.6932443583527892</v>
      </c>
      <c r="G207">
        <v>9.6818909887389193</v>
      </c>
      <c r="H207">
        <v>32.019849781203497</v>
      </c>
    </row>
    <row r="208" spans="1:8" x14ac:dyDescent="0.2">
      <c r="A208">
        <v>10</v>
      </c>
      <c r="B208">
        <v>1</v>
      </c>
      <c r="C208">
        <v>4.0999999999999996</v>
      </c>
      <c r="D208">
        <v>46.199970117261898</v>
      </c>
      <c r="E208">
        <v>0.64916854486114095</v>
      </c>
      <c r="F208">
        <v>8.6867463269701499</v>
      </c>
      <c r="G208">
        <v>9.6818909887389193</v>
      </c>
      <c r="H208">
        <v>32.019849781203497</v>
      </c>
    </row>
    <row r="209" spans="1:8" x14ac:dyDescent="0.2">
      <c r="A209">
        <v>10</v>
      </c>
      <c r="B209">
        <v>1</v>
      </c>
      <c r="C209">
        <v>4.2</v>
      </c>
      <c r="D209">
        <v>45.494023152092502</v>
      </c>
      <c r="E209">
        <v>0.65106470361652702</v>
      </c>
      <c r="F209">
        <v>9.2786520671062505</v>
      </c>
      <c r="G209">
        <v>9.7823476534848499</v>
      </c>
      <c r="H209">
        <v>32.019849781203497</v>
      </c>
    </row>
    <row r="210" spans="1:8" x14ac:dyDescent="0.2">
      <c r="A210">
        <v>10</v>
      </c>
      <c r="B210">
        <v>1</v>
      </c>
      <c r="C210">
        <v>4.3</v>
      </c>
      <c r="D210">
        <v>45.503667871674899</v>
      </c>
      <c r="E210">
        <v>0.65284935749588902</v>
      </c>
      <c r="F210">
        <v>9.2860480415334106</v>
      </c>
      <c r="G210">
        <v>9.8751082343004395</v>
      </c>
      <c r="H210">
        <v>32.019849781203497</v>
      </c>
    </row>
    <row r="211" spans="1:8" x14ac:dyDescent="0.2">
      <c r="A211">
        <v>10</v>
      </c>
      <c r="B211">
        <v>1</v>
      </c>
      <c r="C211">
        <v>4.4000000000000004</v>
      </c>
      <c r="D211">
        <v>45.135999135659901</v>
      </c>
      <c r="E211">
        <v>0.65469779496207403</v>
      </c>
      <c r="F211">
        <v>10.119110529137</v>
      </c>
      <c r="G211">
        <v>9.8751082343004395</v>
      </c>
      <c r="H211">
        <v>32.019849781203497</v>
      </c>
    </row>
    <row r="212" spans="1:8" x14ac:dyDescent="0.2">
      <c r="A212">
        <v>10</v>
      </c>
      <c r="B212">
        <v>1</v>
      </c>
      <c r="C212">
        <v>4.5</v>
      </c>
      <c r="D212">
        <v>44.398335147186103</v>
      </c>
      <c r="E212">
        <v>0.65701188000089905</v>
      </c>
      <c r="F212">
        <v>11.027864675864199</v>
      </c>
      <c r="G212">
        <v>9.7004922993357994</v>
      </c>
      <c r="H212">
        <v>32.019849781203497</v>
      </c>
    </row>
    <row r="213" spans="1:8" x14ac:dyDescent="0.2">
      <c r="A213">
        <v>10</v>
      </c>
      <c r="B213">
        <v>1</v>
      </c>
      <c r="C213">
        <v>4.5999999999999996</v>
      </c>
      <c r="D213">
        <v>44.222820862930597</v>
      </c>
      <c r="E213">
        <v>0.65931608911389195</v>
      </c>
      <c r="F213">
        <v>11.027864675864199</v>
      </c>
      <c r="G213">
        <v>9.4949458155549191</v>
      </c>
      <c r="H213">
        <v>32.019849781203497</v>
      </c>
    </row>
    <row r="214" spans="1:8" x14ac:dyDescent="0.2">
      <c r="A214">
        <v>10</v>
      </c>
      <c r="B214">
        <v>1</v>
      </c>
      <c r="C214">
        <v>4.7</v>
      </c>
      <c r="D214">
        <v>43.738021290042603</v>
      </c>
      <c r="E214">
        <v>0.66149018276066596</v>
      </c>
      <c r="F214">
        <v>11.027864675864199</v>
      </c>
      <c r="G214">
        <v>9.2306675724243608</v>
      </c>
      <c r="H214">
        <v>32.019849781203497</v>
      </c>
    </row>
    <row r="215" spans="1:8" x14ac:dyDescent="0.2">
      <c r="A215">
        <v>10</v>
      </c>
      <c r="B215">
        <v>1</v>
      </c>
      <c r="C215">
        <v>4.8</v>
      </c>
      <c r="D215">
        <v>42.120182476860499</v>
      </c>
      <c r="E215">
        <v>0.66348380668529405</v>
      </c>
      <c r="F215">
        <v>10.9503822526324</v>
      </c>
      <c r="G215">
        <v>9.0700387562420701</v>
      </c>
      <c r="H215">
        <v>32.019849781203497</v>
      </c>
    </row>
    <row r="216" spans="1:8" x14ac:dyDescent="0.2">
      <c r="A216">
        <v>10</v>
      </c>
      <c r="B216">
        <v>1</v>
      </c>
      <c r="C216">
        <v>4.9000000000000004</v>
      </c>
      <c r="D216">
        <v>41.262623432710697</v>
      </c>
      <c r="E216">
        <v>0.66530864982878701</v>
      </c>
      <c r="F216">
        <v>11.8023769387309</v>
      </c>
      <c r="G216">
        <v>9.0700387562420701</v>
      </c>
      <c r="H216">
        <v>32.019849781203497</v>
      </c>
    </row>
    <row r="217" spans="1:8" x14ac:dyDescent="0.2">
      <c r="A217">
        <v>10</v>
      </c>
      <c r="B217">
        <v>1</v>
      </c>
      <c r="C217">
        <v>5</v>
      </c>
      <c r="D217">
        <v>39.176441319314002</v>
      </c>
      <c r="E217">
        <v>0.666685520340494</v>
      </c>
      <c r="F217">
        <v>12.695893218232801</v>
      </c>
      <c r="G217">
        <v>8.4223418376474406</v>
      </c>
      <c r="H217">
        <v>32.019849781203497</v>
      </c>
    </row>
    <row r="218" spans="1:8" x14ac:dyDescent="0.2">
      <c r="A218">
        <v>10</v>
      </c>
      <c r="B218">
        <v>1</v>
      </c>
      <c r="C218">
        <v>5.0999999999999996</v>
      </c>
      <c r="D218">
        <v>38.301675931126198</v>
      </c>
      <c r="E218">
        <v>0.66771864561775696</v>
      </c>
      <c r="F218">
        <v>12.695893218232801</v>
      </c>
      <c r="G218">
        <v>8.4223418376474406</v>
      </c>
      <c r="H218">
        <v>32.019849781203497</v>
      </c>
    </row>
    <row r="219" spans="1:8" x14ac:dyDescent="0.2">
      <c r="A219">
        <v>10</v>
      </c>
      <c r="B219">
        <v>1</v>
      </c>
      <c r="C219">
        <v>5.2</v>
      </c>
      <c r="D219">
        <v>38.110384746147702</v>
      </c>
      <c r="E219">
        <v>0.66858777717122098</v>
      </c>
      <c r="F219">
        <v>12.695893218232801</v>
      </c>
      <c r="G219">
        <v>7.9586143595894798</v>
      </c>
      <c r="H219">
        <v>32.019849781203497</v>
      </c>
    </row>
    <row r="220" spans="1:8" x14ac:dyDescent="0.2">
      <c r="A220">
        <v>10</v>
      </c>
      <c r="B220">
        <v>1</v>
      </c>
      <c r="C220">
        <v>5.3</v>
      </c>
      <c r="D220">
        <v>38.037715080366397</v>
      </c>
      <c r="E220">
        <v>0.66925354912722301</v>
      </c>
      <c r="F220">
        <v>12.695893218232801</v>
      </c>
      <c r="G220">
        <v>7.66527516092596</v>
      </c>
      <c r="H220">
        <v>32.019849781203497</v>
      </c>
    </row>
    <row r="221" spans="1:8" x14ac:dyDescent="0.2">
      <c r="A221">
        <v>10</v>
      </c>
      <c r="B221">
        <v>1</v>
      </c>
      <c r="C221">
        <v>5.4</v>
      </c>
      <c r="D221">
        <v>37.130863677462202</v>
      </c>
      <c r="E221">
        <v>0.66952601112930399</v>
      </c>
      <c r="F221">
        <v>12.695893218232801</v>
      </c>
      <c r="G221">
        <v>7.17010316056618</v>
      </c>
      <c r="H221">
        <v>32.019849781203497</v>
      </c>
    </row>
    <row r="222" spans="1:8" x14ac:dyDescent="0.2">
      <c r="A222">
        <v>10</v>
      </c>
      <c r="B222">
        <v>1</v>
      </c>
      <c r="C222">
        <v>5.5</v>
      </c>
      <c r="D222">
        <v>36.211003035490599</v>
      </c>
      <c r="E222">
        <v>0.66952601112930399</v>
      </c>
      <c r="F222">
        <v>12.695893218232801</v>
      </c>
      <c r="G222">
        <v>6.6931209223706096</v>
      </c>
      <c r="H222">
        <v>32.019849781203497</v>
      </c>
    </row>
    <row r="223" spans="1:8" x14ac:dyDescent="0.2">
      <c r="A223">
        <v>10</v>
      </c>
      <c r="B223">
        <v>1</v>
      </c>
      <c r="C223">
        <v>5.6</v>
      </c>
      <c r="D223">
        <v>35.483073022596301</v>
      </c>
      <c r="E223">
        <v>0.66952601112930399</v>
      </c>
      <c r="F223">
        <v>12.695893218232801</v>
      </c>
      <c r="G223">
        <v>6.5814009223706096</v>
      </c>
      <c r="H223">
        <v>32.019849781203497</v>
      </c>
    </row>
    <row r="224" spans="1:8" x14ac:dyDescent="0.2">
      <c r="A224">
        <v>10</v>
      </c>
      <c r="B224">
        <v>1</v>
      </c>
      <c r="C224">
        <v>5.7</v>
      </c>
      <c r="D224">
        <v>35.360062315101501</v>
      </c>
      <c r="E224">
        <v>0.66952601112930399</v>
      </c>
      <c r="F224">
        <v>12.695893218232801</v>
      </c>
      <c r="G224">
        <v>6.5814009223706096</v>
      </c>
      <c r="H224">
        <v>32.019849781203497</v>
      </c>
    </row>
    <row r="225" spans="1:8" x14ac:dyDescent="0.2">
      <c r="A225">
        <v>10</v>
      </c>
      <c r="B225">
        <v>1</v>
      </c>
      <c r="C225">
        <v>5.8</v>
      </c>
      <c r="D225">
        <v>35.360062315101501</v>
      </c>
      <c r="E225">
        <v>0.66952601112930399</v>
      </c>
      <c r="F225">
        <v>12.695893218232801</v>
      </c>
      <c r="G225">
        <v>6.5814009223706096</v>
      </c>
      <c r="H225">
        <v>32.019849781203497</v>
      </c>
    </row>
    <row r="226" spans="1:8" x14ac:dyDescent="0.2">
      <c r="A226">
        <v>10</v>
      </c>
      <c r="B226">
        <v>1</v>
      </c>
      <c r="C226">
        <v>5.9</v>
      </c>
      <c r="D226">
        <v>35.360062315101501</v>
      </c>
      <c r="E226">
        <v>0.66952601112930399</v>
      </c>
      <c r="F226">
        <v>12.695893218232801</v>
      </c>
      <c r="G226">
        <v>6.5814009223706096</v>
      </c>
      <c r="H226">
        <v>32.019849781203497</v>
      </c>
    </row>
    <row r="227" spans="1:8" x14ac:dyDescent="0.2">
      <c r="A227">
        <v>10</v>
      </c>
      <c r="B227">
        <v>1</v>
      </c>
      <c r="C227">
        <v>6</v>
      </c>
      <c r="D227">
        <v>35.360062315101501</v>
      </c>
      <c r="E227">
        <v>0.66952601112930399</v>
      </c>
      <c r="F227">
        <v>12.695893218232801</v>
      </c>
      <c r="G227">
        <v>6.5814009223706096</v>
      </c>
      <c r="H227">
        <v>32.019849781203497</v>
      </c>
    </row>
    <row r="228" spans="1:8" x14ac:dyDescent="0.2">
      <c r="A228">
        <v>10</v>
      </c>
      <c r="B228">
        <v>1</v>
      </c>
      <c r="C228">
        <v>6.1</v>
      </c>
      <c r="D228">
        <v>35.360062315101501</v>
      </c>
      <c r="E228">
        <v>0.66952601112930399</v>
      </c>
      <c r="F228">
        <v>12.695893218232801</v>
      </c>
      <c r="G228">
        <v>6.5814009223706096</v>
      </c>
      <c r="H228">
        <v>32.019849781203497</v>
      </c>
    </row>
    <row r="229" spans="1:8" x14ac:dyDescent="0.2">
      <c r="A229">
        <v>10</v>
      </c>
      <c r="B229">
        <v>1</v>
      </c>
      <c r="C229">
        <v>6.2</v>
      </c>
      <c r="D229">
        <v>35.360062315101501</v>
      </c>
      <c r="E229">
        <v>0.66952601112930399</v>
      </c>
      <c r="F229">
        <v>12.695893218232801</v>
      </c>
      <c r="G229">
        <v>6.5814009223706096</v>
      </c>
      <c r="H229">
        <v>32.019849781203497</v>
      </c>
    </row>
    <row r="230" spans="1:8" x14ac:dyDescent="0.2">
      <c r="A230">
        <v>10</v>
      </c>
      <c r="B230">
        <v>1</v>
      </c>
      <c r="C230">
        <v>6.3</v>
      </c>
      <c r="D230">
        <v>35.360062315101501</v>
      </c>
      <c r="E230">
        <v>0.66952601112930399</v>
      </c>
      <c r="F230">
        <v>12.695893218232801</v>
      </c>
      <c r="G230">
        <v>6.5814009223706096</v>
      </c>
      <c r="H230">
        <v>32.019849781203497</v>
      </c>
    </row>
    <row r="231" spans="1:8" x14ac:dyDescent="0.2">
      <c r="A231">
        <v>10</v>
      </c>
      <c r="B231">
        <v>1</v>
      </c>
      <c r="C231">
        <v>6.4</v>
      </c>
      <c r="D231">
        <v>35.360062315101501</v>
      </c>
      <c r="E231">
        <v>0.66952601112930399</v>
      </c>
      <c r="F231">
        <v>12.695893218232801</v>
      </c>
      <c r="G231">
        <v>6.5814009223706096</v>
      </c>
      <c r="H231">
        <v>32.019849781203497</v>
      </c>
    </row>
    <row r="232" spans="1:8" x14ac:dyDescent="0.2">
      <c r="A232">
        <v>10</v>
      </c>
      <c r="B232">
        <v>1</v>
      </c>
      <c r="C232">
        <v>6.5</v>
      </c>
      <c r="D232">
        <v>35.360062315101501</v>
      </c>
      <c r="E232">
        <v>0.66952601112930399</v>
      </c>
      <c r="F232">
        <v>12.695893218232801</v>
      </c>
      <c r="G232">
        <v>6.5814009223706096</v>
      </c>
      <c r="H232">
        <v>32.019849781203497</v>
      </c>
    </row>
    <row r="233" spans="1:8" x14ac:dyDescent="0.2">
      <c r="A233">
        <v>10</v>
      </c>
      <c r="B233">
        <v>1</v>
      </c>
      <c r="C233">
        <v>6.6</v>
      </c>
      <c r="D233">
        <v>35.360062315101501</v>
      </c>
      <c r="E233">
        <v>0.66952601112930399</v>
      </c>
      <c r="F233">
        <v>12.695893218232801</v>
      </c>
      <c r="G233">
        <v>6.5814009223706096</v>
      </c>
      <c r="H233">
        <v>32.019849781203497</v>
      </c>
    </row>
    <row r="234" spans="1:8" x14ac:dyDescent="0.2">
      <c r="A234">
        <v>10</v>
      </c>
      <c r="B234">
        <v>1</v>
      </c>
      <c r="C234">
        <v>6.7</v>
      </c>
      <c r="D234">
        <v>35.360062315101501</v>
      </c>
      <c r="E234">
        <v>0.66952601112930399</v>
      </c>
      <c r="F234">
        <v>12.695893218232801</v>
      </c>
      <c r="G234">
        <v>6.5814009223706096</v>
      </c>
      <c r="H234">
        <v>32.019849781203497</v>
      </c>
    </row>
    <row r="235" spans="1:8" x14ac:dyDescent="0.2">
      <c r="A235">
        <v>10</v>
      </c>
      <c r="B235">
        <v>1</v>
      </c>
      <c r="C235">
        <v>6.8</v>
      </c>
      <c r="D235">
        <v>35.360062315101501</v>
      </c>
      <c r="E235">
        <v>0.66952601112930399</v>
      </c>
      <c r="F235">
        <v>12.695893218232801</v>
      </c>
      <c r="G235">
        <v>6.5814009223706096</v>
      </c>
      <c r="H235">
        <v>32.019849781203497</v>
      </c>
    </row>
    <row r="236" spans="1:8" x14ac:dyDescent="0.2">
      <c r="A236">
        <v>10</v>
      </c>
      <c r="B236">
        <v>1</v>
      </c>
      <c r="C236">
        <v>6.9</v>
      </c>
      <c r="D236">
        <v>35.360062315101501</v>
      </c>
      <c r="E236">
        <v>0.66952601112930399</v>
      </c>
      <c r="F236">
        <v>12.695893218232801</v>
      </c>
      <c r="G236">
        <v>6.5814009223706096</v>
      </c>
      <c r="H236">
        <v>32.019849781203497</v>
      </c>
    </row>
    <row r="237" spans="1:8" x14ac:dyDescent="0.2">
      <c r="A237">
        <v>10</v>
      </c>
      <c r="B237">
        <v>1</v>
      </c>
      <c r="C237">
        <v>7</v>
      </c>
      <c r="D237">
        <v>35.360062315101501</v>
      </c>
      <c r="E237">
        <v>0.66952601112930399</v>
      </c>
      <c r="F237">
        <v>12.695893218232801</v>
      </c>
      <c r="G237">
        <v>6.5814009223706096</v>
      </c>
      <c r="H237">
        <v>32.019849781203497</v>
      </c>
    </row>
    <row r="238" spans="1:8" x14ac:dyDescent="0.2">
      <c r="A238">
        <v>10</v>
      </c>
      <c r="B238">
        <v>1</v>
      </c>
      <c r="C238">
        <v>7.1</v>
      </c>
      <c r="D238">
        <v>35.360062315101501</v>
      </c>
      <c r="E238">
        <v>0.66952601112930399</v>
      </c>
      <c r="F238">
        <v>12.695893218232801</v>
      </c>
      <c r="G238">
        <v>6.5814009223706096</v>
      </c>
      <c r="H238">
        <v>32.019849781203497</v>
      </c>
    </row>
    <row r="239" spans="1:8" x14ac:dyDescent="0.2">
      <c r="A239">
        <v>10</v>
      </c>
      <c r="B239">
        <v>1</v>
      </c>
      <c r="C239">
        <v>7.2</v>
      </c>
      <c r="D239">
        <v>35.360062315101501</v>
      </c>
      <c r="E239">
        <v>0.66952601112930399</v>
      </c>
      <c r="F239">
        <v>12.695893218232801</v>
      </c>
      <c r="G239">
        <v>6.5814009223706096</v>
      </c>
      <c r="H239">
        <v>32.019849781203497</v>
      </c>
    </row>
    <row r="240" spans="1:8" x14ac:dyDescent="0.2">
      <c r="A240">
        <v>10</v>
      </c>
      <c r="B240">
        <v>1</v>
      </c>
      <c r="C240">
        <v>7.3</v>
      </c>
      <c r="D240">
        <v>35.360062315101501</v>
      </c>
      <c r="E240">
        <v>0.66952601112930399</v>
      </c>
      <c r="F240">
        <v>12.695893218232801</v>
      </c>
      <c r="G240">
        <v>6.5814009223706096</v>
      </c>
      <c r="H240">
        <v>32.019849781203497</v>
      </c>
    </row>
    <row r="241" spans="1:8" x14ac:dyDescent="0.2">
      <c r="A241">
        <v>10</v>
      </c>
      <c r="B241">
        <v>1</v>
      </c>
      <c r="C241">
        <v>7.4</v>
      </c>
      <c r="D241">
        <v>35.360062315101501</v>
      </c>
      <c r="E241">
        <v>0.66952601112930399</v>
      </c>
      <c r="F241">
        <v>12.695893218232801</v>
      </c>
      <c r="G241">
        <v>6.5814009223706096</v>
      </c>
      <c r="H241">
        <v>32.019849781203497</v>
      </c>
    </row>
    <row r="242" spans="1:8" x14ac:dyDescent="0.2">
      <c r="A242">
        <v>10</v>
      </c>
      <c r="B242">
        <v>1</v>
      </c>
      <c r="C242">
        <v>7.5</v>
      </c>
      <c r="D242">
        <v>35.360062315101501</v>
      </c>
      <c r="E242">
        <v>0.66952601112930399</v>
      </c>
      <c r="F242">
        <v>12.695893218232801</v>
      </c>
      <c r="G242">
        <v>6.5814009223706096</v>
      </c>
      <c r="H242">
        <v>32.019849781203497</v>
      </c>
    </row>
    <row r="243" spans="1:8" x14ac:dyDescent="0.2">
      <c r="A243">
        <v>10</v>
      </c>
      <c r="B243">
        <v>1</v>
      </c>
      <c r="C243">
        <v>7.6</v>
      </c>
      <c r="D243">
        <v>35.360062315101501</v>
      </c>
      <c r="E243">
        <v>0.66952601112930399</v>
      </c>
      <c r="F243">
        <v>12.695893218232801</v>
      </c>
      <c r="G243">
        <v>6.5814009223706096</v>
      </c>
      <c r="H243">
        <v>32.019849781203497</v>
      </c>
    </row>
    <row r="244" spans="1:8" x14ac:dyDescent="0.2">
      <c r="A244">
        <v>10</v>
      </c>
      <c r="B244">
        <v>2</v>
      </c>
      <c r="C244">
        <v>0</v>
      </c>
      <c r="D244">
        <v>16.076970689502598</v>
      </c>
      <c r="E244">
        <v>0.40982784329767202</v>
      </c>
      <c r="F244">
        <v>0.80296882075853904</v>
      </c>
      <c r="G244">
        <v>0.81917369414160202</v>
      </c>
      <c r="H244">
        <v>23.5675616446619</v>
      </c>
    </row>
    <row r="245" spans="1:8" x14ac:dyDescent="0.2">
      <c r="A245">
        <v>10</v>
      </c>
      <c r="B245">
        <v>2</v>
      </c>
      <c r="C245">
        <v>0.1</v>
      </c>
      <c r="D245">
        <v>17.830546938933502</v>
      </c>
      <c r="E245">
        <v>0.40281351504073298</v>
      </c>
      <c r="F245">
        <v>0.80296882075853904</v>
      </c>
      <c r="G245">
        <v>0.81917369414160202</v>
      </c>
      <c r="H245">
        <v>23.5675616446619</v>
      </c>
    </row>
    <row r="246" spans="1:8" x14ac:dyDescent="0.2">
      <c r="A246">
        <v>10</v>
      </c>
      <c r="B246">
        <v>2</v>
      </c>
      <c r="C246">
        <v>0.2</v>
      </c>
      <c r="D246">
        <v>21.4088644492256</v>
      </c>
      <c r="E246">
        <v>0.39427222406471102</v>
      </c>
      <c r="F246">
        <v>0.80296882075853904</v>
      </c>
      <c r="G246">
        <v>0.81917369414160202</v>
      </c>
      <c r="H246">
        <v>23.5675616446619</v>
      </c>
    </row>
    <row r="247" spans="1:8" x14ac:dyDescent="0.2">
      <c r="A247">
        <v>10</v>
      </c>
      <c r="B247">
        <v>2</v>
      </c>
      <c r="C247">
        <v>0.3</v>
      </c>
      <c r="D247">
        <v>23.453022082877201</v>
      </c>
      <c r="E247">
        <v>0.38939810056822799</v>
      </c>
      <c r="F247">
        <v>0.80296882075853904</v>
      </c>
      <c r="G247">
        <v>0.81917369414160202</v>
      </c>
      <c r="H247">
        <v>23.5675616446619</v>
      </c>
    </row>
    <row r="248" spans="1:8" x14ac:dyDescent="0.2">
      <c r="A248">
        <v>10</v>
      </c>
      <c r="B248">
        <v>2</v>
      </c>
      <c r="C248">
        <v>0.4</v>
      </c>
      <c r="D248">
        <v>27.264318242246802</v>
      </c>
      <c r="E248">
        <v>0.39022035822205398</v>
      </c>
      <c r="F248">
        <v>0.80296882075853904</v>
      </c>
      <c r="G248">
        <v>0.81917369414160202</v>
      </c>
      <c r="H248">
        <v>23.5675616446619</v>
      </c>
    </row>
    <row r="249" spans="1:8" x14ac:dyDescent="0.2">
      <c r="A249">
        <v>10</v>
      </c>
      <c r="B249">
        <v>2</v>
      </c>
      <c r="C249">
        <v>0.5</v>
      </c>
      <c r="D249">
        <v>29.281290191189498</v>
      </c>
      <c r="E249">
        <v>0.394472504233215</v>
      </c>
      <c r="F249">
        <v>0.80296882075853904</v>
      </c>
      <c r="G249">
        <v>0.81917369414160202</v>
      </c>
      <c r="H249">
        <v>23.5675616446619</v>
      </c>
    </row>
    <row r="250" spans="1:8" x14ac:dyDescent="0.2">
      <c r="A250">
        <v>10</v>
      </c>
      <c r="B250">
        <v>2</v>
      </c>
      <c r="C250">
        <v>0.6</v>
      </c>
      <c r="D250">
        <v>33.416722740460102</v>
      </c>
      <c r="E250">
        <v>0.400280379411658</v>
      </c>
      <c r="F250">
        <v>0.80296882075853904</v>
      </c>
      <c r="G250">
        <v>0.81917369414160202</v>
      </c>
      <c r="H250">
        <v>23.5675616446619</v>
      </c>
    </row>
    <row r="251" spans="1:8" x14ac:dyDescent="0.2">
      <c r="A251">
        <v>10</v>
      </c>
      <c r="B251">
        <v>2</v>
      </c>
      <c r="C251">
        <v>0.7</v>
      </c>
      <c r="D251">
        <v>38.030659346119499</v>
      </c>
      <c r="E251">
        <v>0.40399973691830099</v>
      </c>
      <c r="F251">
        <v>0.80296882075853904</v>
      </c>
      <c r="G251">
        <v>0.83100045837121095</v>
      </c>
      <c r="H251">
        <v>23.5675616446619</v>
      </c>
    </row>
    <row r="252" spans="1:8" x14ac:dyDescent="0.2">
      <c r="A252">
        <v>10</v>
      </c>
      <c r="B252">
        <v>2</v>
      </c>
      <c r="C252">
        <v>0.8</v>
      </c>
      <c r="D252">
        <v>41.229246837281899</v>
      </c>
      <c r="E252">
        <v>0.411648395134532</v>
      </c>
      <c r="F252">
        <v>0.80296882075853904</v>
      </c>
      <c r="G252">
        <v>0.89261799306478096</v>
      </c>
      <c r="H252">
        <v>23.5675616446619</v>
      </c>
    </row>
    <row r="253" spans="1:8" x14ac:dyDescent="0.2">
      <c r="A253">
        <v>10</v>
      </c>
      <c r="B253">
        <v>2</v>
      </c>
      <c r="C253">
        <v>0.9</v>
      </c>
      <c r="D253">
        <v>45.676448296267502</v>
      </c>
      <c r="E253">
        <v>0.41966950937765501</v>
      </c>
      <c r="F253">
        <v>0.80296882075853904</v>
      </c>
      <c r="G253">
        <v>1.00491830298551</v>
      </c>
      <c r="H253">
        <v>23.5675616446619</v>
      </c>
    </row>
    <row r="254" spans="1:8" x14ac:dyDescent="0.2">
      <c r="A254">
        <v>10</v>
      </c>
      <c r="B254">
        <v>2</v>
      </c>
      <c r="C254">
        <v>1</v>
      </c>
      <c r="D254">
        <v>48.639277652838402</v>
      </c>
      <c r="E254">
        <v>0.38616704743037</v>
      </c>
      <c r="F254">
        <v>0.80296882075853904</v>
      </c>
      <c r="G254">
        <v>1.14226387154299</v>
      </c>
      <c r="H254">
        <v>23.5675616446619</v>
      </c>
    </row>
    <row r="255" spans="1:8" x14ac:dyDescent="0.2">
      <c r="A255">
        <v>10</v>
      </c>
      <c r="B255">
        <v>2</v>
      </c>
      <c r="C255">
        <v>1.1000000000000001</v>
      </c>
      <c r="D255">
        <v>47.399976642968099</v>
      </c>
      <c r="E255">
        <v>0.39235861539828398</v>
      </c>
      <c r="F255">
        <v>0.80296882075853904</v>
      </c>
      <c r="G255">
        <v>1.23950342000739</v>
      </c>
      <c r="H255">
        <v>23.5675616446619</v>
      </c>
    </row>
    <row r="256" spans="1:8" x14ac:dyDescent="0.2">
      <c r="A256">
        <v>10</v>
      </c>
      <c r="B256">
        <v>2</v>
      </c>
      <c r="C256">
        <v>1.2</v>
      </c>
      <c r="D256">
        <v>48.233584843711</v>
      </c>
      <c r="E256">
        <v>0.403769193652255</v>
      </c>
      <c r="F256">
        <v>0.80296882075853904</v>
      </c>
      <c r="G256">
        <v>1.56067048582417</v>
      </c>
      <c r="H256">
        <v>23.5675616446619</v>
      </c>
    </row>
    <row r="257" spans="1:8" x14ac:dyDescent="0.2">
      <c r="A257">
        <v>10</v>
      </c>
      <c r="B257">
        <v>2</v>
      </c>
      <c r="C257">
        <v>1.3</v>
      </c>
      <c r="D257">
        <v>48.8177810652302</v>
      </c>
      <c r="E257">
        <v>0.415186203157004</v>
      </c>
      <c r="F257">
        <v>0.80296882075853904</v>
      </c>
      <c r="G257">
        <v>1.9703423553861099</v>
      </c>
      <c r="H257">
        <v>23.5675616446619</v>
      </c>
    </row>
    <row r="258" spans="1:8" x14ac:dyDescent="0.2">
      <c r="A258">
        <v>10</v>
      </c>
      <c r="B258">
        <v>2</v>
      </c>
      <c r="C258">
        <v>1.4</v>
      </c>
      <c r="D258">
        <v>49.257846804958497</v>
      </c>
      <c r="E258">
        <v>0.42504639420223</v>
      </c>
      <c r="F258">
        <v>0.89552672738180195</v>
      </c>
      <c r="G258">
        <v>2.1800560217587299</v>
      </c>
      <c r="H258">
        <v>23.5675616446619</v>
      </c>
    </row>
    <row r="259" spans="1:8" x14ac:dyDescent="0.2">
      <c r="A259">
        <v>10</v>
      </c>
      <c r="B259">
        <v>2</v>
      </c>
      <c r="C259">
        <v>1.5</v>
      </c>
      <c r="D259">
        <v>51.415432618743402</v>
      </c>
      <c r="E259">
        <v>0.48528130189651097</v>
      </c>
      <c r="F259">
        <v>0.99970207454082605</v>
      </c>
      <c r="G259">
        <v>2.3888135793005199</v>
      </c>
      <c r="H259">
        <v>23.5675616446619</v>
      </c>
    </row>
    <row r="260" spans="1:8" x14ac:dyDescent="0.2">
      <c r="A260">
        <v>10</v>
      </c>
      <c r="B260">
        <v>2</v>
      </c>
      <c r="C260">
        <v>1.6</v>
      </c>
      <c r="D260">
        <v>52.666327378344903</v>
      </c>
      <c r="E260">
        <v>0.49113197927634999</v>
      </c>
      <c r="F260">
        <v>0.99970207454082605</v>
      </c>
      <c r="G260">
        <v>2.7051397737768998</v>
      </c>
      <c r="H260">
        <v>23.5675616446619</v>
      </c>
    </row>
    <row r="261" spans="1:8" x14ac:dyDescent="0.2">
      <c r="A261">
        <v>10</v>
      </c>
      <c r="B261">
        <v>2</v>
      </c>
      <c r="C261">
        <v>1.7</v>
      </c>
      <c r="D261">
        <v>51.828703962381198</v>
      </c>
      <c r="E261">
        <v>0.49688188669877298</v>
      </c>
      <c r="F261">
        <v>1.1615702763828399</v>
      </c>
      <c r="G261">
        <v>2.7890808734220198</v>
      </c>
      <c r="H261">
        <v>23.5675616446619</v>
      </c>
    </row>
    <row r="262" spans="1:8" x14ac:dyDescent="0.2">
      <c r="A262">
        <v>10</v>
      </c>
      <c r="B262">
        <v>2</v>
      </c>
      <c r="C262">
        <v>1.8</v>
      </c>
      <c r="D262">
        <v>51.900857820519803</v>
      </c>
      <c r="E262">
        <v>0.50303780549774801</v>
      </c>
      <c r="F262">
        <v>1.35818552083609</v>
      </c>
      <c r="G262">
        <v>3.1268851486832498</v>
      </c>
      <c r="H262">
        <v>23.5675616446619</v>
      </c>
    </row>
    <row r="263" spans="1:8" x14ac:dyDescent="0.2">
      <c r="A263">
        <v>10</v>
      </c>
      <c r="B263">
        <v>2</v>
      </c>
      <c r="C263">
        <v>1.9</v>
      </c>
      <c r="D263">
        <v>51.329561059339703</v>
      </c>
      <c r="E263">
        <v>0.51027437232244999</v>
      </c>
      <c r="F263">
        <v>1.35818552083609</v>
      </c>
      <c r="G263">
        <v>3.3395242066891702</v>
      </c>
      <c r="H263">
        <v>23.5675616446619</v>
      </c>
    </row>
    <row r="264" spans="1:8" x14ac:dyDescent="0.2">
      <c r="A264">
        <v>10</v>
      </c>
      <c r="B264">
        <v>2</v>
      </c>
      <c r="C264">
        <v>2</v>
      </c>
      <c r="D264">
        <v>50.963643090400602</v>
      </c>
      <c r="E264">
        <v>0.51789610237962502</v>
      </c>
      <c r="F264">
        <v>1.59148998088088</v>
      </c>
      <c r="G264">
        <v>3.6405801442105599</v>
      </c>
      <c r="H264">
        <v>23.5675616446619</v>
      </c>
    </row>
    <row r="265" spans="1:8" x14ac:dyDescent="0.2">
      <c r="A265">
        <v>10</v>
      </c>
      <c r="B265">
        <v>2</v>
      </c>
      <c r="C265">
        <v>2.1</v>
      </c>
      <c r="D265">
        <v>51.159764516101902</v>
      </c>
      <c r="E265">
        <v>0.52546964987927802</v>
      </c>
      <c r="F265">
        <v>1.78758210825708</v>
      </c>
      <c r="G265">
        <v>3.75892760995186</v>
      </c>
      <c r="H265">
        <v>23.5675616446619</v>
      </c>
    </row>
    <row r="266" spans="1:8" x14ac:dyDescent="0.2">
      <c r="A266">
        <v>10</v>
      </c>
      <c r="B266">
        <v>2</v>
      </c>
      <c r="C266">
        <v>2.2000000000000002</v>
      </c>
      <c r="D266">
        <v>50.813340591571396</v>
      </c>
      <c r="E266">
        <v>0.53296002432255796</v>
      </c>
      <c r="F266">
        <v>2.09417121262865</v>
      </c>
      <c r="G266">
        <v>4.16082547869199</v>
      </c>
      <c r="H266">
        <v>23.5675616446619</v>
      </c>
    </row>
    <row r="267" spans="1:8" x14ac:dyDescent="0.2">
      <c r="A267">
        <v>10</v>
      </c>
      <c r="B267">
        <v>2</v>
      </c>
      <c r="C267">
        <v>2.2999999999999998</v>
      </c>
      <c r="D267">
        <v>51.1404452513097</v>
      </c>
      <c r="E267">
        <v>0.54021972228925597</v>
      </c>
      <c r="F267">
        <v>2.39958101964065</v>
      </c>
      <c r="G267">
        <v>4.4911827201719401</v>
      </c>
      <c r="H267">
        <v>23.5675616446619</v>
      </c>
    </row>
    <row r="268" spans="1:8" x14ac:dyDescent="0.2">
      <c r="A268">
        <v>10</v>
      </c>
      <c r="B268">
        <v>2</v>
      </c>
      <c r="C268">
        <v>2.4</v>
      </c>
      <c r="D268">
        <v>50.730299510016501</v>
      </c>
      <c r="E268">
        <v>0.54704767962865497</v>
      </c>
      <c r="F268">
        <v>2.39958101964065</v>
      </c>
      <c r="G268">
        <v>4.4988599231426596</v>
      </c>
      <c r="H268">
        <v>23.5675616446619</v>
      </c>
    </row>
    <row r="269" spans="1:8" x14ac:dyDescent="0.2">
      <c r="A269">
        <v>10</v>
      </c>
      <c r="B269">
        <v>2</v>
      </c>
      <c r="C269">
        <v>2.5</v>
      </c>
      <c r="D269">
        <v>49.976168835412501</v>
      </c>
      <c r="E269">
        <v>0.55419941148761498</v>
      </c>
      <c r="F269">
        <v>2.70732972887562</v>
      </c>
      <c r="G269">
        <v>4.9247719166295703</v>
      </c>
      <c r="H269">
        <v>23.5675616446619</v>
      </c>
    </row>
    <row r="270" spans="1:8" x14ac:dyDescent="0.2">
      <c r="A270">
        <v>10</v>
      </c>
      <c r="B270">
        <v>2</v>
      </c>
      <c r="C270">
        <v>2.6</v>
      </c>
      <c r="D270">
        <v>48.959962889786397</v>
      </c>
      <c r="E270">
        <v>0.56130379646807704</v>
      </c>
      <c r="F270">
        <v>2.9988590584120498</v>
      </c>
      <c r="G270">
        <v>5.7690552668872304</v>
      </c>
      <c r="H270">
        <v>23.5675616446619</v>
      </c>
    </row>
    <row r="271" spans="1:8" x14ac:dyDescent="0.2">
      <c r="A271">
        <v>10</v>
      </c>
      <c r="B271">
        <v>2</v>
      </c>
      <c r="C271">
        <v>2.7</v>
      </c>
      <c r="D271">
        <v>49.479718104544403</v>
      </c>
      <c r="E271">
        <v>0.56831994616843295</v>
      </c>
      <c r="F271">
        <v>3.2339902309796198</v>
      </c>
      <c r="G271">
        <v>5.8764310394570298</v>
      </c>
      <c r="H271">
        <v>23.5675616446619</v>
      </c>
    </row>
    <row r="272" spans="1:8" x14ac:dyDescent="0.2">
      <c r="A272">
        <v>10</v>
      </c>
      <c r="B272">
        <v>2</v>
      </c>
      <c r="C272">
        <v>2.8</v>
      </c>
      <c r="D272">
        <v>49.5413750797426</v>
      </c>
      <c r="E272">
        <v>0.57541872363708901</v>
      </c>
      <c r="F272">
        <v>3.4552870437787799</v>
      </c>
      <c r="G272">
        <v>6.2919052886519902</v>
      </c>
      <c r="H272">
        <v>23.5675616446619</v>
      </c>
    </row>
    <row r="273" spans="1:8" x14ac:dyDescent="0.2">
      <c r="A273">
        <v>10</v>
      </c>
      <c r="B273">
        <v>2</v>
      </c>
      <c r="C273">
        <v>2.9</v>
      </c>
      <c r="D273">
        <v>49.795758248504903</v>
      </c>
      <c r="E273">
        <v>0.58256679638368403</v>
      </c>
      <c r="F273">
        <v>3.80018204124335</v>
      </c>
      <c r="G273">
        <v>6.2348675182142204</v>
      </c>
      <c r="H273">
        <v>23.5675616446619</v>
      </c>
    </row>
    <row r="274" spans="1:8" x14ac:dyDescent="0.2">
      <c r="A274">
        <v>10</v>
      </c>
      <c r="B274">
        <v>2</v>
      </c>
      <c r="C274">
        <v>3</v>
      </c>
      <c r="D274">
        <v>48.627933151771799</v>
      </c>
      <c r="E274">
        <v>0.58974691309364802</v>
      </c>
      <c r="F274">
        <v>4.1387503269625503</v>
      </c>
      <c r="G274">
        <v>6.67376791712383</v>
      </c>
      <c r="H274">
        <v>23.5675616446619</v>
      </c>
    </row>
    <row r="275" spans="1:8" x14ac:dyDescent="0.2">
      <c r="A275">
        <v>10</v>
      </c>
      <c r="B275">
        <v>2</v>
      </c>
      <c r="C275">
        <v>3.1</v>
      </c>
      <c r="D275">
        <v>48.068438622580203</v>
      </c>
      <c r="E275">
        <v>0.59724798250122901</v>
      </c>
      <c r="F275">
        <v>4.3470000732858702</v>
      </c>
      <c r="G275">
        <v>7.13111137338311</v>
      </c>
      <c r="H275">
        <v>23.5675616446619</v>
      </c>
    </row>
    <row r="276" spans="1:8" x14ac:dyDescent="0.2">
      <c r="A276">
        <v>10</v>
      </c>
      <c r="B276">
        <v>2</v>
      </c>
      <c r="C276">
        <v>3.2</v>
      </c>
      <c r="D276">
        <v>47.120818813756301</v>
      </c>
      <c r="E276">
        <v>0.60485095862620497</v>
      </c>
      <c r="F276">
        <v>4.8519039433665299</v>
      </c>
      <c r="G276">
        <v>7.58535475624877</v>
      </c>
      <c r="H276">
        <v>28.110699882523299</v>
      </c>
    </row>
    <row r="277" spans="1:8" x14ac:dyDescent="0.2">
      <c r="A277">
        <v>10</v>
      </c>
      <c r="B277">
        <v>2</v>
      </c>
      <c r="C277">
        <v>3.3</v>
      </c>
      <c r="D277">
        <v>46.689895964456497</v>
      </c>
      <c r="E277">
        <v>0.61222430868084798</v>
      </c>
      <c r="F277">
        <v>5.5663693519407502</v>
      </c>
      <c r="G277">
        <v>8.0546802716616295</v>
      </c>
      <c r="H277">
        <v>28.110699882523299</v>
      </c>
    </row>
    <row r="278" spans="1:8" x14ac:dyDescent="0.2">
      <c r="A278">
        <v>10</v>
      </c>
      <c r="B278">
        <v>2</v>
      </c>
      <c r="C278">
        <v>3.4</v>
      </c>
      <c r="D278">
        <v>46.762571643635603</v>
      </c>
      <c r="E278">
        <v>0.61900866243853203</v>
      </c>
      <c r="F278">
        <v>5.5663693519407502</v>
      </c>
      <c r="G278">
        <v>8.4225341372435008</v>
      </c>
      <c r="H278">
        <v>28.110699882523299</v>
      </c>
    </row>
    <row r="279" spans="1:8" x14ac:dyDescent="0.2">
      <c r="A279">
        <v>10</v>
      </c>
      <c r="B279">
        <v>2</v>
      </c>
      <c r="C279">
        <v>3.5</v>
      </c>
      <c r="D279">
        <v>46.911628676818502</v>
      </c>
      <c r="E279">
        <v>0.62543842580949005</v>
      </c>
      <c r="F279">
        <v>6.2190732164283302</v>
      </c>
      <c r="G279">
        <v>8.4225341372435008</v>
      </c>
      <c r="H279">
        <v>32.019849781203497</v>
      </c>
    </row>
    <row r="280" spans="1:8" x14ac:dyDescent="0.2">
      <c r="A280">
        <v>10</v>
      </c>
      <c r="B280">
        <v>2</v>
      </c>
      <c r="C280">
        <v>3.6</v>
      </c>
      <c r="D280">
        <v>46.813728306008798</v>
      </c>
      <c r="E280">
        <v>0.63122036047285002</v>
      </c>
      <c r="F280">
        <v>6.6136551754150004</v>
      </c>
      <c r="G280">
        <v>8.7596717737155601</v>
      </c>
      <c r="H280">
        <v>32.019849781203497</v>
      </c>
    </row>
    <row r="281" spans="1:8" x14ac:dyDescent="0.2">
      <c r="A281">
        <v>10</v>
      </c>
      <c r="B281">
        <v>2</v>
      </c>
      <c r="C281">
        <v>3.7</v>
      </c>
      <c r="D281">
        <v>46.930633938134697</v>
      </c>
      <c r="E281">
        <v>0.63629650002819105</v>
      </c>
      <c r="F281">
        <v>7.2029825155592304</v>
      </c>
      <c r="G281">
        <v>9.0085880390326203</v>
      </c>
      <c r="H281">
        <v>32.019849781203497</v>
      </c>
    </row>
    <row r="282" spans="1:8" x14ac:dyDescent="0.2">
      <c r="A282">
        <v>10</v>
      </c>
      <c r="B282">
        <v>2</v>
      </c>
      <c r="C282">
        <v>3.8</v>
      </c>
      <c r="D282">
        <v>46.461714222454198</v>
      </c>
      <c r="E282">
        <v>0.64060141499725098</v>
      </c>
      <c r="F282">
        <v>7.2481735576887596</v>
      </c>
      <c r="G282">
        <v>9.3927616123986404</v>
      </c>
      <c r="H282">
        <v>32.019849781203497</v>
      </c>
    </row>
    <row r="283" spans="1:8" x14ac:dyDescent="0.2">
      <c r="A283">
        <v>10</v>
      </c>
      <c r="B283">
        <v>2</v>
      </c>
      <c r="C283">
        <v>3.9</v>
      </c>
      <c r="D283">
        <v>45.9901169568722</v>
      </c>
      <c r="E283">
        <v>0.64414749738251798</v>
      </c>
      <c r="F283">
        <v>7.6251297101798299</v>
      </c>
      <c r="G283">
        <v>9.6818909887389193</v>
      </c>
      <c r="H283">
        <v>32.019849781203497</v>
      </c>
    </row>
    <row r="284" spans="1:8" x14ac:dyDescent="0.2">
      <c r="A284">
        <v>10</v>
      </c>
      <c r="B284">
        <v>2</v>
      </c>
      <c r="C284">
        <v>4</v>
      </c>
      <c r="D284">
        <v>45.515478302103801</v>
      </c>
      <c r="E284">
        <v>0.64698475665938304</v>
      </c>
      <c r="F284">
        <v>8.6932443583527892</v>
      </c>
      <c r="G284">
        <v>9.6818909887389193</v>
      </c>
      <c r="H284">
        <v>32.019849781203497</v>
      </c>
    </row>
    <row r="285" spans="1:8" x14ac:dyDescent="0.2">
      <c r="A285">
        <v>10</v>
      </c>
      <c r="B285">
        <v>2</v>
      </c>
      <c r="C285">
        <v>4.0999999999999996</v>
      </c>
      <c r="D285">
        <v>45.569033237019703</v>
      </c>
      <c r="E285">
        <v>0.64916854486114095</v>
      </c>
      <c r="F285">
        <v>8.6867463269701499</v>
      </c>
      <c r="G285">
        <v>9.6818909887389193</v>
      </c>
      <c r="H285">
        <v>32.019849781203497</v>
      </c>
    </row>
    <row r="286" spans="1:8" x14ac:dyDescent="0.2">
      <c r="A286">
        <v>10</v>
      </c>
      <c r="B286">
        <v>2</v>
      </c>
      <c r="C286">
        <v>4.2</v>
      </c>
      <c r="D286">
        <v>44.814362077562897</v>
      </c>
      <c r="E286">
        <v>0.65106470361652702</v>
      </c>
      <c r="F286">
        <v>9.2786520671062505</v>
      </c>
      <c r="G286">
        <v>9.7823476534848499</v>
      </c>
      <c r="H286">
        <v>32.019849781203497</v>
      </c>
    </row>
    <row r="287" spans="1:8" x14ac:dyDescent="0.2">
      <c r="A287">
        <v>10</v>
      </c>
      <c r="B287">
        <v>2</v>
      </c>
      <c r="C287">
        <v>4.3</v>
      </c>
      <c r="D287">
        <v>44.824006797145401</v>
      </c>
      <c r="E287">
        <v>0.65284935749588902</v>
      </c>
      <c r="F287">
        <v>9.2860480415334106</v>
      </c>
      <c r="G287">
        <v>9.8751082343004395</v>
      </c>
      <c r="H287">
        <v>32.019849781203497</v>
      </c>
    </row>
    <row r="288" spans="1:8" x14ac:dyDescent="0.2">
      <c r="A288">
        <v>10</v>
      </c>
      <c r="B288">
        <v>2</v>
      </c>
      <c r="C288">
        <v>4.4000000000000004</v>
      </c>
      <c r="D288">
        <v>44.456338061130303</v>
      </c>
      <c r="E288">
        <v>0.65469779496207403</v>
      </c>
      <c r="F288">
        <v>10.119110529137</v>
      </c>
      <c r="G288">
        <v>9.8751082343004395</v>
      </c>
      <c r="H288">
        <v>32.019849781203497</v>
      </c>
    </row>
    <row r="289" spans="1:8" x14ac:dyDescent="0.2">
      <c r="A289">
        <v>10</v>
      </c>
      <c r="B289">
        <v>2</v>
      </c>
      <c r="C289">
        <v>4.5</v>
      </c>
      <c r="D289">
        <v>43.718674072656597</v>
      </c>
      <c r="E289">
        <v>0.65701188000089905</v>
      </c>
      <c r="F289">
        <v>11.027864675864199</v>
      </c>
      <c r="G289">
        <v>9.7004922993357994</v>
      </c>
      <c r="H289">
        <v>32.019849781203497</v>
      </c>
    </row>
    <row r="290" spans="1:8" x14ac:dyDescent="0.2">
      <c r="A290">
        <v>10</v>
      </c>
      <c r="B290">
        <v>2</v>
      </c>
      <c r="C290">
        <v>4.5999999999999996</v>
      </c>
      <c r="D290">
        <v>43.543159788400999</v>
      </c>
      <c r="E290">
        <v>0.65931608911389195</v>
      </c>
      <c r="F290">
        <v>11.027864675864199</v>
      </c>
      <c r="G290">
        <v>9.4949458155549191</v>
      </c>
      <c r="H290">
        <v>32.019849781203497</v>
      </c>
    </row>
    <row r="291" spans="1:8" x14ac:dyDescent="0.2">
      <c r="A291">
        <v>10</v>
      </c>
      <c r="B291">
        <v>2</v>
      </c>
      <c r="C291">
        <v>4.7</v>
      </c>
      <c r="D291">
        <v>41.955776020391298</v>
      </c>
      <c r="E291">
        <v>0.66149018276066596</v>
      </c>
      <c r="F291">
        <v>11.027864675864199</v>
      </c>
      <c r="G291">
        <v>9.2306675724243608</v>
      </c>
      <c r="H291">
        <v>32.019849781203497</v>
      </c>
    </row>
    <row r="292" spans="1:8" x14ac:dyDescent="0.2">
      <c r="A292">
        <v>10</v>
      </c>
      <c r="B292">
        <v>2</v>
      </c>
      <c r="C292">
        <v>4.8</v>
      </c>
      <c r="D292">
        <v>40.337937207209301</v>
      </c>
      <c r="E292">
        <v>0.66348380668529405</v>
      </c>
      <c r="F292">
        <v>10.9503822526324</v>
      </c>
      <c r="G292">
        <v>9.0700387562420701</v>
      </c>
      <c r="H292">
        <v>32.019849781203497</v>
      </c>
    </row>
    <row r="293" spans="1:8" x14ac:dyDescent="0.2">
      <c r="A293">
        <v>10</v>
      </c>
      <c r="B293">
        <v>2</v>
      </c>
      <c r="C293">
        <v>4.9000000000000004</v>
      </c>
      <c r="D293">
        <v>39.480378163059498</v>
      </c>
      <c r="E293">
        <v>0.66530864982878701</v>
      </c>
      <c r="F293">
        <v>11.8023769387309</v>
      </c>
      <c r="G293">
        <v>9.0700387562420701</v>
      </c>
      <c r="H293">
        <v>32.019849781203497</v>
      </c>
    </row>
    <row r="294" spans="1:8" x14ac:dyDescent="0.2">
      <c r="A294">
        <v>10</v>
      </c>
      <c r="B294">
        <v>2</v>
      </c>
      <c r="C294">
        <v>5</v>
      </c>
      <c r="D294">
        <v>37.394196049662803</v>
      </c>
      <c r="E294">
        <v>0.666685520340494</v>
      </c>
      <c r="F294">
        <v>12.695893218232801</v>
      </c>
      <c r="G294">
        <v>8.4223418376474406</v>
      </c>
      <c r="H294">
        <v>32.019849781203497</v>
      </c>
    </row>
    <row r="295" spans="1:8" x14ac:dyDescent="0.2">
      <c r="A295">
        <v>10</v>
      </c>
      <c r="B295">
        <v>2</v>
      </c>
      <c r="C295">
        <v>5.0999999999999996</v>
      </c>
      <c r="D295">
        <v>36.5194306614749</v>
      </c>
      <c r="E295">
        <v>0.66771864561775696</v>
      </c>
      <c r="F295">
        <v>12.695893218232801</v>
      </c>
      <c r="G295">
        <v>8.4223418376474406</v>
      </c>
      <c r="H295">
        <v>32.019849781203497</v>
      </c>
    </row>
    <row r="296" spans="1:8" x14ac:dyDescent="0.2">
      <c r="A296">
        <v>10</v>
      </c>
      <c r="B296">
        <v>2</v>
      </c>
      <c r="C296">
        <v>5.2</v>
      </c>
      <c r="D296">
        <v>36.328139476496403</v>
      </c>
      <c r="E296">
        <v>0.66858777717122098</v>
      </c>
      <c r="F296">
        <v>12.695893218232801</v>
      </c>
      <c r="G296">
        <v>7.9586143595894798</v>
      </c>
      <c r="H296">
        <v>32.019849781203497</v>
      </c>
    </row>
    <row r="297" spans="1:8" x14ac:dyDescent="0.2">
      <c r="A297">
        <v>10</v>
      </c>
      <c r="B297">
        <v>2</v>
      </c>
      <c r="C297">
        <v>5.3</v>
      </c>
      <c r="D297">
        <v>36.255469810715098</v>
      </c>
      <c r="E297">
        <v>0.66925354912722301</v>
      </c>
      <c r="F297">
        <v>12.695893218232801</v>
      </c>
      <c r="G297">
        <v>7.66527516092596</v>
      </c>
      <c r="H297">
        <v>32.019849781203497</v>
      </c>
    </row>
    <row r="298" spans="1:8" x14ac:dyDescent="0.2">
      <c r="A298">
        <v>10</v>
      </c>
      <c r="B298">
        <v>2</v>
      </c>
      <c r="C298">
        <v>5.4</v>
      </c>
      <c r="D298">
        <v>35.348618407811003</v>
      </c>
      <c r="E298">
        <v>0.66952601112930399</v>
      </c>
      <c r="F298">
        <v>12.695893218232801</v>
      </c>
      <c r="G298">
        <v>7.17010316056618</v>
      </c>
      <c r="H298">
        <v>32.019849781203497</v>
      </c>
    </row>
    <row r="299" spans="1:8" x14ac:dyDescent="0.2">
      <c r="A299">
        <v>10</v>
      </c>
      <c r="B299">
        <v>2</v>
      </c>
      <c r="C299">
        <v>5.5</v>
      </c>
      <c r="D299">
        <v>34.4287577658393</v>
      </c>
      <c r="E299">
        <v>0.66952601112930399</v>
      </c>
      <c r="F299">
        <v>12.695893218232801</v>
      </c>
      <c r="G299">
        <v>6.6931209223706096</v>
      </c>
      <c r="H299">
        <v>32.019849781203497</v>
      </c>
    </row>
    <row r="300" spans="1:8" x14ac:dyDescent="0.2">
      <c r="A300">
        <v>10</v>
      </c>
      <c r="B300">
        <v>2</v>
      </c>
      <c r="C300">
        <v>5.6</v>
      </c>
      <c r="D300">
        <v>33.700827752945102</v>
      </c>
      <c r="E300">
        <v>0.66952601112930399</v>
      </c>
      <c r="F300">
        <v>12.695893218232801</v>
      </c>
      <c r="G300">
        <v>6.5814009223706096</v>
      </c>
      <c r="H300">
        <v>32.019849781203497</v>
      </c>
    </row>
    <row r="301" spans="1:8" x14ac:dyDescent="0.2">
      <c r="A301">
        <v>10</v>
      </c>
      <c r="B301">
        <v>2</v>
      </c>
      <c r="C301">
        <v>5.7</v>
      </c>
      <c r="D301">
        <v>33.577817045450303</v>
      </c>
      <c r="E301">
        <v>0.66952601112930399</v>
      </c>
      <c r="F301">
        <v>12.695893218232801</v>
      </c>
      <c r="G301">
        <v>6.5814009223706096</v>
      </c>
      <c r="H301">
        <v>32.019849781203497</v>
      </c>
    </row>
    <row r="302" spans="1:8" x14ac:dyDescent="0.2">
      <c r="A302">
        <v>10</v>
      </c>
      <c r="B302">
        <v>2</v>
      </c>
      <c r="C302">
        <v>5.8</v>
      </c>
      <c r="D302">
        <v>33.577817045450303</v>
      </c>
      <c r="E302">
        <v>0.66952601112930399</v>
      </c>
      <c r="F302">
        <v>12.695893218232801</v>
      </c>
      <c r="G302">
        <v>6.5814009223706096</v>
      </c>
      <c r="H302">
        <v>32.019849781203497</v>
      </c>
    </row>
    <row r="303" spans="1:8" x14ac:dyDescent="0.2">
      <c r="A303">
        <v>10</v>
      </c>
      <c r="B303">
        <v>2</v>
      </c>
      <c r="C303">
        <v>5.9</v>
      </c>
      <c r="D303">
        <v>33.577817045450303</v>
      </c>
      <c r="E303">
        <v>0.66952601112930399</v>
      </c>
      <c r="F303">
        <v>12.695893218232801</v>
      </c>
      <c r="G303">
        <v>6.5814009223706096</v>
      </c>
      <c r="H303">
        <v>32.019849781203497</v>
      </c>
    </row>
    <row r="304" spans="1:8" x14ac:dyDescent="0.2">
      <c r="A304">
        <v>10</v>
      </c>
      <c r="B304">
        <v>2</v>
      </c>
      <c r="C304">
        <v>6</v>
      </c>
      <c r="D304">
        <v>33.577817045450303</v>
      </c>
      <c r="E304">
        <v>0.66952601112930399</v>
      </c>
      <c r="F304">
        <v>12.695893218232801</v>
      </c>
      <c r="G304">
        <v>6.5814009223706096</v>
      </c>
      <c r="H304">
        <v>32.019849781203497</v>
      </c>
    </row>
    <row r="305" spans="1:8" x14ac:dyDescent="0.2">
      <c r="A305">
        <v>10</v>
      </c>
      <c r="B305">
        <v>2</v>
      </c>
      <c r="C305">
        <v>6.1</v>
      </c>
      <c r="D305">
        <v>33.577817045450303</v>
      </c>
      <c r="E305">
        <v>0.66952601112930399</v>
      </c>
      <c r="F305">
        <v>12.695893218232801</v>
      </c>
      <c r="G305">
        <v>6.5814009223706096</v>
      </c>
      <c r="H305">
        <v>32.019849781203497</v>
      </c>
    </row>
    <row r="306" spans="1:8" x14ac:dyDescent="0.2">
      <c r="A306">
        <v>10</v>
      </c>
      <c r="B306">
        <v>2</v>
      </c>
      <c r="C306">
        <v>6.2</v>
      </c>
      <c r="D306">
        <v>33.577817045450303</v>
      </c>
      <c r="E306">
        <v>0.66952601112930399</v>
      </c>
      <c r="F306">
        <v>12.695893218232801</v>
      </c>
      <c r="G306">
        <v>6.5814009223706096</v>
      </c>
      <c r="H306">
        <v>32.019849781203497</v>
      </c>
    </row>
    <row r="307" spans="1:8" x14ac:dyDescent="0.2">
      <c r="A307">
        <v>10</v>
      </c>
      <c r="B307">
        <v>2</v>
      </c>
      <c r="C307">
        <v>6.3</v>
      </c>
      <c r="D307">
        <v>33.577817045450303</v>
      </c>
      <c r="E307">
        <v>0.66952601112930399</v>
      </c>
      <c r="F307">
        <v>12.695893218232801</v>
      </c>
      <c r="G307">
        <v>6.5814009223706096</v>
      </c>
      <c r="H307">
        <v>32.019849781203497</v>
      </c>
    </row>
    <row r="308" spans="1:8" x14ac:dyDescent="0.2">
      <c r="A308">
        <v>10</v>
      </c>
      <c r="B308">
        <v>2</v>
      </c>
      <c r="C308">
        <v>6.4</v>
      </c>
      <c r="D308">
        <v>33.577817045450303</v>
      </c>
      <c r="E308">
        <v>0.66952601112930399</v>
      </c>
      <c r="F308">
        <v>12.695893218232801</v>
      </c>
      <c r="G308">
        <v>6.5814009223706096</v>
      </c>
      <c r="H308">
        <v>32.019849781203497</v>
      </c>
    </row>
    <row r="309" spans="1:8" x14ac:dyDescent="0.2">
      <c r="A309">
        <v>10</v>
      </c>
      <c r="B309">
        <v>2</v>
      </c>
      <c r="C309">
        <v>6.5</v>
      </c>
      <c r="D309">
        <v>33.577817045450303</v>
      </c>
      <c r="E309">
        <v>0.66952601112930399</v>
      </c>
      <c r="F309">
        <v>12.695893218232801</v>
      </c>
      <c r="G309">
        <v>6.5814009223706096</v>
      </c>
      <c r="H309">
        <v>32.019849781203497</v>
      </c>
    </row>
    <row r="310" spans="1:8" x14ac:dyDescent="0.2">
      <c r="A310">
        <v>10</v>
      </c>
      <c r="B310">
        <v>2</v>
      </c>
      <c r="C310">
        <v>6.6</v>
      </c>
      <c r="D310">
        <v>33.577817045450303</v>
      </c>
      <c r="E310">
        <v>0.66952601112930399</v>
      </c>
      <c r="F310">
        <v>12.695893218232801</v>
      </c>
      <c r="G310">
        <v>6.5814009223706096</v>
      </c>
      <c r="H310">
        <v>32.019849781203497</v>
      </c>
    </row>
    <row r="311" spans="1:8" x14ac:dyDescent="0.2">
      <c r="A311">
        <v>10</v>
      </c>
      <c r="B311">
        <v>2</v>
      </c>
      <c r="C311">
        <v>6.7</v>
      </c>
      <c r="D311">
        <v>33.577817045450303</v>
      </c>
      <c r="E311">
        <v>0.66952601112930399</v>
      </c>
      <c r="F311">
        <v>12.695893218232801</v>
      </c>
      <c r="G311">
        <v>6.5814009223706096</v>
      </c>
      <c r="H311">
        <v>32.019849781203497</v>
      </c>
    </row>
    <row r="312" spans="1:8" x14ac:dyDescent="0.2">
      <c r="A312">
        <v>10</v>
      </c>
      <c r="B312">
        <v>2</v>
      </c>
      <c r="C312">
        <v>6.8</v>
      </c>
      <c r="D312">
        <v>33.577817045450303</v>
      </c>
      <c r="E312">
        <v>0.66952601112930399</v>
      </c>
      <c r="F312">
        <v>12.695893218232801</v>
      </c>
      <c r="G312">
        <v>6.5814009223706096</v>
      </c>
      <c r="H312">
        <v>32.019849781203497</v>
      </c>
    </row>
    <row r="313" spans="1:8" x14ac:dyDescent="0.2">
      <c r="A313">
        <v>10</v>
      </c>
      <c r="B313">
        <v>2</v>
      </c>
      <c r="C313">
        <v>6.9</v>
      </c>
      <c r="D313">
        <v>33.577817045450303</v>
      </c>
      <c r="E313">
        <v>0.66952601112930399</v>
      </c>
      <c r="F313">
        <v>12.695893218232801</v>
      </c>
      <c r="G313">
        <v>6.5814009223706096</v>
      </c>
      <c r="H313">
        <v>32.019849781203497</v>
      </c>
    </row>
    <row r="314" spans="1:8" x14ac:dyDescent="0.2">
      <c r="A314">
        <v>10</v>
      </c>
      <c r="B314">
        <v>2</v>
      </c>
      <c r="C314">
        <v>7</v>
      </c>
      <c r="D314">
        <v>33.577817045450303</v>
      </c>
      <c r="E314">
        <v>0.66952601112930399</v>
      </c>
      <c r="F314">
        <v>12.695893218232801</v>
      </c>
      <c r="G314">
        <v>6.5814009223706096</v>
      </c>
      <c r="H314">
        <v>32.019849781203497</v>
      </c>
    </row>
    <row r="315" spans="1:8" x14ac:dyDescent="0.2">
      <c r="A315">
        <v>10</v>
      </c>
      <c r="B315">
        <v>2</v>
      </c>
      <c r="C315">
        <v>7.1</v>
      </c>
      <c r="D315">
        <v>33.577817045450303</v>
      </c>
      <c r="E315">
        <v>0.66952601112930399</v>
      </c>
      <c r="F315">
        <v>12.695893218232801</v>
      </c>
      <c r="G315">
        <v>6.5814009223706096</v>
      </c>
      <c r="H315">
        <v>32.019849781203497</v>
      </c>
    </row>
    <row r="316" spans="1:8" x14ac:dyDescent="0.2">
      <c r="A316">
        <v>10</v>
      </c>
      <c r="B316">
        <v>2</v>
      </c>
      <c r="C316">
        <v>7.2</v>
      </c>
      <c r="D316">
        <v>33.577817045450303</v>
      </c>
      <c r="E316">
        <v>0.66952601112930399</v>
      </c>
      <c r="F316">
        <v>12.695893218232801</v>
      </c>
      <c r="G316">
        <v>6.5814009223706096</v>
      </c>
      <c r="H316">
        <v>32.019849781203497</v>
      </c>
    </row>
    <row r="317" spans="1:8" x14ac:dyDescent="0.2">
      <c r="A317">
        <v>10</v>
      </c>
      <c r="B317">
        <v>2</v>
      </c>
      <c r="C317">
        <v>7.3</v>
      </c>
      <c r="D317">
        <v>33.577817045450303</v>
      </c>
      <c r="E317">
        <v>0.66952601112930399</v>
      </c>
      <c r="F317">
        <v>12.695893218232801</v>
      </c>
      <c r="G317">
        <v>6.5814009223706096</v>
      </c>
      <c r="H317">
        <v>32.019849781203497</v>
      </c>
    </row>
    <row r="318" spans="1:8" x14ac:dyDescent="0.2">
      <c r="A318">
        <v>10</v>
      </c>
      <c r="B318">
        <v>2</v>
      </c>
      <c r="C318">
        <v>7.4</v>
      </c>
      <c r="D318">
        <v>33.577817045450303</v>
      </c>
      <c r="E318">
        <v>0.66952601112930399</v>
      </c>
      <c r="F318">
        <v>12.695893218232801</v>
      </c>
      <c r="G318">
        <v>6.5814009223706096</v>
      </c>
      <c r="H318">
        <v>32.019849781203497</v>
      </c>
    </row>
    <row r="319" spans="1:8" x14ac:dyDescent="0.2">
      <c r="A319">
        <v>10</v>
      </c>
      <c r="B319">
        <v>2</v>
      </c>
      <c r="C319">
        <v>7.5</v>
      </c>
      <c r="D319">
        <v>33.577817045450303</v>
      </c>
      <c r="E319">
        <v>0.66952601112930399</v>
      </c>
      <c r="F319">
        <v>12.695893218232801</v>
      </c>
      <c r="G319">
        <v>6.5814009223706096</v>
      </c>
      <c r="H319">
        <v>32.019849781203497</v>
      </c>
    </row>
    <row r="320" spans="1:8" x14ac:dyDescent="0.2">
      <c r="A320">
        <v>10</v>
      </c>
      <c r="B320">
        <v>2</v>
      </c>
      <c r="C320">
        <v>7.6</v>
      </c>
      <c r="D320">
        <v>33.577817045450303</v>
      </c>
      <c r="E320">
        <v>0.66952601112930399</v>
      </c>
      <c r="F320">
        <v>12.695893218232801</v>
      </c>
      <c r="G320">
        <v>6.5814009223706096</v>
      </c>
      <c r="H320">
        <v>32.019849781203497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32E9-3F27-A34C-A3F8-96658288741A}">
  <dimension ref="A2:Z320"/>
  <sheetViews>
    <sheetView tabSelected="1" topLeftCell="S1" zoomScale="94" zoomScaleNormal="100" workbookViewId="0">
      <selection activeCell="AK37" sqref="AK37"/>
    </sheetView>
  </sheetViews>
  <sheetFormatPr baseColWidth="10" defaultRowHeight="16" x14ac:dyDescent="0.2"/>
  <cols>
    <col min="4" max="4" width="12.83203125" bestFit="1" customWidth="1"/>
    <col min="5" max="5" width="13.5" bestFit="1" customWidth="1"/>
    <col min="6" max="6" width="12.83203125" bestFit="1" customWidth="1"/>
    <col min="7" max="7" width="13.5" bestFit="1" customWidth="1"/>
    <col min="8" max="8" width="12.83203125" bestFit="1" customWidth="1"/>
    <col min="9" max="16" width="12.83203125" customWidth="1"/>
  </cols>
  <sheetData>
    <row r="2" spans="1:26" x14ac:dyDescent="0.2">
      <c r="A2" t="s">
        <v>0</v>
      </c>
      <c r="B2" t="s">
        <v>1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S2" t="s">
        <v>0</v>
      </c>
      <c r="T2" t="s">
        <v>1</v>
      </c>
      <c r="U2" t="s">
        <v>2</v>
      </c>
      <c r="V2" t="s">
        <v>8</v>
      </c>
      <c r="W2" t="s">
        <v>9</v>
      </c>
      <c r="X2" t="s">
        <v>10</v>
      </c>
      <c r="Y2" t="s">
        <v>11</v>
      </c>
      <c r="Z2" t="s">
        <v>12</v>
      </c>
    </row>
    <row r="3" spans="1:26" x14ac:dyDescent="0.2">
      <c r="A3">
        <v>8</v>
      </c>
      <c r="B3">
        <v>1</v>
      </c>
      <c r="C3">
        <v>0</v>
      </c>
      <c r="D3">
        <v>19.340291402715</v>
      </c>
      <c r="E3">
        <v>1.0728045248868801</v>
      </c>
      <c r="F3">
        <v>0.13439999999999999</v>
      </c>
      <c r="G3">
        <v>0.31940180995475198</v>
      </c>
      <c r="H3">
        <v>14.216557466063399</v>
      </c>
      <c r="K3">
        <v>8</v>
      </c>
      <c r="L3">
        <v>0</v>
      </c>
      <c r="M3">
        <f>AVERAGE(D3,D44)</f>
        <v>20.689850678733102</v>
      </c>
      <c r="N3">
        <f t="shared" ref="N3:Q18" si="0">AVERAGE(E3,E44)</f>
        <v>1.1346610859728501</v>
      </c>
      <c r="O3">
        <f t="shared" si="0"/>
        <v>0.15357556561086</v>
      </c>
      <c r="P3">
        <f t="shared" si="0"/>
        <v>0.76603529411764604</v>
      </c>
      <c r="Q3">
        <f t="shared" si="0"/>
        <v>14.117192307692349</v>
      </c>
      <c r="S3">
        <v>8</v>
      </c>
      <c r="T3">
        <v>1</v>
      </c>
      <c r="U3">
        <v>0.625</v>
      </c>
      <c r="V3">
        <v>29.474</v>
      </c>
      <c r="W3">
        <v>1.1200000000000001</v>
      </c>
      <c r="X3">
        <v>0.13500000000000001</v>
      </c>
      <c r="Y3">
        <v>0.34</v>
      </c>
      <c r="Z3">
        <v>13.241</v>
      </c>
    </row>
    <row r="4" spans="1:26" x14ac:dyDescent="0.2">
      <c r="A4">
        <v>8</v>
      </c>
      <c r="B4">
        <v>1</v>
      </c>
      <c r="C4">
        <v>0.1</v>
      </c>
      <c r="D4">
        <v>20.1182299945362</v>
      </c>
      <c r="E4">
        <v>1.0761256248842199</v>
      </c>
      <c r="F4">
        <v>0.31757281406841797</v>
      </c>
      <c r="G4">
        <v>0.40568054500781497</v>
      </c>
      <c r="H4">
        <v>14.267161681095899</v>
      </c>
      <c r="K4">
        <v>8</v>
      </c>
      <c r="L4">
        <v>0.1</v>
      </c>
      <c r="M4">
        <f t="shared" ref="M4:Q19" si="1">AVERAGE(D4,D45)</f>
        <v>21.888542733785549</v>
      </c>
      <c r="N4">
        <f t="shared" si="0"/>
        <v>1.137634759999115</v>
      </c>
      <c r="O4">
        <f t="shared" si="0"/>
        <v>0.33639725579134999</v>
      </c>
      <c r="P4">
        <f t="shared" si="0"/>
        <v>0.85346121630718241</v>
      </c>
      <c r="Q4">
        <f t="shared" si="0"/>
        <v>14.166396756282801</v>
      </c>
      <c r="S4">
        <v>8</v>
      </c>
      <c r="T4">
        <v>1</v>
      </c>
      <c r="U4">
        <v>0.96499999999999997</v>
      </c>
      <c r="V4">
        <v>36.634999999999998</v>
      </c>
      <c r="W4">
        <v>1.18</v>
      </c>
      <c r="X4">
        <v>0.40500000000000003</v>
      </c>
      <c r="Y4">
        <v>1.135</v>
      </c>
      <c r="Z4">
        <v>16.930999999999901</v>
      </c>
    </row>
    <row r="5" spans="1:26" x14ac:dyDescent="0.2">
      <c r="A5">
        <v>8</v>
      </c>
      <c r="B5">
        <v>1</v>
      </c>
      <c r="C5">
        <v>0.2</v>
      </c>
      <c r="D5">
        <v>21.923996357095099</v>
      </c>
      <c r="E5">
        <v>1.07704238695701</v>
      </c>
      <c r="F5">
        <v>0.513646686009678</v>
      </c>
      <c r="G5">
        <v>0.49389319909684498</v>
      </c>
      <c r="H5">
        <v>14.408317560101001</v>
      </c>
      <c r="K5">
        <v>8</v>
      </c>
      <c r="L5">
        <v>0.2</v>
      </c>
      <c r="M5">
        <f t="shared" si="1"/>
        <v>24.354334221021148</v>
      </c>
      <c r="N5">
        <f t="shared" si="0"/>
        <v>1.1404824819112251</v>
      </c>
      <c r="O5">
        <f t="shared" si="0"/>
        <v>0.53592088109401392</v>
      </c>
      <c r="P5">
        <f t="shared" si="0"/>
        <v>0.94283088171397744</v>
      </c>
      <c r="Q5">
        <f t="shared" si="0"/>
        <v>14.296944260199851</v>
      </c>
      <c r="S5">
        <v>8</v>
      </c>
      <c r="T5">
        <v>1</v>
      </c>
      <c r="U5">
        <v>1.663</v>
      </c>
      <c r="V5">
        <v>36.968000000000004</v>
      </c>
      <c r="W5">
        <v>1.51</v>
      </c>
      <c r="X5">
        <v>1.889</v>
      </c>
      <c r="Y5">
        <v>2.1560000000000001</v>
      </c>
      <c r="Z5">
        <v>30.823</v>
      </c>
    </row>
    <row r="6" spans="1:26" x14ac:dyDescent="0.2">
      <c r="A6">
        <v>8</v>
      </c>
      <c r="B6">
        <v>1</v>
      </c>
      <c r="C6">
        <v>0.3</v>
      </c>
      <c r="D6">
        <v>23.597648970841401</v>
      </c>
      <c r="E6">
        <v>1.07897461869226</v>
      </c>
      <c r="F6">
        <v>0.72127898693250103</v>
      </c>
      <c r="G6">
        <v>0.58186987091431697</v>
      </c>
      <c r="H6">
        <v>14.546897863894699</v>
      </c>
      <c r="K6">
        <v>8</v>
      </c>
      <c r="L6">
        <v>0.3</v>
      </c>
      <c r="M6">
        <f t="shared" si="1"/>
        <v>26.546518562460601</v>
      </c>
      <c r="N6">
        <f t="shared" si="0"/>
        <v>1.1446473629103899</v>
      </c>
      <c r="O6">
        <f t="shared" si="0"/>
        <v>0.74439012796892556</v>
      </c>
      <c r="P6">
        <f t="shared" si="0"/>
        <v>1.0422556375667884</v>
      </c>
      <c r="Q6">
        <f t="shared" si="0"/>
        <v>14.431144917886598</v>
      </c>
      <c r="S6">
        <v>8</v>
      </c>
      <c r="T6">
        <v>1</v>
      </c>
      <c r="U6">
        <v>2.6949999999999998</v>
      </c>
      <c r="V6">
        <v>33.304000000000002</v>
      </c>
      <c r="W6">
        <v>1.35</v>
      </c>
      <c r="X6">
        <v>4.8570000000000002</v>
      </c>
      <c r="Y6">
        <v>3.859</v>
      </c>
      <c r="Z6">
        <v>38.853999999999999</v>
      </c>
    </row>
    <row r="7" spans="1:26" x14ac:dyDescent="0.2">
      <c r="A7">
        <v>8</v>
      </c>
      <c r="B7">
        <v>1</v>
      </c>
      <c r="C7">
        <v>0.4</v>
      </c>
      <c r="D7">
        <v>24.986556034045002</v>
      </c>
      <c r="E7">
        <v>1.0813638768609599</v>
      </c>
      <c r="F7">
        <v>0.93182937748771699</v>
      </c>
      <c r="G7">
        <v>0.68057901323997505</v>
      </c>
      <c r="H7">
        <v>14.708680158996</v>
      </c>
      <c r="K7">
        <v>8</v>
      </c>
      <c r="L7">
        <v>0.4</v>
      </c>
      <c r="M7">
        <f t="shared" si="1"/>
        <v>28.070249128294101</v>
      </c>
      <c r="N7">
        <f t="shared" si="0"/>
        <v>1.1503752856171201</v>
      </c>
      <c r="O7">
        <f t="shared" si="0"/>
        <v>0.9543184196600335</v>
      </c>
      <c r="P7">
        <f t="shared" si="0"/>
        <v>1.1342063601699275</v>
      </c>
      <c r="Q7">
        <f t="shared" si="0"/>
        <v>14.6341764624632</v>
      </c>
      <c r="S7">
        <v>8</v>
      </c>
      <c r="T7">
        <v>1</v>
      </c>
      <c r="U7">
        <v>3.9649999999999999</v>
      </c>
      <c r="V7">
        <v>29.808</v>
      </c>
      <c r="W7">
        <v>1.22</v>
      </c>
      <c r="X7">
        <v>4.0469999999999997</v>
      </c>
      <c r="Y7">
        <v>4.9939999999999998</v>
      </c>
      <c r="Z7">
        <v>21.922999999999998</v>
      </c>
    </row>
    <row r="8" spans="1:26" x14ac:dyDescent="0.2">
      <c r="A8">
        <v>8</v>
      </c>
      <c r="B8">
        <v>1</v>
      </c>
      <c r="C8">
        <v>0.5</v>
      </c>
      <c r="D8">
        <v>26.199967987637201</v>
      </c>
      <c r="E8">
        <v>1.0871212139722899</v>
      </c>
      <c r="F8">
        <v>1.1408279671822299</v>
      </c>
      <c r="G8">
        <v>0.78751552310575801</v>
      </c>
      <c r="H8">
        <v>14.918374466824901</v>
      </c>
      <c r="K8">
        <v>8</v>
      </c>
      <c r="L8">
        <v>0.5</v>
      </c>
      <c r="M8">
        <f t="shared" si="1"/>
        <v>29.160398394906302</v>
      </c>
      <c r="N8">
        <f t="shared" si="0"/>
        <v>1.1581915803303049</v>
      </c>
      <c r="O8">
        <f t="shared" si="0"/>
        <v>1.1634764669859099</v>
      </c>
      <c r="P8">
        <f t="shared" si="0"/>
        <v>1.2298355485654389</v>
      </c>
      <c r="Q8">
        <f t="shared" si="0"/>
        <v>14.884072396463051</v>
      </c>
      <c r="S8">
        <v>8</v>
      </c>
      <c r="T8">
        <v>2</v>
      </c>
      <c r="U8">
        <v>0.69499999999999995</v>
      </c>
      <c r="V8">
        <v>38.134</v>
      </c>
      <c r="W8">
        <v>1.31</v>
      </c>
      <c r="X8">
        <v>0.27</v>
      </c>
      <c r="Y8">
        <v>1.3619999999999901</v>
      </c>
      <c r="Z8">
        <v>17.148</v>
      </c>
    </row>
    <row r="9" spans="1:26" x14ac:dyDescent="0.2">
      <c r="A9">
        <v>8</v>
      </c>
      <c r="B9">
        <v>1</v>
      </c>
      <c r="C9">
        <v>0.6</v>
      </c>
      <c r="D9">
        <v>27.3686302853902</v>
      </c>
      <c r="E9">
        <v>1.0967412057650801</v>
      </c>
      <c r="F9">
        <v>1.35448252225368</v>
      </c>
      <c r="G9">
        <v>0.899755397976156</v>
      </c>
      <c r="H9">
        <v>15.1579025055218</v>
      </c>
      <c r="K9">
        <v>8</v>
      </c>
      <c r="L9">
        <v>0.6</v>
      </c>
      <c r="M9">
        <f t="shared" si="1"/>
        <v>30.228708999670552</v>
      </c>
      <c r="N9">
        <f t="shared" si="0"/>
        <v>1.16790527723197</v>
      </c>
      <c r="O9">
        <f t="shared" si="0"/>
        <v>1.37754591256756</v>
      </c>
      <c r="P9">
        <f t="shared" si="0"/>
        <v>1.334924418164148</v>
      </c>
      <c r="Q9">
        <f t="shared" si="0"/>
        <v>15.1306733518468</v>
      </c>
      <c r="S9">
        <v>8</v>
      </c>
      <c r="T9">
        <v>2</v>
      </c>
      <c r="U9">
        <v>0.94499999999999995</v>
      </c>
      <c r="V9">
        <v>41.796999999999997</v>
      </c>
      <c r="W9">
        <v>1.38</v>
      </c>
      <c r="X9">
        <v>0.54</v>
      </c>
      <c r="Y9">
        <v>1.589</v>
      </c>
      <c r="Z9">
        <v>21.922999999999998</v>
      </c>
    </row>
    <row r="10" spans="1:26" x14ac:dyDescent="0.2">
      <c r="A10">
        <v>8</v>
      </c>
      <c r="B10">
        <v>1</v>
      </c>
      <c r="C10">
        <v>0.7</v>
      </c>
      <c r="D10">
        <v>28.447742845813998</v>
      </c>
      <c r="E10">
        <v>1.1067027970159999</v>
      </c>
      <c r="F10">
        <v>1.5737498254218001</v>
      </c>
      <c r="G10">
        <v>1.01209582997056</v>
      </c>
      <c r="H10">
        <v>15.396294022276299</v>
      </c>
      <c r="K10">
        <v>8</v>
      </c>
      <c r="L10">
        <v>0.7</v>
      </c>
      <c r="M10">
        <f t="shared" si="1"/>
        <v>31.245948899976149</v>
      </c>
      <c r="N10">
        <f t="shared" si="0"/>
        <v>1.1784795577817748</v>
      </c>
      <c r="O10">
        <f t="shared" si="0"/>
        <v>1.5973625566596901</v>
      </c>
      <c r="P10">
        <f t="shared" si="0"/>
        <v>1.4416797322986001</v>
      </c>
      <c r="Q10">
        <f t="shared" si="0"/>
        <v>15.39344646341195</v>
      </c>
      <c r="S10">
        <v>8</v>
      </c>
      <c r="T10">
        <v>2</v>
      </c>
      <c r="U10">
        <v>1.83</v>
      </c>
      <c r="V10">
        <v>42.463000000000001</v>
      </c>
      <c r="W10">
        <v>1.61</v>
      </c>
      <c r="X10">
        <v>1.619</v>
      </c>
      <c r="Y10">
        <v>1.589</v>
      </c>
      <c r="Z10">
        <v>49.055999999999997</v>
      </c>
    </row>
    <row r="11" spans="1:26" x14ac:dyDescent="0.2">
      <c r="A11">
        <v>8</v>
      </c>
      <c r="B11">
        <v>1</v>
      </c>
      <c r="C11">
        <v>0.8</v>
      </c>
      <c r="D11">
        <v>29.4145636796578</v>
      </c>
      <c r="E11">
        <v>1.116267453963</v>
      </c>
      <c r="F11">
        <v>1.7956068846012501</v>
      </c>
      <c r="G11">
        <v>1.11332595129079</v>
      </c>
      <c r="H11">
        <v>15.631201012725301</v>
      </c>
      <c r="K11">
        <v>8</v>
      </c>
      <c r="L11">
        <v>0.8</v>
      </c>
      <c r="M11">
        <f t="shared" si="1"/>
        <v>32.179933252180398</v>
      </c>
      <c r="N11">
        <f t="shared" si="0"/>
        <v>1.1894696379516851</v>
      </c>
      <c r="O11">
        <f t="shared" si="0"/>
        <v>1.8194403265292651</v>
      </c>
      <c r="P11">
        <f t="shared" si="0"/>
        <v>1.5530184709503199</v>
      </c>
      <c r="Q11">
        <f t="shared" si="0"/>
        <v>15.672249479156401</v>
      </c>
      <c r="S11">
        <v>8</v>
      </c>
      <c r="T11">
        <v>2</v>
      </c>
      <c r="U11">
        <v>2.476</v>
      </c>
      <c r="V11">
        <v>29.140999999999998</v>
      </c>
      <c r="W11">
        <v>1.89</v>
      </c>
      <c r="X11">
        <v>4.1819999999999897</v>
      </c>
      <c r="Y11">
        <v>2.0430000000000001</v>
      </c>
      <c r="Z11">
        <v>72.715000000000003</v>
      </c>
    </row>
    <row r="12" spans="1:26" x14ac:dyDescent="0.2">
      <c r="A12">
        <v>8</v>
      </c>
      <c r="B12">
        <v>1</v>
      </c>
      <c r="C12">
        <v>0.9</v>
      </c>
      <c r="D12">
        <v>30.265994310044999</v>
      </c>
      <c r="E12">
        <v>1.1251138772312299</v>
      </c>
      <c r="F12">
        <v>2.0179686668382999</v>
      </c>
      <c r="G12">
        <v>1.19950815032811</v>
      </c>
      <c r="H12">
        <v>15.8659608944811</v>
      </c>
      <c r="K12">
        <v>8</v>
      </c>
      <c r="L12">
        <v>0.9</v>
      </c>
      <c r="M12">
        <f t="shared" si="1"/>
        <v>33.0137243405809</v>
      </c>
      <c r="N12">
        <f t="shared" si="0"/>
        <v>1.2005488760701699</v>
      </c>
      <c r="O12">
        <f t="shared" si="0"/>
        <v>2.041586612350105</v>
      </c>
      <c r="P12">
        <f t="shared" si="0"/>
        <v>1.66959327339675</v>
      </c>
      <c r="Q12">
        <f t="shared" si="0"/>
        <v>15.96729426728275</v>
      </c>
      <c r="S12">
        <v>8</v>
      </c>
      <c r="T12">
        <v>2</v>
      </c>
      <c r="U12">
        <v>3.9830000000000001</v>
      </c>
      <c r="V12">
        <v>31.638999999999999</v>
      </c>
      <c r="W12">
        <v>1.8</v>
      </c>
      <c r="X12">
        <v>7.5549999999999997</v>
      </c>
      <c r="Y12">
        <v>3.5179999999999998</v>
      </c>
      <c r="Z12">
        <v>68.590999999999994</v>
      </c>
    </row>
    <row r="13" spans="1:26" x14ac:dyDescent="0.2">
      <c r="A13">
        <v>8</v>
      </c>
      <c r="B13">
        <v>1</v>
      </c>
      <c r="C13">
        <v>1</v>
      </c>
      <c r="D13">
        <v>31.018579772473</v>
      </c>
      <c r="E13">
        <v>1.1333380018330701</v>
      </c>
      <c r="F13">
        <v>2.2396880983108498</v>
      </c>
      <c r="G13">
        <v>1.27397807166327</v>
      </c>
      <c r="H13">
        <v>16.1095965071313</v>
      </c>
      <c r="K13">
        <v>8</v>
      </c>
      <c r="L13">
        <v>1</v>
      </c>
      <c r="M13">
        <f t="shared" si="1"/>
        <v>33.745631577414947</v>
      </c>
      <c r="N13">
        <f t="shared" si="0"/>
        <v>1.2115087728222451</v>
      </c>
      <c r="O13">
        <f t="shared" si="0"/>
        <v>2.2629022672028749</v>
      </c>
      <c r="P13">
        <f t="shared" si="0"/>
        <v>1.7897924382112951</v>
      </c>
      <c r="Q13">
        <f t="shared" si="0"/>
        <v>16.279146816197851</v>
      </c>
      <c r="S13">
        <v>9</v>
      </c>
      <c r="T13">
        <v>1</v>
      </c>
      <c r="U13">
        <v>0.625</v>
      </c>
      <c r="V13">
        <v>28.641999999999999</v>
      </c>
      <c r="W13">
        <v>1.1100000000000001</v>
      </c>
      <c r="X13">
        <v>0.27</v>
      </c>
      <c r="Y13">
        <v>0.22699999999999901</v>
      </c>
      <c r="Z13">
        <v>14.325999999999899</v>
      </c>
    </row>
    <row r="14" spans="1:26" x14ac:dyDescent="0.2">
      <c r="A14">
        <v>8</v>
      </c>
      <c r="B14">
        <v>1</v>
      </c>
      <c r="C14">
        <v>1.1000000000000001</v>
      </c>
      <c r="D14">
        <v>31.708508614813301</v>
      </c>
      <c r="E14">
        <v>1.14145299716811</v>
      </c>
      <c r="F14">
        <v>2.4605560643284199</v>
      </c>
      <c r="G14">
        <v>1.3473446160664999</v>
      </c>
      <c r="H14">
        <v>16.376816112238501</v>
      </c>
      <c r="K14">
        <v>8</v>
      </c>
      <c r="L14">
        <v>1.1000000000000001</v>
      </c>
      <c r="M14">
        <f t="shared" si="1"/>
        <v>34.387244337678098</v>
      </c>
      <c r="N14">
        <f t="shared" si="0"/>
        <v>1.2222771729383051</v>
      </c>
      <c r="O14">
        <f t="shared" si="0"/>
        <v>2.4826492986168449</v>
      </c>
      <c r="P14">
        <f t="shared" si="0"/>
        <v>1.9100144194105702</v>
      </c>
      <c r="Q14">
        <f t="shared" si="0"/>
        <v>16.607240845436401</v>
      </c>
      <c r="S14">
        <v>9</v>
      </c>
      <c r="T14">
        <v>1</v>
      </c>
      <c r="U14">
        <v>0.96499999999999997</v>
      </c>
      <c r="V14">
        <v>40.631</v>
      </c>
      <c r="W14">
        <v>1.35</v>
      </c>
      <c r="X14">
        <v>0.40500000000000003</v>
      </c>
      <c r="Y14">
        <v>1.3619999999999901</v>
      </c>
      <c r="Z14">
        <v>14.977</v>
      </c>
    </row>
    <row r="15" spans="1:26" x14ac:dyDescent="0.2">
      <c r="A15">
        <v>8</v>
      </c>
      <c r="B15">
        <v>1</v>
      </c>
      <c r="C15">
        <v>1.2</v>
      </c>
      <c r="D15">
        <v>32.391174726767296</v>
      </c>
      <c r="E15">
        <v>1.15038651019803</v>
      </c>
      <c r="F15">
        <v>2.6811977641034099</v>
      </c>
      <c r="G15">
        <v>1.4374048277293201</v>
      </c>
      <c r="H15">
        <v>16.688009119841102</v>
      </c>
      <c r="K15">
        <v>8</v>
      </c>
      <c r="L15">
        <v>1.2</v>
      </c>
      <c r="M15">
        <f t="shared" si="1"/>
        <v>34.940154812855596</v>
      </c>
      <c r="N15">
        <f t="shared" si="0"/>
        <v>1.2333303442424048</v>
      </c>
      <c r="O15">
        <f t="shared" si="0"/>
        <v>2.6850786221837097</v>
      </c>
      <c r="P15">
        <f t="shared" si="0"/>
        <v>2.03582110174453</v>
      </c>
      <c r="Q15">
        <f t="shared" si="0"/>
        <v>16.933315111624601</v>
      </c>
      <c r="S15">
        <v>9</v>
      </c>
      <c r="T15">
        <v>1</v>
      </c>
      <c r="U15">
        <v>1.663</v>
      </c>
      <c r="V15">
        <v>38.966000000000001</v>
      </c>
      <c r="W15">
        <v>1.53</v>
      </c>
      <c r="X15">
        <v>1.484</v>
      </c>
      <c r="Y15">
        <v>3.1779999999999999</v>
      </c>
      <c r="Z15">
        <v>18.233000000000001</v>
      </c>
    </row>
    <row r="16" spans="1:26" x14ac:dyDescent="0.2">
      <c r="A16">
        <v>8</v>
      </c>
      <c r="B16">
        <v>1</v>
      </c>
      <c r="C16">
        <v>1.3</v>
      </c>
      <c r="D16">
        <v>32.979823399449202</v>
      </c>
      <c r="E16">
        <v>1.1601063108276</v>
      </c>
      <c r="F16">
        <v>2.8726290604106302</v>
      </c>
      <c r="G16">
        <v>1.533951851209</v>
      </c>
      <c r="H16">
        <v>17.0596170912379</v>
      </c>
      <c r="K16">
        <v>8</v>
      </c>
      <c r="L16">
        <v>1.3</v>
      </c>
      <c r="M16">
        <f t="shared" si="1"/>
        <v>35.387629716126199</v>
      </c>
      <c r="N16">
        <f t="shared" si="0"/>
        <v>1.2446104993288851</v>
      </c>
      <c r="O16">
        <f t="shared" si="0"/>
        <v>2.8650268559691003</v>
      </c>
      <c r="P16">
        <f t="shared" si="0"/>
        <v>2.1666539833927501</v>
      </c>
      <c r="Q16">
        <f t="shared" si="0"/>
        <v>17.2766858694856</v>
      </c>
      <c r="S16">
        <v>9</v>
      </c>
      <c r="T16">
        <v>1</v>
      </c>
      <c r="U16">
        <v>2.6949999999999998</v>
      </c>
      <c r="V16">
        <v>37.134</v>
      </c>
      <c r="W16">
        <v>1.54</v>
      </c>
      <c r="X16">
        <v>4.3170000000000002</v>
      </c>
      <c r="Y16">
        <v>1.4750000000000001</v>
      </c>
      <c r="Z16">
        <v>48.405000000000001</v>
      </c>
    </row>
    <row r="17" spans="1:26" x14ac:dyDescent="0.2">
      <c r="A17">
        <v>8</v>
      </c>
      <c r="B17">
        <v>1</v>
      </c>
      <c r="C17">
        <v>1.4</v>
      </c>
      <c r="D17">
        <v>33.436666627919401</v>
      </c>
      <c r="E17">
        <v>1.1698422561683799</v>
      </c>
      <c r="F17">
        <v>3.0412938963249201</v>
      </c>
      <c r="G17">
        <v>1.6252624252377299</v>
      </c>
      <c r="H17">
        <v>17.4843978715849</v>
      </c>
      <c r="K17">
        <v>8</v>
      </c>
      <c r="L17">
        <v>1.4</v>
      </c>
      <c r="M17">
        <f t="shared" si="1"/>
        <v>35.747323856518605</v>
      </c>
      <c r="N17">
        <f t="shared" si="0"/>
        <v>1.25560450754389</v>
      </c>
      <c r="O17">
        <f t="shared" si="0"/>
        <v>3.0418434318702601</v>
      </c>
      <c r="P17">
        <f t="shared" si="0"/>
        <v>2.2997926373636299</v>
      </c>
      <c r="Q17">
        <f t="shared" si="0"/>
        <v>17.6554029137477</v>
      </c>
      <c r="S17">
        <v>9</v>
      </c>
      <c r="T17">
        <v>1</v>
      </c>
      <c r="U17">
        <v>3.9649999999999999</v>
      </c>
      <c r="V17">
        <v>26.643999999999998</v>
      </c>
      <c r="W17">
        <v>1.53</v>
      </c>
      <c r="X17">
        <v>7.15</v>
      </c>
      <c r="Y17">
        <v>2.1560000000000001</v>
      </c>
      <c r="Z17">
        <v>61.427999999999997</v>
      </c>
    </row>
    <row r="18" spans="1:26" x14ac:dyDescent="0.2">
      <c r="A18">
        <v>8</v>
      </c>
      <c r="B18">
        <v>1</v>
      </c>
      <c r="C18">
        <v>1.5</v>
      </c>
      <c r="D18">
        <v>33.842873567329299</v>
      </c>
      <c r="E18">
        <v>1.1794499615471701</v>
      </c>
      <c r="F18">
        <v>3.2237223336060299</v>
      </c>
      <c r="G18">
        <v>1.72138184832232</v>
      </c>
      <c r="H18">
        <v>17.953452239197802</v>
      </c>
      <c r="K18">
        <v>8</v>
      </c>
      <c r="L18">
        <v>1.5</v>
      </c>
      <c r="M18">
        <f t="shared" si="1"/>
        <v>36.085894022940352</v>
      </c>
      <c r="N18">
        <f t="shared" si="0"/>
        <v>1.2661451419370451</v>
      </c>
      <c r="O18">
        <f t="shared" si="0"/>
        <v>3.2458077507659597</v>
      </c>
      <c r="P18">
        <f t="shared" si="0"/>
        <v>2.442239994085845</v>
      </c>
      <c r="Q18">
        <f t="shared" si="0"/>
        <v>18.0820142057323</v>
      </c>
      <c r="S18">
        <v>9</v>
      </c>
      <c r="T18">
        <v>2</v>
      </c>
      <c r="U18">
        <v>0.65999999999999903</v>
      </c>
      <c r="V18">
        <v>23.646000000000001</v>
      </c>
      <c r="W18">
        <v>1.05</v>
      </c>
      <c r="X18">
        <v>0.13500000000000001</v>
      </c>
      <c r="Y18">
        <v>0.90799999999999903</v>
      </c>
      <c r="Z18">
        <v>14.977</v>
      </c>
    </row>
    <row r="19" spans="1:26" x14ac:dyDescent="0.2">
      <c r="A19">
        <v>8</v>
      </c>
      <c r="B19">
        <v>1</v>
      </c>
      <c r="C19">
        <v>1.6</v>
      </c>
      <c r="D19">
        <v>34.258074300535299</v>
      </c>
      <c r="E19">
        <v>1.1888059720615001</v>
      </c>
      <c r="F19">
        <v>3.44702981165833</v>
      </c>
      <c r="G19">
        <v>1.8297981090962201</v>
      </c>
      <c r="H19">
        <v>18.461196506639599</v>
      </c>
      <c r="K19">
        <v>8</v>
      </c>
      <c r="L19">
        <v>1.6</v>
      </c>
      <c r="M19">
        <f t="shared" si="1"/>
        <v>36.448750867984948</v>
      </c>
      <c r="N19">
        <f t="shared" si="1"/>
        <v>1.2761086650391851</v>
      </c>
      <c r="O19">
        <f t="shared" si="1"/>
        <v>3.4983788119963748</v>
      </c>
      <c r="P19">
        <f t="shared" si="1"/>
        <v>2.5985594065843403</v>
      </c>
      <c r="Q19">
        <f t="shared" si="1"/>
        <v>18.5660521738981</v>
      </c>
      <c r="S19">
        <v>9</v>
      </c>
      <c r="T19">
        <v>2</v>
      </c>
      <c r="U19">
        <v>1</v>
      </c>
      <c r="V19">
        <v>32.970999999999997</v>
      </c>
      <c r="W19">
        <v>1.27</v>
      </c>
      <c r="X19">
        <v>0.27</v>
      </c>
      <c r="Y19">
        <v>1.135</v>
      </c>
      <c r="Z19">
        <v>19.753</v>
      </c>
    </row>
    <row r="20" spans="1:26" x14ac:dyDescent="0.2">
      <c r="A20">
        <v>8</v>
      </c>
      <c r="B20">
        <v>1</v>
      </c>
      <c r="C20">
        <v>1.7</v>
      </c>
      <c r="D20">
        <v>34.720359838098702</v>
      </c>
      <c r="E20">
        <v>1.1978077625796599</v>
      </c>
      <c r="F20">
        <v>3.72891714753084</v>
      </c>
      <c r="G20">
        <v>1.95544188631954</v>
      </c>
      <c r="H20">
        <v>19.0053625207198</v>
      </c>
      <c r="K20">
        <v>8</v>
      </c>
      <c r="L20">
        <v>1.7</v>
      </c>
      <c r="M20">
        <f t="shared" ref="M20:Q35" si="2">AVERAGE(D20,D61)</f>
        <v>36.860058907931652</v>
      </c>
      <c r="N20">
        <f t="shared" si="2"/>
        <v>1.2854148288623999</v>
      </c>
      <c r="O20">
        <f t="shared" si="2"/>
        <v>3.812195213363065</v>
      </c>
      <c r="P20">
        <f t="shared" si="2"/>
        <v>2.7708746504803603</v>
      </c>
      <c r="Q20">
        <f t="shared" si="2"/>
        <v>19.11403371384035</v>
      </c>
      <c r="S20">
        <v>9</v>
      </c>
      <c r="T20">
        <v>2</v>
      </c>
      <c r="U20">
        <v>1.708</v>
      </c>
      <c r="V20">
        <v>47.792000000000002</v>
      </c>
      <c r="W20">
        <v>1.53</v>
      </c>
      <c r="X20">
        <v>0.94399999999999995</v>
      </c>
      <c r="Y20">
        <v>2.61</v>
      </c>
      <c r="Z20">
        <v>28.869</v>
      </c>
    </row>
    <row r="21" spans="1:26" x14ac:dyDescent="0.2">
      <c r="A21">
        <v>8</v>
      </c>
      <c r="B21">
        <v>1</v>
      </c>
      <c r="C21">
        <v>1.8</v>
      </c>
      <c r="D21">
        <v>35.246282118285997</v>
      </c>
      <c r="E21">
        <v>1.20637373774069</v>
      </c>
      <c r="F21">
        <v>4.0776705359172301</v>
      </c>
      <c r="G21">
        <v>2.1006865488790201</v>
      </c>
      <c r="H21">
        <v>19.586997662494898</v>
      </c>
      <c r="K21">
        <v>8</v>
      </c>
      <c r="L21">
        <v>1.8</v>
      </c>
      <c r="M21">
        <f t="shared" si="2"/>
        <v>37.3227365227457</v>
      </c>
      <c r="N21">
        <f t="shared" si="2"/>
        <v>1.294026874899995</v>
      </c>
      <c r="O21">
        <f t="shared" si="2"/>
        <v>4.1910751511290147</v>
      </c>
      <c r="P21">
        <f t="shared" si="2"/>
        <v>2.9588699239914202</v>
      </c>
      <c r="Q21">
        <f t="shared" si="2"/>
        <v>19.729460188291348</v>
      </c>
      <c r="S21">
        <v>9</v>
      </c>
      <c r="T21">
        <v>2</v>
      </c>
      <c r="U21">
        <v>2.6839999999999899</v>
      </c>
      <c r="V21">
        <v>43.295999999999999</v>
      </c>
      <c r="W21">
        <v>1.87</v>
      </c>
      <c r="X21">
        <v>4.1819999999999897</v>
      </c>
      <c r="Y21">
        <v>4.3129999999999997</v>
      </c>
      <c r="Z21">
        <v>46.016999999999904</v>
      </c>
    </row>
    <row r="22" spans="1:26" x14ac:dyDescent="0.2">
      <c r="A22">
        <v>8</v>
      </c>
      <c r="B22">
        <v>1</v>
      </c>
      <c r="C22">
        <v>1.9</v>
      </c>
      <c r="D22">
        <v>35.830854007068403</v>
      </c>
      <c r="E22">
        <v>1.2144432319543801</v>
      </c>
      <c r="F22">
        <v>4.4921615491558002</v>
      </c>
      <c r="G22">
        <v>2.2653481557880699</v>
      </c>
      <c r="H22">
        <v>20.210464847268099</v>
      </c>
      <c r="K22">
        <v>8</v>
      </c>
      <c r="L22">
        <v>1.9</v>
      </c>
      <c r="M22">
        <f t="shared" si="2"/>
        <v>37.818455956078154</v>
      </c>
      <c r="N22">
        <f t="shared" si="2"/>
        <v>1.3019515341265151</v>
      </c>
      <c r="O22">
        <f t="shared" si="2"/>
        <v>4.6300164200185847</v>
      </c>
      <c r="P22">
        <f t="shared" si="2"/>
        <v>3.1597898479313251</v>
      </c>
      <c r="Q22">
        <f t="shared" si="2"/>
        <v>20.412817427120249</v>
      </c>
      <c r="S22">
        <v>9</v>
      </c>
      <c r="T22">
        <v>2</v>
      </c>
      <c r="U22">
        <v>4</v>
      </c>
      <c r="V22">
        <v>25.811</v>
      </c>
      <c r="W22">
        <v>2.02</v>
      </c>
      <c r="X22">
        <v>11.198</v>
      </c>
      <c r="Y22">
        <v>2.72399999999999</v>
      </c>
      <c r="Z22">
        <v>74.018000000000001</v>
      </c>
    </row>
    <row r="23" spans="1:26" x14ac:dyDescent="0.2">
      <c r="A23">
        <v>8</v>
      </c>
      <c r="B23">
        <v>1</v>
      </c>
      <c r="C23">
        <v>2</v>
      </c>
      <c r="D23">
        <v>36.447549298121999</v>
      </c>
      <c r="E23">
        <v>1.22197650940128</v>
      </c>
      <c r="F23">
        <v>4.9618471372294897</v>
      </c>
      <c r="G23">
        <v>2.4466854561867102</v>
      </c>
      <c r="H23">
        <v>20.8834425245897</v>
      </c>
      <c r="K23">
        <v>8</v>
      </c>
      <c r="L23">
        <v>2</v>
      </c>
      <c r="M23">
        <f t="shared" si="2"/>
        <v>38.3076433152658</v>
      </c>
      <c r="N23">
        <f t="shared" si="2"/>
        <v>1.309239026997745</v>
      </c>
      <c r="O23">
        <f t="shared" si="2"/>
        <v>5.1151964132175447</v>
      </c>
      <c r="P23">
        <f t="shared" si="2"/>
        <v>3.3684394657101553</v>
      </c>
      <c r="Q23">
        <f t="shared" si="2"/>
        <v>21.161575727333101</v>
      </c>
      <c r="S23">
        <v>10</v>
      </c>
      <c r="T23">
        <v>1</v>
      </c>
      <c r="U23">
        <v>0.72</v>
      </c>
      <c r="V23">
        <v>66.941999999999993</v>
      </c>
      <c r="W23">
        <v>1.1499999999999999</v>
      </c>
      <c r="X23">
        <v>1.754</v>
      </c>
      <c r="Y23">
        <v>7.4909999999999997</v>
      </c>
      <c r="Z23">
        <v>9.5510000000000002</v>
      </c>
    </row>
    <row r="24" spans="1:26" x14ac:dyDescent="0.2">
      <c r="A24">
        <v>8</v>
      </c>
      <c r="B24">
        <v>1</v>
      </c>
      <c r="C24">
        <v>2.1</v>
      </c>
      <c r="D24">
        <v>37.048302712827997</v>
      </c>
      <c r="E24">
        <v>1.2289547640326699</v>
      </c>
      <c r="F24">
        <v>5.4667696277658901</v>
      </c>
      <c r="G24">
        <v>2.6393998893416302</v>
      </c>
      <c r="H24">
        <v>21.616924678256598</v>
      </c>
      <c r="K24">
        <v>8</v>
      </c>
      <c r="L24">
        <v>2.1</v>
      </c>
      <c r="M24">
        <f t="shared" si="2"/>
        <v>38.729478571331398</v>
      </c>
      <c r="N24">
        <f t="shared" si="2"/>
        <v>1.315983063450695</v>
      </c>
      <c r="O24">
        <f t="shared" si="2"/>
        <v>5.6239721223730701</v>
      </c>
      <c r="P24">
        <f t="shared" si="2"/>
        <v>3.5771842433342798</v>
      </c>
      <c r="Q24">
        <f t="shared" si="2"/>
        <v>21.970189853072799</v>
      </c>
      <c r="S24">
        <v>10</v>
      </c>
      <c r="T24">
        <v>1</v>
      </c>
      <c r="U24">
        <v>2.403</v>
      </c>
      <c r="V24">
        <v>44.295000000000002</v>
      </c>
      <c r="W24">
        <v>1.44</v>
      </c>
      <c r="X24">
        <v>1.619</v>
      </c>
      <c r="Y24">
        <v>6.1289999999999996</v>
      </c>
      <c r="Z24">
        <v>6.9459999999999997</v>
      </c>
    </row>
    <row r="25" spans="1:26" x14ac:dyDescent="0.2">
      <c r="A25">
        <v>8</v>
      </c>
      <c r="B25">
        <v>1</v>
      </c>
      <c r="C25">
        <v>2.2000000000000002</v>
      </c>
      <c r="D25">
        <v>37.5635099002725</v>
      </c>
      <c r="E25">
        <v>1.2353801195706</v>
      </c>
      <c r="F25">
        <v>5.9775567260372204</v>
      </c>
      <c r="G25">
        <v>2.83563558464617</v>
      </c>
      <c r="H25">
        <v>22.4252208263127</v>
      </c>
      <c r="K25">
        <v>8</v>
      </c>
      <c r="L25">
        <v>2.2000000000000002</v>
      </c>
      <c r="M25">
        <f t="shared" si="2"/>
        <v>39.002591525563901</v>
      </c>
      <c r="N25">
        <f t="shared" si="2"/>
        <v>1.3223208635999799</v>
      </c>
      <c r="O25">
        <f t="shared" si="2"/>
        <v>6.1249914346731149</v>
      </c>
      <c r="P25">
        <f t="shared" si="2"/>
        <v>3.7760264024537351</v>
      </c>
      <c r="Q25">
        <f t="shared" si="2"/>
        <v>22.830351819896897</v>
      </c>
      <c r="S25">
        <v>10</v>
      </c>
      <c r="T25">
        <v>1</v>
      </c>
      <c r="U25">
        <v>2.637</v>
      </c>
      <c r="V25">
        <v>65.61</v>
      </c>
      <c r="W25">
        <v>1.25</v>
      </c>
      <c r="X25">
        <v>1.349</v>
      </c>
      <c r="Y25">
        <v>8.5120000000000005</v>
      </c>
      <c r="Z25">
        <v>5.4269999999999996</v>
      </c>
    </row>
    <row r="26" spans="1:26" x14ac:dyDescent="0.2">
      <c r="A26">
        <v>8</v>
      </c>
      <c r="B26">
        <v>1</v>
      </c>
      <c r="C26">
        <v>2.2999999999999998</v>
      </c>
      <c r="D26">
        <v>37.910161354709103</v>
      </c>
      <c r="E26">
        <v>1.2412332279259399</v>
      </c>
      <c r="F26">
        <v>6.4600165894886397</v>
      </c>
      <c r="G26">
        <v>3.02510357594941</v>
      </c>
      <c r="H26">
        <v>23.3265404195113</v>
      </c>
      <c r="K26">
        <v>8</v>
      </c>
      <c r="L26">
        <v>2.2999999999999998</v>
      </c>
      <c r="M26">
        <f t="shared" si="2"/>
        <v>39.145525944543152</v>
      </c>
      <c r="N26">
        <f t="shared" si="2"/>
        <v>1.328375680373165</v>
      </c>
      <c r="O26">
        <f t="shared" si="2"/>
        <v>6.6023290606853449</v>
      </c>
      <c r="P26">
        <f t="shared" si="2"/>
        <v>3.9657092441120652</v>
      </c>
      <c r="Q26">
        <f t="shared" si="2"/>
        <v>23.7737845933949</v>
      </c>
      <c r="S26">
        <v>10</v>
      </c>
      <c r="T26">
        <v>1</v>
      </c>
      <c r="U26">
        <v>3.6429999999999998</v>
      </c>
      <c r="V26">
        <v>46.792999999999999</v>
      </c>
      <c r="W26">
        <v>1.45</v>
      </c>
      <c r="X26">
        <v>5.9359999999999999</v>
      </c>
      <c r="Y26">
        <v>12.257</v>
      </c>
      <c r="Z26">
        <v>18.015999999999998</v>
      </c>
    </row>
    <row r="27" spans="1:26" x14ac:dyDescent="0.2">
      <c r="A27">
        <v>8</v>
      </c>
      <c r="B27">
        <v>1</v>
      </c>
      <c r="C27">
        <v>2.4</v>
      </c>
      <c r="D27">
        <v>38.107391862849298</v>
      </c>
      <c r="E27">
        <v>1.2463133046822099</v>
      </c>
      <c r="F27">
        <v>6.9322319780616901</v>
      </c>
      <c r="G27">
        <v>3.2035226381105701</v>
      </c>
      <c r="H27">
        <v>24.339393340095501</v>
      </c>
      <c r="K27">
        <v>8</v>
      </c>
      <c r="L27">
        <v>2.4</v>
      </c>
      <c r="M27">
        <f t="shared" si="2"/>
        <v>39.222291413969103</v>
      </c>
      <c r="N27">
        <f t="shared" si="2"/>
        <v>1.33406636523255</v>
      </c>
      <c r="O27">
        <f t="shared" si="2"/>
        <v>7.0745444492583953</v>
      </c>
      <c r="P27">
        <f t="shared" si="2"/>
        <v>4.1503488320304047</v>
      </c>
      <c r="Q27">
        <f t="shared" si="2"/>
        <v>24.830300532923253</v>
      </c>
      <c r="S27">
        <v>10</v>
      </c>
      <c r="T27">
        <v>1</v>
      </c>
      <c r="U27">
        <v>6.6639999999999997</v>
      </c>
      <c r="V27">
        <v>33.304000000000002</v>
      </c>
      <c r="W27">
        <v>1.43</v>
      </c>
      <c r="X27">
        <v>14.030999999999899</v>
      </c>
      <c r="Y27">
        <v>9.42</v>
      </c>
      <c r="Z27">
        <v>33.643999999999998</v>
      </c>
    </row>
    <row r="28" spans="1:26" x14ac:dyDescent="0.2">
      <c r="A28">
        <v>8</v>
      </c>
      <c r="B28">
        <v>1</v>
      </c>
      <c r="C28">
        <v>2.5</v>
      </c>
      <c r="D28">
        <v>38.184883095997499</v>
      </c>
      <c r="E28">
        <v>1.2511129462409001</v>
      </c>
      <c r="F28">
        <v>7.4044473666347299</v>
      </c>
      <c r="G28">
        <v>3.3779105111721601</v>
      </c>
      <c r="H28">
        <v>25.4613086005658</v>
      </c>
      <c r="K28">
        <v>8</v>
      </c>
      <c r="L28">
        <v>2.5</v>
      </c>
      <c r="M28">
        <f t="shared" si="2"/>
        <v>39.230978405867198</v>
      </c>
      <c r="N28">
        <f t="shared" si="2"/>
        <v>1.3396292178847451</v>
      </c>
      <c r="O28">
        <f t="shared" si="2"/>
        <v>7.5467598378314396</v>
      </c>
      <c r="P28">
        <f t="shared" si="2"/>
        <v>4.3322490963963647</v>
      </c>
      <c r="Q28">
        <f t="shared" si="2"/>
        <v>25.992872591893899</v>
      </c>
      <c r="S28">
        <v>10</v>
      </c>
      <c r="T28">
        <v>1</v>
      </c>
      <c r="U28">
        <v>7.57</v>
      </c>
      <c r="V28">
        <v>29.640999999999998</v>
      </c>
      <c r="W28">
        <v>1.35</v>
      </c>
      <c r="X28">
        <v>14.840999999999999</v>
      </c>
      <c r="Y28">
        <v>8.0579999999999998</v>
      </c>
      <c r="Z28">
        <v>36.683</v>
      </c>
    </row>
    <row r="29" spans="1:26" x14ac:dyDescent="0.2">
      <c r="A29">
        <v>8</v>
      </c>
      <c r="B29">
        <v>1</v>
      </c>
      <c r="C29">
        <v>2.6</v>
      </c>
      <c r="D29">
        <v>38.1533464117283</v>
      </c>
      <c r="E29">
        <v>1.2561418424525399</v>
      </c>
      <c r="F29">
        <v>7.8766627552077804</v>
      </c>
      <c r="G29">
        <v>3.5543457906027198</v>
      </c>
      <c r="H29">
        <v>26.6847633672154</v>
      </c>
      <c r="K29">
        <v>8</v>
      </c>
      <c r="L29">
        <v>2.6</v>
      </c>
      <c r="M29">
        <f t="shared" si="2"/>
        <v>39.161850209133604</v>
      </c>
      <c r="N29">
        <f t="shared" si="2"/>
        <v>1.34530772880803</v>
      </c>
      <c r="O29">
        <f t="shared" si="2"/>
        <v>8.0189752264044891</v>
      </c>
      <c r="P29">
        <f t="shared" si="2"/>
        <v>4.5135898386020106</v>
      </c>
      <c r="Q29">
        <f t="shared" si="2"/>
        <v>27.25191646206725</v>
      </c>
      <c r="S29">
        <v>10</v>
      </c>
      <c r="T29">
        <v>2</v>
      </c>
      <c r="U29">
        <v>0.72</v>
      </c>
      <c r="V29">
        <v>52.953999999999901</v>
      </c>
      <c r="W29">
        <v>1.0900000000000001</v>
      </c>
      <c r="X29">
        <v>0.94399999999999995</v>
      </c>
      <c r="Y29">
        <v>5.2210000000000001</v>
      </c>
      <c r="Z29">
        <v>3.0389999999999899</v>
      </c>
    </row>
    <row r="30" spans="1:26" x14ac:dyDescent="0.2">
      <c r="A30">
        <v>8</v>
      </c>
      <c r="B30">
        <v>1</v>
      </c>
      <c r="C30">
        <v>2.7</v>
      </c>
      <c r="D30">
        <v>38.0196060951573</v>
      </c>
      <c r="E30">
        <v>1.26175106051605</v>
      </c>
      <c r="F30">
        <v>8.3488781437808299</v>
      </c>
      <c r="G30">
        <v>3.7367823766127199</v>
      </c>
      <c r="H30">
        <v>28.000593487295902</v>
      </c>
      <c r="K30">
        <v>8</v>
      </c>
      <c r="L30">
        <v>2.7</v>
      </c>
      <c r="M30">
        <f t="shared" si="2"/>
        <v>39.004884550170402</v>
      </c>
      <c r="N30">
        <f t="shared" si="2"/>
        <v>1.351264721202035</v>
      </c>
      <c r="O30">
        <f t="shared" si="2"/>
        <v>8.4911906149775351</v>
      </c>
      <c r="P30">
        <f t="shared" si="2"/>
        <v>4.6958339559018301</v>
      </c>
      <c r="Q30">
        <f t="shared" si="2"/>
        <v>28.596995837135101</v>
      </c>
      <c r="S30">
        <v>10</v>
      </c>
      <c r="T30">
        <v>2</v>
      </c>
      <c r="U30">
        <v>2.403</v>
      </c>
      <c r="V30">
        <v>58.616</v>
      </c>
      <c r="W30">
        <v>1.32</v>
      </c>
      <c r="X30">
        <v>0.94399999999999995</v>
      </c>
      <c r="Y30">
        <v>6.0149999999999997</v>
      </c>
      <c r="Z30">
        <v>3.4729999999999999</v>
      </c>
    </row>
    <row r="31" spans="1:26" x14ac:dyDescent="0.2">
      <c r="A31">
        <v>8</v>
      </c>
      <c r="B31">
        <v>1</v>
      </c>
      <c r="C31">
        <v>2.8</v>
      </c>
      <c r="D31">
        <v>37.786599358941203</v>
      </c>
      <c r="E31">
        <v>1.26813304497882</v>
      </c>
      <c r="F31">
        <v>8.8210935323538706</v>
      </c>
      <c r="G31">
        <v>3.92704947415459</v>
      </c>
      <c r="H31">
        <v>29.397993489016699</v>
      </c>
      <c r="K31">
        <v>8</v>
      </c>
      <c r="L31">
        <v>2.8</v>
      </c>
      <c r="M31">
        <f t="shared" si="2"/>
        <v>38.749773592885802</v>
      </c>
      <c r="N31">
        <f t="shared" si="2"/>
        <v>1.35758235098779</v>
      </c>
      <c r="O31">
        <f t="shared" si="2"/>
        <v>8.9634060035505811</v>
      </c>
      <c r="P31">
        <f t="shared" si="2"/>
        <v>4.8797274414127498</v>
      </c>
      <c r="Q31">
        <f t="shared" si="2"/>
        <v>30.016822412720302</v>
      </c>
      <c r="S31">
        <v>10</v>
      </c>
      <c r="T31">
        <v>2</v>
      </c>
      <c r="U31">
        <v>2.637</v>
      </c>
      <c r="V31">
        <v>59.448</v>
      </c>
      <c r="W31">
        <v>1.1100000000000001</v>
      </c>
      <c r="X31">
        <v>3.508</v>
      </c>
      <c r="Y31">
        <v>11.69</v>
      </c>
      <c r="Z31">
        <v>13.675000000000001</v>
      </c>
    </row>
    <row r="32" spans="1:26" x14ac:dyDescent="0.2">
      <c r="A32">
        <v>8</v>
      </c>
      <c r="B32">
        <v>1</v>
      </c>
      <c r="C32">
        <v>2.9</v>
      </c>
      <c r="D32">
        <v>37.453376343278102</v>
      </c>
      <c r="E32">
        <v>1.27532161773663</v>
      </c>
      <c r="F32">
        <v>9.2933089209269202</v>
      </c>
      <c r="G32">
        <v>4.1248515929227096</v>
      </c>
      <c r="H32">
        <v>30.864516581545502</v>
      </c>
      <c r="K32">
        <v>8</v>
      </c>
      <c r="L32">
        <v>2.9</v>
      </c>
      <c r="M32">
        <f t="shared" si="2"/>
        <v>38.385923938694205</v>
      </c>
      <c r="N32">
        <f t="shared" si="2"/>
        <v>1.364262106807665</v>
      </c>
      <c r="O32">
        <f t="shared" si="2"/>
        <v>9.4356213921236289</v>
      </c>
      <c r="P32">
        <f t="shared" si="2"/>
        <v>5.0652993841141143</v>
      </c>
      <c r="Q32">
        <f t="shared" si="2"/>
        <v>31.4992558863771</v>
      </c>
      <c r="S32">
        <v>10</v>
      </c>
      <c r="T32">
        <v>2</v>
      </c>
      <c r="U32">
        <v>3.6429999999999998</v>
      </c>
      <c r="V32">
        <v>65.942999999999998</v>
      </c>
      <c r="W32">
        <v>1.44</v>
      </c>
      <c r="X32">
        <v>2.1589999999999998</v>
      </c>
      <c r="Y32">
        <v>10.895</v>
      </c>
      <c r="Z32">
        <v>8.6820000000000004</v>
      </c>
    </row>
    <row r="33" spans="1:26" x14ac:dyDescent="0.2">
      <c r="A33">
        <v>8</v>
      </c>
      <c r="B33">
        <v>1</v>
      </c>
      <c r="C33">
        <v>3</v>
      </c>
      <c r="D33">
        <v>37.015100115907103</v>
      </c>
      <c r="E33">
        <v>1.28319197803372</v>
      </c>
      <c r="F33">
        <v>9.7655243094999697</v>
      </c>
      <c r="G33">
        <v>4.32776854735339</v>
      </c>
      <c r="H33">
        <v>32.386074655007903</v>
      </c>
      <c r="K33">
        <v>8</v>
      </c>
      <c r="L33">
        <v>3</v>
      </c>
      <c r="M33">
        <f t="shared" si="2"/>
        <v>37.902456626515956</v>
      </c>
      <c r="N33">
        <f t="shared" si="2"/>
        <v>1.371224810025425</v>
      </c>
      <c r="O33">
        <f t="shared" si="2"/>
        <v>9.9078367806966341</v>
      </c>
      <c r="P33">
        <f t="shared" si="2"/>
        <v>5.2518619688476846</v>
      </c>
      <c r="Q33">
        <f t="shared" si="2"/>
        <v>33.031303957590801</v>
      </c>
      <c r="S33">
        <v>10</v>
      </c>
      <c r="T33">
        <v>2</v>
      </c>
      <c r="U33">
        <v>6.6639999999999997</v>
      </c>
      <c r="V33">
        <v>50.456000000000003</v>
      </c>
      <c r="W33">
        <v>1.47</v>
      </c>
      <c r="X33">
        <v>3.6429999999999998</v>
      </c>
      <c r="Y33">
        <v>11.575999999999899</v>
      </c>
      <c r="Z33">
        <v>11.07</v>
      </c>
    </row>
    <row r="34" spans="1:26" x14ac:dyDescent="0.2">
      <c r="A34">
        <v>8</v>
      </c>
      <c r="B34">
        <v>1</v>
      </c>
      <c r="C34">
        <v>3.1</v>
      </c>
      <c r="D34">
        <v>36.463046672108398</v>
      </c>
      <c r="E34">
        <v>1.29146070246274</v>
      </c>
      <c r="F34">
        <v>10.237739698073</v>
      </c>
      <c r="G34">
        <v>4.5312554566248799</v>
      </c>
      <c r="H34">
        <v>33.946938280487601</v>
      </c>
      <c r="K34">
        <v>8</v>
      </c>
      <c r="L34">
        <v>3.1</v>
      </c>
      <c r="M34">
        <f t="shared" si="2"/>
        <v>37.2882071327777</v>
      </c>
      <c r="N34">
        <f t="shared" si="2"/>
        <v>1.3783106147261899</v>
      </c>
      <c r="O34">
        <f t="shared" si="2"/>
        <v>10.3800521692697</v>
      </c>
      <c r="P34">
        <f t="shared" si="2"/>
        <v>5.4380104763176549</v>
      </c>
      <c r="Q34">
        <f t="shared" si="2"/>
        <v>34.599122327778048</v>
      </c>
      <c r="S34">
        <v>10</v>
      </c>
      <c r="T34">
        <v>2</v>
      </c>
      <c r="U34">
        <v>7.57</v>
      </c>
      <c r="V34">
        <v>48.125</v>
      </c>
      <c r="W34">
        <v>1.51</v>
      </c>
      <c r="X34">
        <v>4.8570000000000002</v>
      </c>
      <c r="Y34">
        <v>12.370999999999899</v>
      </c>
      <c r="Z34">
        <v>13.675000000000001</v>
      </c>
    </row>
    <row r="35" spans="1:26" x14ac:dyDescent="0.2">
      <c r="A35">
        <v>8</v>
      </c>
      <c r="B35">
        <v>1</v>
      </c>
      <c r="C35">
        <v>3.2</v>
      </c>
      <c r="D35">
        <v>35.784604934703601</v>
      </c>
      <c r="E35">
        <v>1.2996857449648</v>
      </c>
      <c r="F35">
        <v>10.709955086646</v>
      </c>
      <c r="G35">
        <v>4.7286427446574102</v>
      </c>
      <c r="H35">
        <v>35.529736710026498</v>
      </c>
      <c r="K35">
        <v>8</v>
      </c>
      <c r="L35">
        <v>3.2</v>
      </c>
      <c r="M35">
        <f t="shared" si="2"/>
        <v>36.531725371412001</v>
      </c>
      <c r="N35">
        <f t="shared" si="2"/>
        <v>1.3852790077164701</v>
      </c>
      <c r="O35">
        <f t="shared" si="2"/>
        <v>10.852267557842699</v>
      </c>
      <c r="P35">
        <f t="shared" si="2"/>
        <v>5.6216232830906501</v>
      </c>
      <c r="Q35">
        <f t="shared" si="2"/>
        <v>36.188014700286644</v>
      </c>
    </row>
    <row r="36" spans="1:26" x14ac:dyDescent="0.2">
      <c r="A36">
        <v>8</v>
      </c>
      <c r="B36">
        <v>1</v>
      </c>
      <c r="C36">
        <v>3.3</v>
      </c>
      <c r="D36">
        <v>34.9632767540553</v>
      </c>
      <c r="E36">
        <v>1.30726643682939</v>
      </c>
      <c r="F36">
        <v>11.182170475219101</v>
      </c>
      <c r="G36">
        <v>4.9111361401131104</v>
      </c>
      <c r="H36">
        <v>37.115457876624298</v>
      </c>
      <c r="K36">
        <v>8</v>
      </c>
      <c r="L36">
        <v>3.3</v>
      </c>
      <c r="M36">
        <f t="shared" ref="M36:Q43" si="3">AVERAGE(D36,D77)</f>
        <v>35.621275693857655</v>
      </c>
      <c r="N36">
        <f t="shared" si="3"/>
        <v>1.39180880852412</v>
      </c>
      <c r="O36">
        <f t="shared" si="3"/>
        <v>11.324482946415801</v>
      </c>
      <c r="P36">
        <f t="shared" si="3"/>
        <v>5.7998618615957049</v>
      </c>
      <c r="Q36">
        <f t="shared" si="3"/>
        <v>37.782432780395595</v>
      </c>
    </row>
    <row r="37" spans="1:26" x14ac:dyDescent="0.2">
      <c r="A37">
        <v>8</v>
      </c>
      <c r="B37">
        <v>1</v>
      </c>
      <c r="C37">
        <v>3.4</v>
      </c>
      <c r="D37">
        <v>33.978676908067101</v>
      </c>
      <c r="E37">
        <v>1.31344348669449</v>
      </c>
      <c r="F37">
        <v>11.654385863792101</v>
      </c>
      <c r="G37">
        <v>5.0678166763960899</v>
      </c>
      <c r="H37">
        <v>38.6834483942391</v>
      </c>
      <c r="K37">
        <v>8</v>
      </c>
      <c r="L37">
        <v>3.4</v>
      </c>
      <c r="M37">
        <f t="shared" si="3"/>
        <v>34.544836889059397</v>
      </c>
      <c r="N37">
        <f t="shared" si="3"/>
        <v>1.3974981693983901</v>
      </c>
      <c r="O37">
        <f t="shared" si="3"/>
        <v>11.7966983349888</v>
      </c>
      <c r="P37">
        <f t="shared" si="3"/>
        <v>5.9691707801242995</v>
      </c>
      <c r="Q37">
        <f t="shared" si="3"/>
        <v>39.365976275315205</v>
      </c>
    </row>
    <row r="38" spans="1:26" x14ac:dyDescent="0.2">
      <c r="A38">
        <v>8</v>
      </c>
      <c r="B38">
        <v>1</v>
      </c>
      <c r="C38">
        <v>3.5</v>
      </c>
      <c r="D38">
        <v>32.806533102184197</v>
      </c>
      <c r="E38">
        <v>1.3172989805464499</v>
      </c>
      <c r="F38">
        <v>12.1266012523652</v>
      </c>
      <c r="G38">
        <v>5.1856406916523801</v>
      </c>
      <c r="H38">
        <v>40.211413557786798</v>
      </c>
      <c r="K38">
        <v>8</v>
      </c>
      <c r="L38">
        <v>3.5</v>
      </c>
      <c r="M38">
        <f t="shared" si="3"/>
        <v>33.321005636912346</v>
      </c>
      <c r="N38">
        <f t="shared" si="3"/>
        <v>1.401549162071585</v>
      </c>
      <c r="O38">
        <f t="shared" si="3"/>
        <v>12.2689137235619</v>
      </c>
      <c r="P38">
        <f t="shared" si="3"/>
        <v>6.0950922151399149</v>
      </c>
      <c r="Q38">
        <f t="shared" si="3"/>
        <v>40.913037989987998</v>
      </c>
    </row>
    <row r="39" spans="1:26" x14ac:dyDescent="0.2">
      <c r="A39">
        <v>8</v>
      </c>
      <c r="B39">
        <v>1</v>
      </c>
      <c r="C39">
        <v>3.6</v>
      </c>
      <c r="D39">
        <v>31.647462301886701</v>
      </c>
      <c r="E39">
        <v>1.3197180069936101</v>
      </c>
      <c r="F39">
        <v>12.5988166409382</v>
      </c>
      <c r="G39">
        <v>5.2438971692890597</v>
      </c>
      <c r="H39">
        <v>41.695575209028398</v>
      </c>
      <c r="K39">
        <v>8</v>
      </c>
      <c r="L39">
        <v>3.6</v>
      </c>
      <c r="M39">
        <f t="shared" si="3"/>
        <v>32.102843560214751</v>
      </c>
      <c r="N39">
        <f t="shared" si="3"/>
        <v>1.404157325772885</v>
      </c>
      <c r="O39">
        <f t="shared" si="3"/>
        <v>12.7411291121349</v>
      </c>
      <c r="P39">
        <f t="shared" si="3"/>
        <v>6.1361053496700446</v>
      </c>
      <c r="Q39">
        <f t="shared" si="3"/>
        <v>42.412421968639798</v>
      </c>
    </row>
    <row r="40" spans="1:26" x14ac:dyDescent="0.2">
      <c r="A40">
        <v>8</v>
      </c>
      <c r="B40">
        <v>1</v>
      </c>
      <c r="C40">
        <v>3.7</v>
      </c>
      <c r="D40">
        <v>30.417231945227599</v>
      </c>
      <c r="E40">
        <v>1.32215085077828</v>
      </c>
      <c r="F40">
        <v>13.071032029511301</v>
      </c>
      <c r="G40">
        <v>5.2756111881701404</v>
      </c>
      <c r="H40">
        <v>43.161499167398297</v>
      </c>
      <c r="K40">
        <v>8</v>
      </c>
      <c r="L40">
        <v>3.7</v>
      </c>
      <c r="M40">
        <f t="shared" si="3"/>
        <v>30.849101705336402</v>
      </c>
      <c r="N40">
        <f t="shared" si="3"/>
        <v>1.4064579162746349</v>
      </c>
      <c r="O40">
        <f t="shared" si="3"/>
        <v>13.213344500708001</v>
      </c>
      <c r="P40">
        <f t="shared" si="3"/>
        <v>6.13561229827069</v>
      </c>
      <c r="Q40">
        <f t="shared" si="3"/>
        <v>43.887582065792898</v>
      </c>
    </row>
    <row r="41" spans="1:26" x14ac:dyDescent="0.2">
      <c r="A41">
        <v>8</v>
      </c>
      <c r="B41">
        <v>1</v>
      </c>
      <c r="C41">
        <v>3.8</v>
      </c>
      <c r="D41">
        <v>28.879976690943</v>
      </c>
      <c r="E41">
        <v>1.3243814135741501</v>
      </c>
      <c r="F41">
        <v>13.543247418084301</v>
      </c>
      <c r="G41">
        <v>5.3188602332138499</v>
      </c>
      <c r="H41">
        <v>44.623338517129</v>
      </c>
      <c r="K41">
        <v>8</v>
      </c>
      <c r="L41">
        <v>3.8</v>
      </c>
      <c r="M41">
        <f t="shared" si="3"/>
        <v>29.441847401645298</v>
      </c>
      <c r="N41">
        <f t="shared" si="3"/>
        <v>1.408618976436095</v>
      </c>
      <c r="O41">
        <f t="shared" si="3"/>
        <v>13.685559889281</v>
      </c>
      <c r="P41">
        <f t="shared" si="3"/>
        <v>6.1328055998847448</v>
      </c>
      <c r="Q41">
        <f t="shared" si="3"/>
        <v>45.353580760980847</v>
      </c>
    </row>
    <row r="42" spans="1:26" x14ac:dyDescent="0.2">
      <c r="A42">
        <v>8</v>
      </c>
      <c r="B42">
        <v>1</v>
      </c>
      <c r="C42">
        <v>3.9</v>
      </c>
      <c r="D42">
        <v>27.119244664796302</v>
      </c>
      <c r="E42">
        <v>1.3263132958817101</v>
      </c>
      <c r="F42">
        <v>14.0154628066573</v>
      </c>
      <c r="G42">
        <v>5.3726135536469197</v>
      </c>
      <c r="H42">
        <v>46.087836855929602</v>
      </c>
      <c r="K42">
        <v>8</v>
      </c>
      <c r="L42">
        <v>3.9</v>
      </c>
      <c r="M42">
        <f t="shared" si="3"/>
        <v>27.922854712023153</v>
      </c>
      <c r="N42">
        <f t="shared" si="3"/>
        <v>1.4107234593853102</v>
      </c>
      <c r="O42">
        <f t="shared" si="3"/>
        <v>14.15777527785405</v>
      </c>
      <c r="P42">
        <f t="shared" si="3"/>
        <v>6.1396271734375105</v>
      </c>
      <c r="Q42">
        <f t="shared" si="3"/>
        <v>46.818786897927296</v>
      </c>
    </row>
    <row r="43" spans="1:26" x14ac:dyDescent="0.2">
      <c r="A43">
        <v>8</v>
      </c>
      <c r="B43">
        <v>1</v>
      </c>
      <c r="C43">
        <v>4</v>
      </c>
      <c r="D43">
        <v>25.538034680683399</v>
      </c>
      <c r="E43">
        <v>1.32797000483558</v>
      </c>
      <c r="F43">
        <v>14.4876781952304</v>
      </c>
      <c r="G43">
        <v>5.3967296097602198</v>
      </c>
      <c r="H43">
        <v>47.554329687490402</v>
      </c>
      <c r="K43">
        <v>8</v>
      </c>
      <c r="L43">
        <v>4</v>
      </c>
      <c r="M43">
        <f t="shared" si="3"/>
        <v>26.493623043417898</v>
      </c>
      <c r="N43">
        <f t="shared" si="3"/>
        <v>1.412769332422755</v>
      </c>
      <c r="O43">
        <f t="shared" si="3"/>
        <v>14.6299906664271</v>
      </c>
      <c r="P43">
        <f t="shared" si="3"/>
        <v>6.1407670412145148</v>
      </c>
      <c r="Q43">
        <f t="shared" si="3"/>
        <v>48.284876380798551</v>
      </c>
    </row>
    <row r="44" spans="1:26" x14ac:dyDescent="0.2">
      <c r="A44">
        <v>8</v>
      </c>
      <c r="B44">
        <v>2</v>
      </c>
      <c r="C44">
        <v>0</v>
      </c>
      <c r="D44">
        <v>22.0394099547512</v>
      </c>
      <c r="E44">
        <v>1.1965176470588199</v>
      </c>
      <c r="F44">
        <v>0.17275113122172001</v>
      </c>
      <c r="G44">
        <v>1.2126687782805401</v>
      </c>
      <c r="H44">
        <v>14.017827149321301</v>
      </c>
      <c r="K44">
        <v>9</v>
      </c>
      <c r="L44">
        <v>0</v>
      </c>
      <c r="M44">
        <f>AVERAGE(D85,D126)</f>
        <v>14.1583615384616</v>
      </c>
      <c r="N44">
        <f t="shared" ref="N44:Q59" si="4">AVERAGE(E85,E126)</f>
        <v>1.0939841628959299</v>
      </c>
      <c r="O44">
        <f t="shared" si="4"/>
        <v>0.14548778280543001</v>
      </c>
      <c r="P44">
        <f t="shared" si="4"/>
        <v>0.68637737556561151</v>
      </c>
      <c r="Q44">
        <f t="shared" si="4"/>
        <v>14.843557466063348</v>
      </c>
    </row>
    <row r="45" spans="1:26" x14ac:dyDescent="0.2">
      <c r="A45">
        <v>8</v>
      </c>
      <c r="B45">
        <v>2</v>
      </c>
      <c r="C45">
        <v>0.1</v>
      </c>
      <c r="D45">
        <v>23.658855473034901</v>
      </c>
      <c r="E45">
        <v>1.1991438951140101</v>
      </c>
      <c r="F45">
        <v>0.35522169751428201</v>
      </c>
      <c r="G45">
        <v>1.3012418876065499</v>
      </c>
      <c r="H45">
        <v>14.0656318314697</v>
      </c>
      <c r="K45">
        <v>9</v>
      </c>
      <c r="L45">
        <v>0.1</v>
      </c>
      <c r="M45">
        <f t="shared" ref="M45:Q60" si="5">AVERAGE(D86,D127)</f>
        <v>14.772583468888399</v>
      </c>
      <c r="N45">
        <f t="shared" si="4"/>
        <v>1.095291751446835</v>
      </c>
      <c r="O45">
        <f t="shared" si="4"/>
        <v>0.32746559084122451</v>
      </c>
      <c r="P45">
        <f t="shared" si="4"/>
        <v>0.77357389980264002</v>
      </c>
      <c r="Q45">
        <f t="shared" si="4"/>
        <v>14.887007097387151</v>
      </c>
    </row>
    <row r="46" spans="1:26" x14ac:dyDescent="0.2">
      <c r="A46">
        <v>8</v>
      </c>
      <c r="B46">
        <v>2</v>
      </c>
      <c r="C46">
        <v>0.2</v>
      </c>
      <c r="D46">
        <v>26.7846720849472</v>
      </c>
      <c r="E46">
        <v>1.20392257686544</v>
      </c>
      <c r="F46">
        <v>0.55819507617834996</v>
      </c>
      <c r="G46">
        <v>1.39176856433111</v>
      </c>
      <c r="H46">
        <v>14.185570960298699</v>
      </c>
      <c r="K46">
        <v>9</v>
      </c>
      <c r="L46">
        <v>0.2</v>
      </c>
      <c r="M46">
        <f t="shared" si="5"/>
        <v>15.957834269314549</v>
      </c>
      <c r="N46">
        <f t="shared" si="4"/>
        <v>1.0937075260482652</v>
      </c>
      <c r="O46">
        <f t="shared" si="4"/>
        <v>0.52705889424652241</v>
      </c>
      <c r="P46">
        <f t="shared" si="4"/>
        <v>0.85983915076813</v>
      </c>
      <c r="Q46">
        <f t="shared" si="4"/>
        <v>15.02053325542645</v>
      </c>
    </row>
    <row r="47" spans="1:26" x14ac:dyDescent="0.2">
      <c r="A47">
        <v>8</v>
      </c>
      <c r="B47">
        <v>2</v>
      </c>
      <c r="C47">
        <v>0.3</v>
      </c>
      <c r="D47">
        <v>29.495388154079802</v>
      </c>
      <c r="E47">
        <v>1.2103201071285199</v>
      </c>
      <c r="F47">
        <v>0.76750126900534998</v>
      </c>
      <c r="G47">
        <v>1.50264140421926</v>
      </c>
      <c r="H47">
        <v>14.315391971878499</v>
      </c>
      <c r="K47">
        <v>9</v>
      </c>
      <c r="L47">
        <v>0.3</v>
      </c>
      <c r="M47">
        <f t="shared" si="5"/>
        <v>17.478052526792499</v>
      </c>
      <c r="N47">
        <f t="shared" si="4"/>
        <v>1.0935853283311201</v>
      </c>
      <c r="O47">
        <f t="shared" si="4"/>
        <v>0.73666375604647505</v>
      </c>
      <c r="P47">
        <f t="shared" si="4"/>
        <v>0.94858760108568152</v>
      </c>
      <c r="Q47">
        <f t="shared" si="4"/>
        <v>15.160574678739</v>
      </c>
    </row>
    <row r="48" spans="1:26" x14ac:dyDescent="0.2">
      <c r="A48">
        <v>8</v>
      </c>
      <c r="B48">
        <v>2</v>
      </c>
      <c r="C48">
        <v>0.4</v>
      </c>
      <c r="D48">
        <v>31.153942222543201</v>
      </c>
      <c r="E48">
        <v>1.2193866943732801</v>
      </c>
      <c r="F48">
        <v>0.97680746183235001</v>
      </c>
      <c r="G48">
        <v>1.58783370709988</v>
      </c>
      <c r="H48">
        <v>14.559672765930401</v>
      </c>
      <c r="K48">
        <v>9</v>
      </c>
      <c r="L48">
        <v>0.4</v>
      </c>
      <c r="M48">
        <f t="shared" si="5"/>
        <v>18.710992022482849</v>
      </c>
      <c r="N48">
        <f t="shared" si="4"/>
        <v>1.0958818812233799</v>
      </c>
      <c r="O48">
        <f t="shared" si="4"/>
        <v>0.94610089017879251</v>
      </c>
      <c r="P48">
        <f t="shared" si="4"/>
        <v>1.037336051403233</v>
      </c>
      <c r="Q48">
        <f t="shared" si="4"/>
        <v>15.322801466827801</v>
      </c>
    </row>
    <row r="49" spans="1:17" x14ac:dyDescent="0.2">
      <c r="A49">
        <v>8</v>
      </c>
      <c r="B49">
        <v>2</v>
      </c>
      <c r="C49">
        <v>0.5</v>
      </c>
      <c r="D49">
        <v>32.120828802175403</v>
      </c>
      <c r="E49">
        <v>1.2292619466883199</v>
      </c>
      <c r="F49">
        <v>1.1861249667895899</v>
      </c>
      <c r="G49">
        <v>1.6721555740251199</v>
      </c>
      <c r="H49">
        <v>14.849770326101201</v>
      </c>
      <c r="K49">
        <v>9</v>
      </c>
      <c r="L49">
        <v>0.5</v>
      </c>
      <c r="M49">
        <f t="shared" si="5"/>
        <v>19.819090706931952</v>
      </c>
      <c r="N49">
        <f t="shared" si="4"/>
        <v>1.0986444141902649</v>
      </c>
      <c r="O49">
        <f t="shared" si="4"/>
        <v>1.1581929566190001</v>
      </c>
      <c r="P49">
        <f t="shared" si="4"/>
        <v>1.1254003649288891</v>
      </c>
      <c r="Q49">
        <f t="shared" si="4"/>
        <v>15.554528688246201</v>
      </c>
    </row>
    <row r="50" spans="1:17" x14ac:dyDescent="0.2">
      <c r="A50">
        <v>8</v>
      </c>
      <c r="B50">
        <v>2</v>
      </c>
      <c r="C50">
        <v>0.6</v>
      </c>
      <c r="D50">
        <v>33.0887877139509</v>
      </c>
      <c r="E50">
        <v>1.23906934869886</v>
      </c>
      <c r="F50">
        <v>1.4006093028814399</v>
      </c>
      <c r="G50">
        <v>1.7700934383521401</v>
      </c>
      <c r="H50">
        <v>15.1034441981718</v>
      </c>
      <c r="K50">
        <v>9</v>
      </c>
      <c r="L50">
        <v>0.6</v>
      </c>
      <c r="M50">
        <f t="shared" si="5"/>
        <v>20.879258394084552</v>
      </c>
      <c r="N50">
        <f t="shared" si="4"/>
        <v>1.1018127830402249</v>
      </c>
      <c r="O50">
        <f t="shared" si="4"/>
        <v>1.377109075178395</v>
      </c>
      <c r="P50">
        <f t="shared" si="4"/>
        <v>1.2122372416181229</v>
      </c>
      <c r="Q50">
        <f t="shared" si="4"/>
        <v>15.7979598840917</v>
      </c>
    </row>
    <row r="51" spans="1:17" x14ac:dyDescent="0.2">
      <c r="A51">
        <v>8</v>
      </c>
      <c r="B51">
        <v>2</v>
      </c>
      <c r="C51">
        <v>0.7</v>
      </c>
      <c r="D51">
        <v>34.0441549541383</v>
      </c>
      <c r="E51">
        <v>1.2502563185475499</v>
      </c>
      <c r="F51">
        <v>1.6209752878975801</v>
      </c>
      <c r="G51">
        <v>1.87126363462664</v>
      </c>
      <c r="H51">
        <v>15.3905989045476</v>
      </c>
      <c r="K51">
        <v>9</v>
      </c>
      <c r="L51">
        <v>0.7</v>
      </c>
      <c r="M51">
        <f t="shared" si="5"/>
        <v>21.950207638156797</v>
      </c>
      <c r="N51">
        <f t="shared" si="4"/>
        <v>1.106095071989845</v>
      </c>
      <c r="O51">
        <f t="shared" si="4"/>
        <v>1.59901423296122</v>
      </c>
      <c r="P51">
        <f t="shared" si="4"/>
        <v>1.3000553283627951</v>
      </c>
      <c r="Q51">
        <f t="shared" si="4"/>
        <v>16.05864272435695</v>
      </c>
    </row>
    <row r="52" spans="1:17" x14ac:dyDescent="0.2">
      <c r="A52">
        <v>8</v>
      </c>
      <c r="B52">
        <v>2</v>
      </c>
      <c r="C52">
        <v>0.8</v>
      </c>
      <c r="D52">
        <v>34.945302824702999</v>
      </c>
      <c r="E52">
        <v>1.2626718219403701</v>
      </c>
      <c r="F52">
        <v>1.84327376845728</v>
      </c>
      <c r="G52">
        <v>1.9927109906098499</v>
      </c>
      <c r="H52">
        <v>15.713297945587501</v>
      </c>
      <c r="K52">
        <v>9</v>
      </c>
      <c r="L52">
        <v>0.8</v>
      </c>
      <c r="M52">
        <f t="shared" si="5"/>
        <v>23.04402745159415</v>
      </c>
      <c r="N52">
        <f t="shared" si="4"/>
        <v>1.1117422660030249</v>
      </c>
      <c r="O52">
        <f t="shared" si="4"/>
        <v>1.8212497677062598</v>
      </c>
      <c r="P52">
        <f t="shared" si="4"/>
        <v>1.390288422877253</v>
      </c>
      <c r="Q52">
        <f t="shared" si="4"/>
        <v>16.34057422277365</v>
      </c>
    </row>
    <row r="53" spans="1:17" x14ac:dyDescent="0.2">
      <c r="A53">
        <v>8</v>
      </c>
      <c r="B53">
        <v>2</v>
      </c>
      <c r="C53">
        <v>0.9</v>
      </c>
      <c r="D53">
        <v>35.761454371116798</v>
      </c>
      <c r="E53">
        <v>1.2759838749091099</v>
      </c>
      <c r="F53">
        <v>2.06520455786191</v>
      </c>
      <c r="G53">
        <v>2.1396783964653898</v>
      </c>
      <c r="H53">
        <v>16.068627640084401</v>
      </c>
      <c r="K53">
        <v>9</v>
      </c>
      <c r="L53">
        <v>0.9</v>
      </c>
      <c r="M53">
        <f t="shared" si="5"/>
        <v>24.114872400043549</v>
      </c>
      <c r="N53">
        <f t="shared" si="4"/>
        <v>1.118554871507915</v>
      </c>
      <c r="O53">
        <f t="shared" si="4"/>
        <v>2.0426148004867501</v>
      </c>
      <c r="P53">
        <f t="shared" si="4"/>
        <v>1.48342319473839</v>
      </c>
      <c r="Q53">
        <f t="shared" si="4"/>
        <v>16.640874017655598</v>
      </c>
    </row>
    <row r="54" spans="1:17" x14ac:dyDescent="0.2">
      <c r="A54">
        <v>8</v>
      </c>
      <c r="B54">
        <v>2</v>
      </c>
      <c r="C54">
        <v>1</v>
      </c>
      <c r="D54">
        <v>36.472683382356898</v>
      </c>
      <c r="E54">
        <v>1.2896795438114199</v>
      </c>
      <c r="F54">
        <v>2.2861164360949</v>
      </c>
      <c r="G54">
        <v>2.3056068047593201</v>
      </c>
      <c r="H54">
        <v>16.448697125264399</v>
      </c>
      <c r="K54">
        <v>9</v>
      </c>
      <c r="L54">
        <v>1</v>
      </c>
      <c r="M54">
        <f t="shared" si="5"/>
        <v>25.059132736548051</v>
      </c>
      <c r="N54">
        <f t="shared" si="4"/>
        <v>1.1258851142627999</v>
      </c>
      <c r="O54">
        <f t="shared" si="4"/>
        <v>2.2633442237204848</v>
      </c>
      <c r="P54">
        <f t="shared" si="4"/>
        <v>1.5790167073407151</v>
      </c>
      <c r="Q54">
        <f t="shared" si="4"/>
        <v>16.949815332242601</v>
      </c>
    </row>
    <row r="55" spans="1:17" x14ac:dyDescent="0.2">
      <c r="A55">
        <v>8</v>
      </c>
      <c r="B55">
        <v>2</v>
      </c>
      <c r="C55">
        <v>1.1000000000000001</v>
      </c>
      <c r="D55">
        <v>37.065980060542898</v>
      </c>
      <c r="E55">
        <v>1.3031013487084999</v>
      </c>
      <c r="F55">
        <v>2.5047425329052699</v>
      </c>
      <c r="G55">
        <v>2.4726842227546402</v>
      </c>
      <c r="H55">
        <v>16.837665578634301</v>
      </c>
      <c r="K55">
        <v>9</v>
      </c>
      <c r="L55">
        <v>1.1000000000000001</v>
      </c>
      <c r="M55">
        <f t="shared" si="5"/>
        <v>25.7903479178308</v>
      </c>
      <c r="N55">
        <f t="shared" si="4"/>
        <v>1.1333397490549599</v>
      </c>
      <c r="O55">
        <f t="shared" si="4"/>
        <v>2.4764349575712803</v>
      </c>
      <c r="P55">
        <f t="shared" si="4"/>
        <v>1.6799951186802651</v>
      </c>
      <c r="Q55">
        <f t="shared" si="4"/>
        <v>17.263995138563999</v>
      </c>
    </row>
    <row r="56" spans="1:17" x14ac:dyDescent="0.2">
      <c r="A56">
        <v>8</v>
      </c>
      <c r="B56">
        <v>2</v>
      </c>
      <c r="C56">
        <v>1.2</v>
      </c>
      <c r="D56">
        <v>37.489134898943902</v>
      </c>
      <c r="E56">
        <v>1.31627417828678</v>
      </c>
      <c r="F56">
        <v>2.68895948026401</v>
      </c>
      <c r="G56">
        <v>2.6342373757597399</v>
      </c>
      <c r="H56">
        <v>17.178621103408101</v>
      </c>
      <c r="K56">
        <v>9</v>
      </c>
      <c r="L56">
        <v>1.2</v>
      </c>
      <c r="M56">
        <f t="shared" si="5"/>
        <v>26.438106093952651</v>
      </c>
      <c r="N56">
        <f t="shared" si="4"/>
        <v>1.141503583610155</v>
      </c>
      <c r="O56">
        <f t="shared" si="4"/>
        <v>2.6572760087313547</v>
      </c>
      <c r="P56">
        <f t="shared" si="4"/>
        <v>1.78962592714822</v>
      </c>
      <c r="Q56">
        <f t="shared" si="4"/>
        <v>17.600496088723901</v>
      </c>
    </row>
    <row r="57" spans="1:17" x14ac:dyDescent="0.2">
      <c r="A57">
        <v>8</v>
      </c>
      <c r="B57">
        <v>2</v>
      </c>
      <c r="C57">
        <v>1.3</v>
      </c>
      <c r="D57">
        <v>37.795436032803202</v>
      </c>
      <c r="E57">
        <v>1.3291146878301701</v>
      </c>
      <c r="F57">
        <v>2.8574246515275701</v>
      </c>
      <c r="G57">
        <v>2.7993561155764999</v>
      </c>
      <c r="H57">
        <v>17.493754647733301</v>
      </c>
      <c r="K57">
        <v>9</v>
      </c>
      <c r="L57">
        <v>1.3</v>
      </c>
      <c r="M57">
        <f t="shared" si="5"/>
        <v>27.04059596508775</v>
      </c>
      <c r="N57">
        <f t="shared" si="4"/>
        <v>1.1496640699638849</v>
      </c>
      <c r="O57">
        <f t="shared" si="4"/>
        <v>2.8363624035771751</v>
      </c>
      <c r="P57">
        <f t="shared" si="4"/>
        <v>1.9019476060020248</v>
      </c>
      <c r="Q57">
        <f t="shared" si="4"/>
        <v>17.950075644369051</v>
      </c>
    </row>
    <row r="58" spans="1:17" x14ac:dyDescent="0.2">
      <c r="A58">
        <v>8</v>
      </c>
      <c r="B58">
        <v>2</v>
      </c>
      <c r="C58">
        <v>1.4</v>
      </c>
      <c r="D58">
        <v>38.057981085117802</v>
      </c>
      <c r="E58">
        <v>1.3413667589194</v>
      </c>
      <c r="F58">
        <v>3.0423929674156001</v>
      </c>
      <c r="G58">
        <v>2.9743228494895302</v>
      </c>
      <c r="H58">
        <v>17.826407955910501</v>
      </c>
      <c r="K58">
        <v>9</v>
      </c>
      <c r="L58">
        <v>1.4</v>
      </c>
      <c r="M58">
        <f t="shared" si="5"/>
        <v>27.59150656796875</v>
      </c>
      <c r="N58">
        <f t="shared" si="4"/>
        <v>1.15698723327167</v>
      </c>
      <c r="O58">
        <f t="shared" si="4"/>
        <v>3.0474452531795349</v>
      </c>
      <c r="P58">
        <f t="shared" si="4"/>
        <v>2.0113013572766452</v>
      </c>
      <c r="Q58">
        <f t="shared" si="4"/>
        <v>18.303140070787251</v>
      </c>
    </row>
    <row r="59" spans="1:17" x14ac:dyDescent="0.2">
      <c r="A59">
        <v>8</v>
      </c>
      <c r="B59">
        <v>2</v>
      </c>
      <c r="C59">
        <v>1.5</v>
      </c>
      <c r="D59">
        <v>38.328914478551397</v>
      </c>
      <c r="E59">
        <v>1.3528403223269201</v>
      </c>
      <c r="F59">
        <v>3.26789316792589</v>
      </c>
      <c r="G59">
        <v>3.16309813984937</v>
      </c>
      <c r="H59">
        <v>18.210576172266801</v>
      </c>
      <c r="K59">
        <v>9</v>
      </c>
      <c r="L59">
        <v>1.5</v>
      </c>
      <c r="M59">
        <f t="shared" si="5"/>
        <v>28.089145176872051</v>
      </c>
      <c r="N59">
        <f t="shared" si="4"/>
        <v>1.1629568467831</v>
      </c>
      <c r="O59">
        <f t="shared" si="4"/>
        <v>3.31304196818486</v>
      </c>
      <c r="P59">
        <f t="shared" si="4"/>
        <v>2.1145024439891698</v>
      </c>
      <c r="Q59">
        <f t="shared" si="4"/>
        <v>18.657624564364198</v>
      </c>
    </row>
    <row r="60" spans="1:17" x14ac:dyDescent="0.2">
      <c r="A60">
        <v>8</v>
      </c>
      <c r="B60">
        <v>2</v>
      </c>
      <c r="C60">
        <v>1.6</v>
      </c>
      <c r="D60">
        <v>38.639427435434598</v>
      </c>
      <c r="E60">
        <v>1.3634113580168701</v>
      </c>
      <c r="F60">
        <v>3.54972781233442</v>
      </c>
      <c r="G60">
        <v>3.3673207040724602</v>
      </c>
      <c r="H60">
        <v>18.670907841156598</v>
      </c>
      <c r="K60">
        <v>9</v>
      </c>
      <c r="L60">
        <v>1.6</v>
      </c>
      <c r="M60">
        <f t="shared" si="5"/>
        <v>28.536437303617049</v>
      </c>
      <c r="N60">
        <f t="shared" si="5"/>
        <v>1.1673744318418451</v>
      </c>
      <c r="O60">
        <f t="shared" si="5"/>
        <v>3.6444362588152348</v>
      </c>
      <c r="P60">
        <f t="shared" si="5"/>
        <v>2.2108401901387902</v>
      </c>
      <c r="Q60">
        <f t="shared" si="5"/>
        <v>19.018993252583797</v>
      </c>
    </row>
    <row r="61" spans="1:17" x14ac:dyDescent="0.2">
      <c r="A61">
        <v>8</v>
      </c>
      <c r="B61">
        <v>2</v>
      </c>
      <c r="C61">
        <v>1.7</v>
      </c>
      <c r="D61">
        <v>38.999757977764602</v>
      </c>
      <c r="E61">
        <v>1.3730218951451401</v>
      </c>
      <c r="F61">
        <v>3.89547327919529</v>
      </c>
      <c r="G61">
        <v>3.5863074146411802</v>
      </c>
      <c r="H61">
        <v>19.2227049069609</v>
      </c>
      <c r="K61">
        <v>9</v>
      </c>
      <c r="L61">
        <v>1.7</v>
      </c>
      <c r="M61">
        <f t="shared" ref="M61:Q76" si="6">AVERAGE(D102,D143)</f>
        <v>28.940926697566852</v>
      </c>
      <c r="N61">
        <f t="shared" si="6"/>
        <v>1.170359257885655</v>
      </c>
      <c r="O61">
        <f t="shared" si="6"/>
        <v>4.0416781348683894</v>
      </c>
      <c r="P61">
        <f t="shared" si="6"/>
        <v>2.3020779807068052</v>
      </c>
      <c r="Q61">
        <f t="shared" si="6"/>
        <v>19.40023919402805</v>
      </c>
    </row>
    <row r="62" spans="1:17" x14ac:dyDescent="0.2">
      <c r="A62">
        <v>8</v>
      </c>
      <c r="B62">
        <v>2</v>
      </c>
      <c r="C62">
        <v>1.8</v>
      </c>
      <c r="D62">
        <v>39.399190927205403</v>
      </c>
      <c r="E62">
        <v>1.3816800120593</v>
      </c>
      <c r="F62">
        <v>4.3044797663408003</v>
      </c>
      <c r="G62">
        <v>3.81705329910382</v>
      </c>
      <c r="H62">
        <v>19.871922714087798</v>
      </c>
      <c r="K62">
        <v>9</v>
      </c>
      <c r="L62">
        <v>1.8</v>
      </c>
      <c r="M62">
        <f t="shared" si="6"/>
        <v>29.31477534562795</v>
      </c>
      <c r="N62">
        <f t="shared" si="6"/>
        <v>1.172348342446365</v>
      </c>
      <c r="O62">
        <f t="shared" si="6"/>
        <v>4.4935839057177045</v>
      </c>
      <c r="P62">
        <f t="shared" si="6"/>
        <v>2.3924532616566299</v>
      </c>
      <c r="Q62">
        <f t="shared" si="6"/>
        <v>19.82188437837695</v>
      </c>
    </row>
    <row r="63" spans="1:17" x14ac:dyDescent="0.2">
      <c r="A63">
        <v>8</v>
      </c>
      <c r="B63">
        <v>2</v>
      </c>
      <c r="C63">
        <v>1.9</v>
      </c>
      <c r="D63">
        <v>39.806057905087897</v>
      </c>
      <c r="E63">
        <v>1.3894598362986501</v>
      </c>
      <c r="F63">
        <v>4.7678712908813701</v>
      </c>
      <c r="G63">
        <v>4.0542315400745803</v>
      </c>
      <c r="H63">
        <v>20.615170006972399</v>
      </c>
      <c r="K63">
        <v>9</v>
      </c>
      <c r="L63">
        <v>1.9</v>
      </c>
      <c r="M63">
        <f t="shared" si="6"/>
        <v>29.67476347225</v>
      </c>
      <c r="N63">
        <f t="shared" si="6"/>
        <v>1.174096451149875</v>
      </c>
      <c r="O63">
        <f t="shared" si="6"/>
        <v>4.9777361803122151</v>
      </c>
      <c r="P63">
        <f t="shared" si="6"/>
        <v>2.488677539933795</v>
      </c>
      <c r="Q63">
        <f t="shared" si="6"/>
        <v>20.311979726408499</v>
      </c>
    </row>
    <row r="64" spans="1:17" x14ac:dyDescent="0.2">
      <c r="A64">
        <v>8</v>
      </c>
      <c r="B64">
        <v>2</v>
      </c>
      <c r="C64">
        <v>2</v>
      </c>
      <c r="D64">
        <v>40.167737332409601</v>
      </c>
      <c r="E64">
        <v>1.3965015445942099</v>
      </c>
      <c r="F64">
        <v>5.2685456892055997</v>
      </c>
      <c r="G64">
        <v>4.2901934752336004</v>
      </c>
      <c r="H64">
        <v>21.439708930076499</v>
      </c>
      <c r="K64">
        <v>9</v>
      </c>
      <c r="L64">
        <v>2</v>
      </c>
      <c r="M64">
        <f t="shared" si="6"/>
        <v>30.0419115608948</v>
      </c>
      <c r="N64">
        <f t="shared" si="6"/>
        <v>1.17667379542746</v>
      </c>
      <c r="O64">
        <f t="shared" si="6"/>
        <v>5.4605975315051598</v>
      </c>
      <c r="P64">
        <f t="shared" si="6"/>
        <v>2.5999293492583551</v>
      </c>
      <c r="Q64">
        <f t="shared" si="6"/>
        <v>20.905744199546653</v>
      </c>
    </row>
    <row r="65" spans="1:17" x14ac:dyDescent="0.2">
      <c r="A65">
        <v>8</v>
      </c>
      <c r="B65">
        <v>2</v>
      </c>
      <c r="C65">
        <v>2.1</v>
      </c>
      <c r="D65">
        <v>40.4106544298348</v>
      </c>
      <c r="E65">
        <v>1.40301136286872</v>
      </c>
      <c r="F65">
        <v>5.78117461698025</v>
      </c>
      <c r="G65">
        <v>4.5149685973269298</v>
      </c>
      <c r="H65">
        <v>22.323455027889</v>
      </c>
      <c r="K65">
        <v>9</v>
      </c>
      <c r="L65">
        <v>2.1</v>
      </c>
      <c r="M65">
        <f t="shared" si="6"/>
        <v>30.383115483316452</v>
      </c>
      <c r="N65">
        <f t="shared" si="6"/>
        <v>1.1799899673008301</v>
      </c>
      <c r="O65">
        <f t="shared" si="6"/>
        <v>5.9328090003567446</v>
      </c>
      <c r="P65">
        <f t="shared" si="6"/>
        <v>2.72890571655245</v>
      </c>
      <c r="Q65">
        <f t="shared" si="6"/>
        <v>21.53040928926665</v>
      </c>
    </row>
    <row r="66" spans="1:17" x14ac:dyDescent="0.2">
      <c r="A66">
        <v>8</v>
      </c>
      <c r="B66">
        <v>2</v>
      </c>
      <c r="C66">
        <v>2.2000000000000002</v>
      </c>
      <c r="D66">
        <v>40.441673150855301</v>
      </c>
      <c r="E66">
        <v>1.40926160762936</v>
      </c>
      <c r="F66">
        <v>6.2724261433090103</v>
      </c>
      <c r="G66">
        <v>4.7164172202612997</v>
      </c>
      <c r="H66">
        <v>23.235482813481099</v>
      </c>
      <c r="K66">
        <v>9</v>
      </c>
      <c r="L66">
        <v>2.2000000000000002</v>
      </c>
      <c r="M66">
        <f t="shared" si="6"/>
        <v>30.680754850329748</v>
      </c>
      <c r="N66">
        <f t="shared" si="6"/>
        <v>1.18325104183605</v>
      </c>
      <c r="O66">
        <f t="shared" si="6"/>
        <v>6.4050243889297898</v>
      </c>
      <c r="P66">
        <f t="shared" si="6"/>
        <v>2.8632828332478</v>
      </c>
      <c r="Q66">
        <f t="shared" si="6"/>
        <v>22.154305847619501</v>
      </c>
    </row>
    <row r="67" spans="1:17" x14ac:dyDescent="0.2">
      <c r="A67">
        <v>8</v>
      </c>
      <c r="B67">
        <v>2</v>
      </c>
      <c r="C67">
        <v>2.2999999999999998</v>
      </c>
      <c r="D67">
        <v>40.380890534377201</v>
      </c>
      <c r="E67">
        <v>1.4155181328203901</v>
      </c>
      <c r="F67">
        <v>6.7446415318820501</v>
      </c>
      <c r="G67">
        <v>4.9063149122747198</v>
      </c>
      <c r="H67">
        <v>24.221028767278501</v>
      </c>
      <c r="K67">
        <v>9</v>
      </c>
      <c r="L67">
        <v>2.2999999999999998</v>
      </c>
      <c r="M67">
        <f t="shared" si="6"/>
        <v>30.934061054046651</v>
      </c>
      <c r="N67">
        <f t="shared" si="6"/>
        <v>1.1865254066218149</v>
      </c>
      <c r="O67">
        <f t="shared" si="6"/>
        <v>6.8772397775028349</v>
      </c>
      <c r="P67">
        <f t="shared" si="6"/>
        <v>2.9933256801942649</v>
      </c>
      <c r="Q67">
        <f t="shared" si="6"/>
        <v>22.835590639988702</v>
      </c>
    </row>
    <row r="68" spans="1:17" x14ac:dyDescent="0.2">
      <c r="A68">
        <v>8</v>
      </c>
      <c r="B68">
        <v>2</v>
      </c>
      <c r="C68">
        <v>2.4</v>
      </c>
      <c r="D68">
        <v>40.337190965088901</v>
      </c>
      <c r="E68">
        <v>1.42181942578289</v>
      </c>
      <c r="F68">
        <v>7.2168569204550996</v>
      </c>
      <c r="G68">
        <v>5.0971750259502402</v>
      </c>
      <c r="H68">
        <v>25.321207725751002</v>
      </c>
      <c r="K68">
        <v>9</v>
      </c>
      <c r="L68">
        <v>2.4</v>
      </c>
      <c r="M68">
        <f t="shared" si="6"/>
        <v>31.134650337837499</v>
      </c>
      <c r="N68">
        <f t="shared" si="6"/>
        <v>1.1898423743021649</v>
      </c>
      <c r="O68">
        <f t="shared" si="6"/>
        <v>7.3494551660758844</v>
      </c>
      <c r="P68">
        <f t="shared" si="6"/>
        <v>3.1122124921541552</v>
      </c>
      <c r="Q68">
        <f t="shared" si="6"/>
        <v>23.61698176038335</v>
      </c>
    </row>
    <row r="69" spans="1:17" x14ac:dyDescent="0.2">
      <c r="A69">
        <v>8</v>
      </c>
      <c r="B69">
        <v>2</v>
      </c>
      <c r="C69">
        <v>2.5</v>
      </c>
      <c r="D69">
        <v>40.277073715736897</v>
      </c>
      <c r="E69">
        <v>1.4281454895285901</v>
      </c>
      <c r="F69">
        <v>7.6890723090281501</v>
      </c>
      <c r="G69">
        <v>5.2865876816205697</v>
      </c>
      <c r="H69">
        <v>26.524436583221998</v>
      </c>
      <c r="K69">
        <v>9</v>
      </c>
      <c r="L69">
        <v>2.5</v>
      </c>
      <c r="M69">
        <f t="shared" si="6"/>
        <v>31.266548669040048</v>
      </c>
      <c r="N69">
        <f t="shared" si="6"/>
        <v>1.1931919671363651</v>
      </c>
      <c r="O69">
        <f t="shared" si="6"/>
        <v>7.8216705546489305</v>
      </c>
      <c r="P69">
        <f t="shared" si="6"/>
        <v>3.2160338471854901</v>
      </c>
      <c r="Q69">
        <f t="shared" si="6"/>
        <v>24.525754531425999</v>
      </c>
    </row>
    <row r="70" spans="1:17" x14ac:dyDescent="0.2">
      <c r="A70">
        <v>8</v>
      </c>
      <c r="B70">
        <v>2</v>
      </c>
      <c r="C70">
        <v>2.6</v>
      </c>
      <c r="D70">
        <v>40.170354006538901</v>
      </c>
      <c r="E70">
        <v>1.43447361516352</v>
      </c>
      <c r="F70">
        <v>8.1612876976011997</v>
      </c>
      <c r="G70">
        <v>5.4728338866013004</v>
      </c>
      <c r="H70">
        <v>27.8190695569191</v>
      </c>
      <c r="K70">
        <v>9</v>
      </c>
      <c r="L70">
        <v>2.6</v>
      </c>
      <c r="M70">
        <f t="shared" si="6"/>
        <v>31.30619173895905</v>
      </c>
      <c r="N70">
        <f t="shared" si="6"/>
        <v>1.1965249169989498</v>
      </c>
      <c r="O70">
        <f t="shared" si="6"/>
        <v>8.2938859432219747</v>
      </c>
      <c r="P70">
        <f t="shared" si="6"/>
        <v>3.3037926666420199</v>
      </c>
      <c r="Q70">
        <f t="shared" si="6"/>
        <v>25.573741504352899</v>
      </c>
    </row>
    <row r="71" spans="1:17" x14ac:dyDescent="0.2">
      <c r="A71">
        <v>8</v>
      </c>
      <c r="B71">
        <v>2</v>
      </c>
      <c r="C71">
        <v>2.7</v>
      </c>
      <c r="D71">
        <v>39.990163005183497</v>
      </c>
      <c r="E71">
        <v>1.44077838188802</v>
      </c>
      <c r="F71">
        <v>8.6335030861742403</v>
      </c>
      <c r="G71">
        <v>5.6548855351909397</v>
      </c>
      <c r="H71">
        <v>29.193398186974299</v>
      </c>
      <c r="K71">
        <v>9</v>
      </c>
      <c r="L71">
        <v>2.7</v>
      </c>
      <c r="M71">
        <f t="shared" si="6"/>
        <v>31.22242496286675</v>
      </c>
      <c r="N71">
        <f t="shared" si="6"/>
        <v>1.1997526653796999</v>
      </c>
      <c r="O71">
        <f t="shared" si="6"/>
        <v>8.7661013317950243</v>
      </c>
      <c r="P71">
        <f t="shared" si="6"/>
        <v>3.3774042151732049</v>
      </c>
      <c r="Q71">
        <f t="shared" si="6"/>
        <v>26.7573324590137</v>
      </c>
    </row>
    <row r="72" spans="1:17" x14ac:dyDescent="0.2">
      <c r="A72">
        <v>8</v>
      </c>
      <c r="B72">
        <v>2</v>
      </c>
      <c r="C72">
        <v>2.8</v>
      </c>
      <c r="D72">
        <v>39.712947826830401</v>
      </c>
      <c r="E72">
        <v>1.4470316569967601</v>
      </c>
      <c r="F72">
        <v>9.1057184747472899</v>
      </c>
      <c r="G72">
        <v>5.8324054086709101</v>
      </c>
      <c r="H72">
        <v>30.635651336423901</v>
      </c>
      <c r="K72">
        <v>9</v>
      </c>
      <c r="L72">
        <v>2.8</v>
      </c>
      <c r="M72">
        <f t="shared" si="6"/>
        <v>30.976503480002449</v>
      </c>
      <c r="N72">
        <f t="shared" si="6"/>
        <v>1.2027473633836498</v>
      </c>
      <c r="O72">
        <f t="shared" si="6"/>
        <v>9.2383167203680685</v>
      </c>
      <c r="P72">
        <f t="shared" si="6"/>
        <v>3.441696100724235</v>
      </c>
      <c r="Q72">
        <f t="shared" si="6"/>
        <v>28.057474403871851</v>
      </c>
    </row>
    <row r="73" spans="1:17" x14ac:dyDescent="0.2">
      <c r="A73">
        <v>8</v>
      </c>
      <c r="B73">
        <v>2</v>
      </c>
      <c r="C73">
        <v>2.9</v>
      </c>
      <c r="D73">
        <v>39.318471534110301</v>
      </c>
      <c r="E73">
        <v>1.4532025958787</v>
      </c>
      <c r="F73">
        <v>9.5779338633203395</v>
      </c>
      <c r="G73">
        <v>6.0057471753055198</v>
      </c>
      <c r="H73">
        <v>32.133995191208697</v>
      </c>
      <c r="K73">
        <v>9</v>
      </c>
      <c r="L73">
        <v>2.9</v>
      </c>
      <c r="M73">
        <f t="shared" si="6"/>
        <v>30.522092153572849</v>
      </c>
      <c r="N73">
        <f t="shared" si="6"/>
        <v>1.20534187173108</v>
      </c>
      <c r="O73">
        <f t="shared" si="6"/>
        <v>9.7105321089411145</v>
      </c>
      <c r="P73">
        <f t="shared" si="6"/>
        <v>3.504408274536015</v>
      </c>
      <c r="Q73">
        <f t="shared" si="6"/>
        <v>29.439671576004251</v>
      </c>
    </row>
    <row r="74" spans="1:17" x14ac:dyDescent="0.2">
      <c r="A74">
        <v>8</v>
      </c>
      <c r="B74">
        <v>2</v>
      </c>
      <c r="C74">
        <v>3</v>
      </c>
      <c r="D74">
        <v>38.789813137124803</v>
      </c>
      <c r="E74">
        <v>1.4592576420171299</v>
      </c>
      <c r="F74">
        <v>10.0501492518933</v>
      </c>
      <c r="G74">
        <v>6.1759553903419802</v>
      </c>
      <c r="H74">
        <v>33.676533260173699</v>
      </c>
      <c r="K74">
        <v>9</v>
      </c>
      <c r="L74">
        <v>3</v>
      </c>
      <c r="M74">
        <f t="shared" si="6"/>
        <v>29.840562507176799</v>
      </c>
      <c r="N74">
        <f t="shared" si="6"/>
        <v>1.20760387518194</v>
      </c>
      <c r="O74">
        <f t="shared" si="6"/>
        <v>10.18274749751412</v>
      </c>
      <c r="P74">
        <f t="shared" si="6"/>
        <v>3.5810194076702047</v>
      </c>
      <c r="Q74">
        <f t="shared" si="6"/>
        <v>30.882611869189201</v>
      </c>
    </row>
    <row r="75" spans="1:17" x14ac:dyDescent="0.2">
      <c r="A75">
        <v>8</v>
      </c>
      <c r="B75">
        <v>2</v>
      </c>
      <c r="C75">
        <v>3.1</v>
      </c>
      <c r="D75">
        <v>38.113367593447002</v>
      </c>
      <c r="E75">
        <v>1.4651605269896399</v>
      </c>
      <c r="F75">
        <v>10.5223646404664</v>
      </c>
      <c r="G75">
        <v>6.3447654960104298</v>
      </c>
      <c r="H75">
        <v>35.251306375068502</v>
      </c>
      <c r="K75">
        <v>9</v>
      </c>
      <c r="L75">
        <v>3.1</v>
      </c>
      <c r="M75">
        <f t="shared" si="6"/>
        <v>28.997227623783047</v>
      </c>
      <c r="N75">
        <f t="shared" si="6"/>
        <v>1.2098225949198649</v>
      </c>
      <c r="O75">
        <f t="shared" si="6"/>
        <v>10.65496288608715</v>
      </c>
      <c r="P75">
        <f t="shared" si="6"/>
        <v>3.6709125029353853</v>
      </c>
      <c r="Q75">
        <f t="shared" si="6"/>
        <v>32.396390739688755</v>
      </c>
    </row>
    <row r="76" spans="1:17" x14ac:dyDescent="0.2">
      <c r="A76">
        <v>8</v>
      </c>
      <c r="B76">
        <v>2</v>
      </c>
      <c r="C76">
        <v>3.2</v>
      </c>
      <c r="D76">
        <v>37.278845808120401</v>
      </c>
      <c r="E76">
        <v>1.4708722704681401</v>
      </c>
      <c r="F76">
        <v>10.994580029039399</v>
      </c>
      <c r="G76">
        <v>6.5146038215238899</v>
      </c>
      <c r="H76">
        <v>36.846292690546797</v>
      </c>
      <c r="K76">
        <v>9</v>
      </c>
      <c r="L76">
        <v>3.2</v>
      </c>
      <c r="M76">
        <f t="shared" si="6"/>
        <v>28.054454086238252</v>
      </c>
      <c r="N76">
        <f t="shared" si="6"/>
        <v>1.2119122835383451</v>
      </c>
      <c r="O76">
        <f t="shared" si="6"/>
        <v>11.127178274660199</v>
      </c>
      <c r="P76">
        <f t="shared" si="6"/>
        <v>3.756125470456495</v>
      </c>
      <c r="Q76">
        <f t="shared" si="6"/>
        <v>33.957979089846802</v>
      </c>
    </row>
    <row r="77" spans="1:17" x14ac:dyDescent="0.2">
      <c r="A77">
        <v>8</v>
      </c>
      <c r="B77">
        <v>2</v>
      </c>
      <c r="C77">
        <v>3.3</v>
      </c>
      <c r="D77">
        <v>36.279274633660002</v>
      </c>
      <c r="E77">
        <v>1.47635118021885</v>
      </c>
      <c r="F77">
        <v>11.4667954176125</v>
      </c>
      <c r="G77">
        <v>6.6885875830783004</v>
      </c>
      <c r="H77">
        <v>38.4494076841669</v>
      </c>
      <c r="K77">
        <v>9</v>
      </c>
      <c r="L77">
        <v>3.3</v>
      </c>
      <c r="M77">
        <f t="shared" ref="M77:Q84" si="7">AVERAGE(D118,D159)</f>
        <v>27.083617573001803</v>
      </c>
      <c r="N77">
        <f t="shared" si="7"/>
        <v>1.2138002955335399</v>
      </c>
      <c r="O77">
        <f t="shared" si="7"/>
        <v>11.599393663233251</v>
      </c>
      <c r="P77">
        <f t="shared" si="7"/>
        <v>3.826013446049795</v>
      </c>
      <c r="Q77">
        <f t="shared" si="7"/>
        <v>35.539418976238352</v>
      </c>
    </row>
    <row r="78" spans="1:17" x14ac:dyDescent="0.2">
      <c r="A78">
        <v>8</v>
      </c>
      <c r="B78">
        <v>2</v>
      </c>
      <c r="C78">
        <v>3.4</v>
      </c>
      <c r="D78">
        <v>35.1109968700517</v>
      </c>
      <c r="E78">
        <v>1.48155285210229</v>
      </c>
      <c r="F78">
        <v>11.9390108061855</v>
      </c>
      <c r="G78">
        <v>6.8705248838525099</v>
      </c>
      <c r="H78">
        <v>40.048504156391303</v>
      </c>
      <c r="K78">
        <v>9</v>
      </c>
      <c r="L78">
        <v>3.4</v>
      </c>
      <c r="M78">
        <f t="shared" si="7"/>
        <v>26.165587799487099</v>
      </c>
      <c r="N78">
        <f t="shared" si="7"/>
        <v>1.215432956134495</v>
      </c>
      <c r="O78">
        <f t="shared" si="7"/>
        <v>12.0716090518063</v>
      </c>
      <c r="P78">
        <f t="shared" si="7"/>
        <v>3.87747313240998</v>
      </c>
      <c r="Q78">
        <f t="shared" si="7"/>
        <v>37.108347308336349</v>
      </c>
    </row>
    <row r="79" spans="1:17" x14ac:dyDescent="0.2">
      <c r="A79">
        <v>8</v>
      </c>
      <c r="B79">
        <v>2</v>
      </c>
      <c r="C79">
        <v>3.5</v>
      </c>
      <c r="D79">
        <v>33.835478171640503</v>
      </c>
      <c r="E79">
        <v>1.4857993435967201</v>
      </c>
      <c r="F79">
        <v>12.4112261947586</v>
      </c>
      <c r="G79">
        <v>7.0045437386274498</v>
      </c>
      <c r="H79">
        <v>41.614662422189198</v>
      </c>
      <c r="K79">
        <v>9</v>
      </c>
      <c r="L79">
        <v>3.5</v>
      </c>
      <c r="M79">
        <f t="shared" si="7"/>
        <v>25.348669150213148</v>
      </c>
      <c r="N79">
        <f t="shared" si="7"/>
        <v>1.21675905623654</v>
      </c>
      <c r="O79">
        <f t="shared" si="7"/>
        <v>12.54382444037935</v>
      </c>
      <c r="P79">
        <f t="shared" si="7"/>
        <v>3.9078538379230503</v>
      </c>
      <c r="Q79">
        <f t="shared" si="7"/>
        <v>38.634732486982045</v>
      </c>
    </row>
    <row r="80" spans="1:17" x14ac:dyDescent="0.2">
      <c r="A80">
        <v>8</v>
      </c>
      <c r="B80">
        <v>2</v>
      </c>
      <c r="C80">
        <v>3.6</v>
      </c>
      <c r="D80">
        <v>32.558224818542797</v>
      </c>
      <c r="E80">
        <v>1.4885966445521599</v>
      </c>
      <c r="F80">
        <v>12.883441583331599</v>
      </c>
      <c r="G80">
        <v>7.0283135300510304</v>
      </c>
      <c r="H80">
        <v>43.129268728251198</v>
      </c>
      <c r="K80">
        <v>9</v>
      </c>
      <c r="L80">
        <v>3.6</v>
      </c>
      <c r="M80">
        <f t="shared" si="7"/>
        <v>24.496858616603653</v>
      </c>
      <c r="N80">
        <f t="shared" si="7"/>
        <v>1.21771494680041</v>
      </c>
      <c r="O80">
        <f t="shared" si="7"/>
        <v>13.016039828952401</v>
      </c>
      <c r="P80">
        <f t="shared" si="7"/>
        <v>3.890423849586595</v>
      </c>
      <c r="Q80">
        <f t="shared" si="7"/>
        <v>40.121247617247747</v>
      </c>
    </row>
    <row r="81" spans="1:17" x14ac:dyDescent="0.2">
      <c r="A81">
        <v>8</v>
      </c>
      <c r="B81">
        <v>2</v>
      </c>
      <c r="C81">
        <v>3.7</v>
      </c>
      <c r="D81">
        <v>31.280971465445202</v>
      </c>
      <c r="E81">
        <v>1.49076498177099</v>
      </c>
      <c r="F81">
        <v>13.3556569719047</v>
      </c>
      <c r="G81">
        <v>6.9956134083712396</v>
      </c>
      <c r="H81">
        <v>44.6136649641875</v>
      </c>
      <c r="K81">
        <v>9</v>
      </c>
      <c r="L81">
        <v>3.7</v>
      </c>
      <c r="M81">
        <f t="shared" si="7"/>
        <v>23.635074604922249</v>
      </c>
      <c r="N81">
        <f t="shared" si="7"/>
        <v>1.218368786351085</v>
      </c>
      <c r="O81">
        <f t="shared" si="7"/>
        <v>13.488255217525449</v>
      </c>
      <c r="P81">
        <f t="shared" si="7"/>
        <v>3.83554584558726</v>
      </c>
      <c r="Q81">
        <f t="shared" si="7"/>
        <v>41.556483713045999</v>
      </c>
    </row>
    <row r="82" spans="1:17" x14ac:dyDescent="0.2">
      <c r="A82">
        <v>8</v>
      </c>
      <c r="B82">
        <v>2</v>
      </c>
      <c r="C82">
        <v>3.8</v>
      </c>
      <c r="D82">
        <v>30.003718112347599</v>
      </c>
      <c r="E82">
        <v>1.49285653929804</v>
      </c>
      <c r="F82">
        <v>13.8278723604777</v>
      </c>
      <c r="G82">
        <v>6.9467509665556397</v>
      </c>
      <c r="H82">
        <v>46.083823004832702</v>
      </c>
      <c r="K82">
        <v>9</v>
      </c>
      <c r="L82">
        <v>3.8</v>
      </c>
      <c r="M82">
        <f t="shared" si="7"/>
        <v>22.790688669591599</v>
      </c>
      <c r="N82">
        <f t="shared" si="7"/>
        <v>1.2187870139101049</v>
      </c>
      <c r="O82">
        <f t="shared" si="7"/>
        <v>13.9604706060985</v>
      </c>
      <c r="P82">
        <f t="shared" si="7"/>
        <v>3.7646376016648202</v>
      </c>
      <c r="Q82">
        <f t="shared" si="7"/>
        <v>42.936770642696601</v>
      </c>
    </row>
    <row r="83" spans="1:17" x14ac:dyDescent="0.2">
      <c r="A83">
        <v>8</v>
      </c>
      <c r="B83">
        <v>2</v>
      </c>
      <c r="C83">
        <v>3.9</v>
      </c>
      <c r="D83">
        <v>28.72646475925</v>
      </c>
      <c r="E83">
        <v>1.4951336228889101</v>
      </c>
      <c r="F83">
        <v>14.3000877490508</v>
      </c>
      <c r="G83">
        <v>6.9066407932281004</v>
      </c>
      <c r="H83">
        <v>47.549736939924998</v>
      </c>
      <c r="K83">
        <v>9</v>
      </c>
      <c r="L83">
        <v>3.9</v>
      </c>
      <c r="M83">
        <f t="shared" si="7"/>
        <v>21.961158518247849</v>
      </c>
      <c r="N83">
        <f t="shared" si="7"/>
        <v>1.2190170454740952</v>
      </c>
      <c r="O83">
        <f t="shared" si="7"/>
        <v>14.43268599467155</v>
      </c>
      <c r="P83">
        <f t="shared" si="7"/>
        <v>3.7047048059758301</v>
      </c>
      <c r="Q83">
        <f t="shared" si="7"/>
        <v>44.270986930673352</v>
      </c>
    </row>
    <row r="84" spans="1:17" x14ac:dyDescent="0.2">
      <c r="A84">
        <v>8</v>
      </c>
      <c r="B84">
        <v>2</v>
      </c>
      <c r="C84">
        <v>4</v>
      </c>
      <c r="D84">
        <v>27.449211406152401</v>
      </c>
      <c r="E84">
        <v>1.4975686600099301</v>
      </c>
      <c r="F84">
        <v>14.772303137623799</v>
      </c>
      <c r="G84">
        <v>6.8848044726688098</v>
      </c>
      <c r="H84">
        <v>49.0154230741067</v>
      </c>
      <c r="K84">
        <v>9</v>
      </c>
      <c r="L84">
        <v>4</v>
      </c>
      <c r="M84">
        <f t="shared" si="7"/>
        <v>21.114028011740949</v>
      </c>
      <c r="N84">
        <f t="shared" si="7"/>
        <v>1.21908727401474</v>
      </c>
      <c r="O84">
        <f t="shared" si="7"/>
        <v>14.904901383244599</v>
      </c>
      <c r="P84">
        <f t="shared" si="7"/>
        <v>3.6883410590936152</v>
      </c>
      <c r="Q84">
        <f t="shared" si="7"/>
        <v>45.580559757603751</v>
      </c>
    </row>
    <row r="85" spans="1:17" x14ac:dyDescent="0.2">
      <c r="A85">
        <v>9</v>
      </c>
      <c r="B85">
        <v>1</v>
      </c>
      <c r="C85">
        <v>0</v>
      </c>
      <c r="D85">
        <v>11.888294117647099</v>
      </c>
      <c r="E85">
        <v>1.0875755656108601</v>
      </c>
      <c r="F85">
        <v>0.17515113122171999</v>
      </c>
      <c r="G85">
        <v>0.29113846153846301</v>
      </c>
      <c r="H85">
        <v>14.039095927601799</v>
      </c>
      <c r="K85">
        <v>10</v>
      </c>
      <c r="L85">
        <v>0</v>
      </c>
      <c r="M85">
        <f>AVERAGE(D167,D244)</f>
        <v>33.696787330316901</v>
      </c>
      <c r="N85">
        <f t="shared" ref="N85:Q100" si="8">AVERAGE(E167,E244)</f>
        <v>1.2131968325791851</v>
      </c>
      <c r="O85">
        <f t="shared" si="8"/>
        <v>1.11322443438914</v>
      </c>
      <c r="P85">
        <f t="shared" si="8"/>
        <v>3.3998606334841748</v>
      </c>
      <c r="Q85">
        <f t="shared" si="8"/>
        <v>13.70512126696835</v>
      </c>
    </row>
    <row r="86" spans="1:17" x14ac:dyDescent="0.2">
      <c r="A86">
        <v>9</v>
      </c>
      <c r="B86">
        <v>1</v>
      </c>
      <c r="C86">
        <v>0.1</v>
      </c>
      <c r="D86">
        <v>12.8027663789151</v>
      </c>
      <c r="E86">
        <v>1.08738263534056</v>
      </c>
      <c r="F86">
        <v>0.35768159142461298</v>
      </c>
      <c r="G86">
        <v>0.37678305969497</v>
      </c>
      <c r="H86">
        <v>14.089156777477401</v>
      </c>
      <c r="K86">
        <v>10</v>
      </c>
      <c r="L86">
        <v>0.1</v>
      </c>
      <c r="M86">
        <f t="shared" ref="M86:Q101" si="9">AVERAGE(D168,D245)</f>
        <v>34.513213391627403</v>
      </c>
      <c r="N86">
        <f t="shared" si="8"/>
        <v>1.221838499705185</v>
      </c>
      <c r="O86">
        <f t="shared" si="8"/>
        <v>1.3287700846199599</v>
      </c>
      <c r="P86">
        <f t="shared" si="8"/>
        <v>3.5349437596377848</v>
      </c>
      <c r="Q86">
        <f t="shared" si="8"/>
        <v>13.97051976808195</v>
      </c>
    </row>
    <row r="87" spans="1:17" x14ac:dyDescent="0.2">
      <c r="A87">
        <v>9</v>
      </c>
      <c r="B87">
        <v>1</v>
      </c>
      <c r="C87">
        <v>0.2</v>
      </c>
      <c r="D87">
        <v>13.795130331483</v>
      </c>
      <c r="E87">
        <v>1.0847837250647001</v>
      </c>
      <c r="F87">
        <v>0.56083642972384595</v>
      </c>
      <c r="G87">
        <v>0.46056511130839001</v>
      </c>
      <c r="H87">
        <v>14.229874436120101</v>
      </c>
      <c r="K87">
        <v>10</v>
      </c>
      <c r="L87">
        <v>0.2</v>
      </c>
      <c r="M87">
        <f t="shared" si="9"/>
        <v>35.330847143622698</v>
      </c>
      <c r="N87">
        <f t="shared" si="8"/>
        <v>1.2304196687130651</v>
      </c>
      <c r="O87">
        <f t="shared" si="8"/>
        <v>1.549597808474565</v>
      </c>
      <c r="P87">
        <f t="shared" si="8"/>
        <v>3.6698681172255299</v>
      </c>
      <c r="Q87">
        <f t="shared" si="8"/>
        <v>14.236171888317649</v>
      </c>
    </row>
    <row r="88" spans="1:17" x14ac:dyDescent="0.2">
      <c r="A88">
        <v>9</v>
      </c>
      <c r="B88">
        <v>1</v>
      </c>
      <c r="C88">
        <v>0.3</v>
      </c>
      <c r="D88">
        <v>15.2572365908092</v>
      </c>
      <c r="E88">
        <v>1.0843123502532599</v>
      </c>
      <c r="F88">
        <v>0.77014262255084598</v>
      </c>
      <c r="G88">
        <v>0.54931356162594303</v>
      </c>
      <c r="H88">
        <v>14.372402514167099</v>
      </c>
      <c r="K88">
        <v>10</v>
      </c>
      <c r="L88">
        <v>0.3</v>
      </c>
      <c r="M88">
        <f t="shared" si="9"/>
        <v>36.153917666123704</v>
      </c>
      <c r="N88">
        <f t="shared" si="8"/>
        <v>1.2398835776477299</v>
      </c>
      <c r="O88">
        <f t="shared" si="8"/>
        <v>1.7706832353683049</v>
      </c>
      <c r="P88">
        <f t="shared" si="8"/>
        <v>3.8010796667846449</v>
      </c>
      <c r="Q88">
        <f t="shared" si="8"/>
        <v>14.508116109990951</v>
      </c>
    </row>
    <row r="89" spans="1:17" x14ac:dyDescent="0.2">
      <c r="A89">
        <v>9</v>
      </c>
      <c r="B89">
        <v>1</v>
      </c>
      <c r="C89">
        <v>0.4</v>
      </c>
      <c r="D89">
        <v>16.5999963789905</v>
      </c>
      <c r="E89">
        <v>1.0859728706491101</v>
      </c>
      <c r="F89">
        <v>0.979448815377846</v>
      </c>
      <c r="G89">
        <v>0.63806201194349599</v>
      </c>
      <c r="H89">
        <v>14.559631004599</v>
      </c>
      <c r="K89">
        <v>10</v>
      </c>
      <c r="L89">
        <v>0.4</v>
      </c>
      <c r="M89">
        <f t="shared" si="9"/>
        <v>36.976988188624702</v>
      </c>
      <c r="N89">
        <f t="shared" si="8"/>
        <v>1.25054901982033</v>
      </c>
      <c r="O89">
        <f t="shared" si="8"/>
        <v>1.991768662262035</v>
      </c>
      <c r="P89">
        <f t="shared" si="8"/>
        <v>3.9347727980752749</v>
      </c>
      <c r="Q89">
        <f t="shared" si="8"/>
        <v>14.7786495067744</v>
      </c>
    </row>
    <row r="90" spans="1:17" x14ac:dyDescent="0.2">
      <c r="A90">
        <v>9</v>
      </c>
      <c r="B90">
        <v>1</v>
      </c>
      <c r="C90">
        <v>0.5</v>
      </c>
      <c r="D90">
        <v>17.859108174843399</v>
      </c>
      <c r="E90">
        <v>1.0881473277253899</v>
      </c>
      <c r="F90">
        <v>1.19210333591665</v>
      </c>
      <c r="G90">
        <v>0.726791765158178</v>
      </c>
      <c r="H90">
        <v>14.792792888047201</v>
      </c>
      <c r="K90">
        <v>10</v>
      </c>
      <c r="L90">
        <v>0.5</v>
      </c>
      <c r="M90">
        <f t="shared" si="9"/>
        <v>37.800058711125601</v>
      </c>
      <c r="N90">
        <f t="shared" si="8"/>
        <v>1.2622601074669202</v>
      </c>
      <c r="O90">
        <f t="shared" si="8"/>
        <v>2.2128540891557749</v>
      </c>
      <c r="P90">
        <f t="shared" si="8"/>
        <v>4.0777324586307344</v>
      </c>
      <c r="Q90">
        <f t="shared" si="8"/>
        <v>15.042176503355599</v>
      </c>
    </row>
    <row r="91" spans="1:17" x14ac:dyDescent="0.2">
      <c r="A91">
        <v>9</v>
      </c>
      <c r="B91">
        <v>1</v>
      </c>
      <c r="C91">
        <v>0.6</v>
      </c>
      <c r="D91">
        <v>19.090757311990501</v>
      </c>
      <c r="E91">
        <v>1.0910348066921201</v>
      </c>
      <c r="F91">
        <v>1.41157192189777</v>
      </c>
      <c r="G91">
        <v>0.814882074265036</v>
      </c>
      <c r="H91">
        <v>15.0269778796632</v>
      </c>
      <c r="K91">
        <v>10</v>
      </c>
      <c r="L91">
        <v>0.6</v>
      </c>
      <c r="M91">
        <f t="shared" si="9"/>
        <v>38.623129233626599</v>
      </c>
      <c r="N91">
        <f t="shared" si="8"/>
        <v>1.2748013553929101</v>
      </c>
      <c r="O91">
        <f t="shared" si="8"/>
        <v>2.433939516049505</v>
      </c>
      <c r="P91">
        <f t="shared" si="8"/>
        <v>4.2322344179563096</v>
      </c>
      <c r="Q91">
        <f t="shared" si="8"/>
        <v>15.303578369459149</v>
      </c>
    </row>
    <row r="92" spans="1:17" x14ac:dyDescent="0.2">
      <c r="A92">
        <v>9</v>
      </c>
      <c r="B92">
        <v>1</v>
      </c>
      <c r="C92">
        <v>0.7</v>
      </c>
      <c r="D92">
        <v>20.2726543265942</v>
      </c>
      <c r="E92">
        <v>1.09463776394832</v>
      </c>
      <c r="F92">
        <v>1.6337040777932801</v>
      </c>
      <c r="G92">
        <v>0.90171548292399994</v>
      </c>
      <c r="H92">
        <v>15.272081796095801</v>
      </c>
      <c r="K92">
        <v>10</v>
      </c>
      <c r="L92">
        <v>0.7</v>
      </c>
      <c r="M92">
        <f t="shared" si="9"/>
        <v>39.446199756127498</v>
      </c>
      <c r="N92">
        <f t="shared" si="8"/>
        <v>1.2878976809730651</v>
      </c>
      <c r="O92">
        <f t="shared" si="8"/>
        <v>2.6550249429432449</v>
      </c>
      <c r="P92">
        <f t="shared" si="8"/>
        <v>4.3960452675292494</v>
      </c>
      <c r="Q92">
        <f t="shared" si="8"/>
        <v>15.578213219845949</v>
      </c>
    </row>
    <row r="93" spans="1:17" x14ac:dyDescent="0.2">
      <c r="A93">
        <v>9</v>
      </c>
      <c r="B93">
        <v>1</v>
      </c>
      <c r="C93">
        <v>0.8</v>
      </c>
      <c r="D93">
        <v>21.371721585263799</v>
      </c>
      <c r="E93">
        <v>1.09883404994696</v>
      </c>
      <c r="F93">
        <v>1.8558217541736799</v>
      </c>
      <c r="G93">
        <v>0.98732887379978596</v>
      </c>
      <c r="H93">
        <v>15.5325769710744</v>
      </c>
      <c r="K93">
        <v>10</v>
      </c>
      <c r="L93">
        <v>0.8</v>
      </c>
      <c r="M93">
        <f t="shared" si="9"/>
        <v>40.269270278628497</v>
      </c>
      <c r="N93">
        <f t="shared" si="8"/>
        <v>1.3012144041515001</v>
      </c>
      <c r="O93">
        <f t="shared" si="8"/>
        <v>2.8761103698369803</v>
      </c>
      <c r="P93">
        <f t="shared" si="8"/>
        <v>4.5624224207987751</v>
      </c>
      <c r="Q93">
        <f t="shared" si="8"/>
        <v>15.89191601431375</v>
      </c>
    </row>
    <row r="94" spans="1:17" x14ac:dyDescent="0.2">
      <c r="A94">
        <v>9</v>
      </c>
      <c r="B94">
        <v>1</v>
      </c>
      <c r="C94">
        <v>0.9</v>
      </c>
      <c r="D94">
        <v>22.344928917256698</v>
      </c>
      <c r="E94">
        <v>1.10341297518496</v>
      </c>
      <c r="F94">
        <v>2.0769171300487899</v>
      </c>
      <c r="G94">
        <v>1.0724201462401499</v>
      </c>
      <c r="H94">
        <v>15.8058849597017</v>
      </c>
      <c r="K94">
        <v>10</v>
      </c>
      <c r="L94">
        <v>0.9</v>
      </c>
      <c r="M94">
        <f t="shared" si="9"/>
        <v>41.051751770323101</v>
      </c>
      <c r="N94">
        <f t="shared" si="8"/>
        <v>1.3147028632836899</v>
      </c>
      <c r="O94">
        <f t="shared" si="8"/>
        <v>3.0882314518713501</v>
      </c>
      <c r="P94">
        <f t="shared" si="8"/>
        <v>4.7294860428274497</v>
      </c>
      <c r="Q94">
        <f t="shared" si="8"/>
        <v>16.232721598635351</v>
      </c>
    </row>
    <row r="95" spans="1:17" x14ac:dyDescent="0.2">
      <c r="A95">
        <v>9</v>
      </c>
      <c r="B95">
        <v>1</v>
      </c>
      <c r="C95">
        <v>1</v>
      </c>
      <c r="D95">
        <v>23.139633882867599</v>
      </c>
      <c r="E95">
        <v>1.1080797059348899</v>
      </c>
      <c r="F95">
        <v>2.29760858888798</v>
      </c>
      <c r="G95">
        <v>1.15838326018601</v>
      </c>
      <c r="H95">
        <v>16.082438459141301</v>
      </c>
      <c r="K95">
        <v>10</v>
      </c>
      <c r="L95">
        <v>1</v>
      </c>
      <c r="M95">
        <f t="shared" si="9"/>
        <v>41.714452036941395</v>
      </c>
      <c r="N95">
        <f t="shared" si="8"/>
        <v>1.328515863871055</v>
      </c>
      <c r="O95">
        <f t="shared" si="8"/>
        <v>3.3083986028359949</v>
      </c>
      <c r="P95">
        <f t="shared" si="8"/>
        <v>4.9047863624553454</v>
      </c>
      <c r="Q95">
        <f t="shared" si="8"/>
        <v>16.545855811683449</v>
      </c>
    </row>
    <row r="96" spans="1:17" x14ac:dyDescent="0.2">
      <c r="A96">
        <v>9</v>
      </c>
      <c r="B96">
        <v>1</v>
      </c>
      <c r="C96">
        <v>1.1000000000000001</v>
      </c>
      <c r="D96">
        <v>23.805770386525101</v>
      </c>
      <c r="E96">
        <v>1.11356909233435</v>
      </c>
      <c r="F96">
        <v>2.5097973451839501</v>
      </c>
      <c r="G96">
        <v>1.25461119580378</v>
      </c>
      <c r="H96">
        <v>16.367674353432999</v>
      </c>
      <c r="K96">
        <v>10</v>
      </c>
      <c r="L96">
        <v>1.1000000000000001</v>
      </c>
      <c r="M96">
        <f t="shared" si="9"/>
        <v>42.295156754734101</v>
      </c>
      <c r="N96">
        <f t="shared" si="8"/>
        <v>1.3423682048188299</v>
      </c>
      <c r="O96">
        <f t="shared" si="8"/>
        <v>3.5508369828420001</v>
      </c>
      <c r="P96">
        <f t="shared" si="8"/>
        <v>5.08663674722062</v>
      </c>
      <c r="Q96">
        <f t="shared" si="8"/>
        <v>16.857667949124099</v>
      </c>
    </row>
    <row r="97" spans="1:17" x14ac:dyDescent="0.2">
      <c r="A97">
        <v>9</v>
      </c>
      <c r="B97">
        <v>1</v>
      </c>
      <c r="C97">
        <v>1.2</v>
      </c>
      <c r="D97">
        <v>24.420473527373701</v>
      </c>
      <c r="E97">
        <v>1.11990145866533</v>
      </c>
      <c r="F97">
        <v>2.7161155356524498</v>
      </c>
      <c r="G97">
        <v>1.36035578445592</v>
      </c>
      <c r="H97">
        <v>16.6741145998886</v>
      </c>
      <c r="K97">
        <v>10</v>
      </c>
      <c r="L97">
        <v>1.2</v>
      </c>
      <c r="M97">
        <f t="shared" si="9"/>
        <v>42.834570838989251</v>
      </c>
      <c r="N97">
        <f t="shared" si="8"/>
        <v>1.35599475931095</v>
      </c>
      <c r="O97">
        <f t="shared" si="8"/>
        <v>3.8233982536151396</v>
      </c>
      <c r="P97">
        <f t="shared" si="8"/>
        <v>5.2729413713253752</v>
      </c>
      <c r="Q97">
        <f t="shared" si="8"/>
        <v>17.197151844854499</v>
      </c>
    </row>
    <row r="98" spans="1:17" x14ac:dyDescent="0.2">
      <c r="A98">
        <v>9</v>
      </c>
      <c r="B98">
        <v>1</v>
      </c>
      <c r="C98">
        <v>1.3</v>
      </c>
      <c r="D98">
        <v>24.994216935015501</v>
      </c>
      <c r="E98">
        <v>1.12622500596626</v>
      </c>
      <c r="F98">
        <v>2.92913748961687</v>
      </c>
      <c r="G98">
        <v>1.46743935616848</v>
      </c>
      <c r="H98">
        <v>17.0028353904606</v>
      </c>
      <c r="K98">
        <v>10</v>
      </c>
      <c r="L98">
        <v>1.3</v>
      </c>
      <c r="M98">
        <f t="shared" si="9"/>
        <v>43.361754852191254</v>
      </c>
      <c r="N98">
        <f t="shared" si="8"/>
        <v>1.3691767793772351</v>
      </c>
      <c r="O98">
        <f t="shared" si="8"/>
        <v>4.1313749185586852</v>
      </c>
      <c r="P98">
        <f t="shared" si="8"/>
        <v>5.4619329839144246</v>
      </c>
      <c r="Q98">
        <f t="shared" si="8"/>
        <v>17.587405533403498</v>
      </c>
    </row>
    <row r="99" spans="1:17" x14ac:dyDescent="0.2">
      <c r="A99">
        <v>9</v>
      </c>
      <c r="B99">
        <v>1</v>
      </c>
      <c r="C99">
        <v>1.4</v>
      </c>
      <c r="D99">
        <v>25.535906615937598</v>
      </c>
      <c r="E99">
        <v>1.13193452059222</v>
      </c>
      <c r="F99">
        <v>3.15952721815504</v>
      </c>
      <c r="G99">
        <v>1.57035230591415</v>
      </c>
      <c r="H99">
        <v>17.354455734595099</v>
      </c>
      <c r="K99">
        <v>10</v>
      </c>
      <c r="L99">
        <v>1.4</v>
      </c>
      <c r="M99">
        <f t="shared" si="9"/>
        <v>43.894125004020999</v>
      </c>
      <c r="N99">
        <f t="shared" si="8"/>
        <v>1.38174189589339</v>
      </c>
      <c r="O99">
        <f t="shared" si="8"/>
        <v>4.4775003227534453</v>
      </c>
      <c r="P99">
        <f t="shared" si="8"/>
        <v>5.6521729090753201</v>
      </c>
      <c r="Q99">
        <f t="shared" si="8"/>
        <v>18.0456312499315</v>
      </c>
    </row>
    <row r="100" spans="1:17" x14ac:dyDescent="0.2">
      <c r="A100">
        <v>9</v>
      </c>
      <c r="B100">
        <v>1</v>
      </c>
      <c r="C100">
        <v>1.5</v>
      </c>
      <c r="D100">
        <v>26.052880953512499</v>
      </c>
      <c r="E100">
        <v>1.1366713742149499</v>
      </c>
      <c r="F100">
        <v>3.4160384140992099</v>
      </c>
      <c r="G100">
        <v>1.6662530936122899</v>
      </c>
      <c r="H100">
        <v>17.729137459231101</v>
      </c>
      <c r="K100">
        <v>10</v>
      </c>
      <c r="L100">
        <v>1.5</v>
      </c>
      <c r="M100">
        <f t="shared" si="9"/>
        <v>44.437453151356053</v>
      </c>
      <c r="N100">
        <f t="shared" si="8"/>
        <v>1.393564118581005</v>
      </c>
      <c r="O100">
        <f t="shared" si="8"/>
        <v>4.8619486529577403</v>
      </c>
      <c r="P100">
        <f t="shared" si="8"/>
        <v>5.8425510458383396</v>
      </c>
      <c r="Q100">
        <f t="shared" si="8"/>
        <v>18.583135430230449</v>
      </c>
    </row>
    <row r="101" spans="1:17" x14ac:dyDescent="0.2">
      <c r="A101">
        <v>9</v>
      </c>
      <c r="B101">
        <v>1</v>
      </c>
      <c r="C101">
        <v>1.6</v>
      </c>
      <c r="D101">
        <v>26.550910707997499</v>
      </c>
      <c r="E101">
        <v>1.14032352382281</v>
      </c>
      <c r="F101">
        <v>3.7055144520360401</v>
      </c>
      <c r="G101">
        <v>1.7549682441289101</v>
      </c>
      <c r="H101">
        <v>18.126585208801298</v>
      </c>
      <c r="K101">
        <v>10</v>
      </c>
      <c r="L101">
        <v>1.6</v>
      </c>
      <c r="M101">
        <f t="shared" si="9"/>
        <v>44.985866798270095</v>
      </c>
      <c r="N101">
        <f t="shared" si="9"/>
        <v>1.4045638360075601</v>
      </c>
      <c r="O101">
        <f t="shared" si="9"/>
        <v>5.28233493760741</v>
      </c>
      <c r="P101">
        <f t="shared" si="9"/>
        <v>6.032285868176495</v>
      </c>
      <c r="Q101">
        <f t="shared" si="9"/>
        <v>19.205328710723698</v>
      </c>
    </row>
    <row r="102" spans="1:17" x14ac:dyDescent="0.2">
      <c r="A102">
        <v>9</v>
      </c>
      <c r="B102">
        <v>1</v>
      </c>
      <c r="C102">
        <v>1.7</v>
      </c>
      <c r="D102">
        <v>27.034199016535201</v>
      </c>
      <c r="E102">
        <v>1.1430255117208099</v>
      </c>
      <c r="F102">
        <v>4.03288838830664</v>
      </c>
      <c r="G102">
        <v>1.8389923472766501</v>
      </c>
      <c r="H102">
        <v>18.5460464452315</v>
      </c>
      <c r="K102">
        <v>10</v>
      </c>
      <c r="L102">
        <v>1.7</v>
      </c>
      <c r="M102">
        <f t="shared" ref="M102:Q117" si="10">AVERAGE(D184,D261)</f>
        <v>45.521849096033449</v>
      </c>
      <c r="N102">
        <f t="shared" si="10"/>
        <v>1.414707815586425</v>
      </c>
      <c r="O102">
        <f t="shared" si="10"/>
        <v>5.7337150468157994</v>
      </c>
      <c r="P102">
        <f t="shared" si="10"/>
        <v>6.2209244250055251</v>
      </c>
      <c r="Q102">
        <f t="shared" si="10"/>
        <v>19.911725928466403</v>
      </c>
    </row>
    <row r="103" spans="1:17" x14ac:dyDescent="0.2">
      <c r="A103">
        <v>9</v>
      </c>
      <c r="B103">
        <v>1</v>
      </c>
      <c r="C103">
        <v>1.8</v>
      </c>
      <c r="D103">
        <v>27.505381393153499</v>
      </c>
      <c r="E103">
        <v>1.1451584655306</v>
      </c>
      <c r="F103">
        <v>4.4011829610065298</v>
      </c>
      <c r="G103">
        <v>1.9234880578148299</v>
      </c>
      <c r="H103">
        <v>18.986311447940999</v>
      </c>
      <c r="K103">
        <v>10</v>
      </c>
      <c r="L103">
        <v>1.8</v>
      </c>
      <c r="M103">
        <f t="shared" si="10"/>
        <v>46.016238843113001</v>
      </c>
      <c r="N103">
        <f t="shared" si="10"/>
        <v>1.4240092035768401</v>
      </c>
      <c r="O103">
        <f t="shared" si="10"/>
        <v>6.2085856923738003</v>
      </c>
      <c r="P103">
        <f t="shared" si="10"/>
        <v>6.4083423401838902</v>
      </c>
      <c r="Q103">
        <f t="shared" si="10"/>
        <v>20.695946121145298</v>
      </c>
    </row>
    <row r="104" spans="1:17" x14ac:dyDescent="0.2">
      <c r="A104">
        <v>9</v>
      </c>
      <c r="B104">
        <v>1</v>
      </c>
      <c r="C104">
        <v>1.9</v>
      </c>
      <c r="D104">
        <v>27.965525728765201</v>
      </c>
      <c r="E104">
        <v>1.1473500981904701</v>
      </c>
      <c r="F104">
        <v>4.8115105899856498</v>
      </c>
      <c r="G104">
        <v>2.0162860954494199</v>
      </c>
      <c r="H104">
        <v>19.445713313842099</v>
      </c>
      <c r="K104">
        <v>10</v>
      </c>
      <c r="L104">
        <v>1.9</v>
      </c>
      <c r="M104">
        <f t="shared" si="10"/>
        <v>46.428230485171952</v>
      </c>
      <c r="N104">
        <f t="shared" si="10"/>
        <v>1.43252752508396</v>
      </c>
      <c r="O104">
        <f t="shared" si="10"/>
        <v>6.6968844277497803</v>
      </c>
      <c r="P104">
        <f t="shared" si="10"/>
        <v>6.5947438125127995</v>
      </c>
      <c r="Q104">
        <f t="shared" si="10"/>
        <v>21.545712527078351</v>
      </c>
    </row>
    <row r="105" spans="1:17" x14ac:dyDescent="0.2">
      <c r="A105">
        <v>9</v>
      </c>
      <c r="B105">
        <v>1</v>
      </c>
      <c r="C105">
        <v>2</v>
      </c>
      <c r="D105">
        <v>28.414132291168201</v>
      </c>
      <c r="E105">
        <v>1.1504747079553399</v>
      </c>
      <c r="F105">
        <v>5.2630733768483999</v>
      </c>
      <c r="G105">
        <v>2.1278852448330401</v>
      </c>
      <c r="H105">
        <v>19.922127957340901</v>
      </c>
      <c r="K105">
        <v>10</v>
      </c>
      <c r="L105">
        <v>2</v>
      </c>
      <c r="M105">
        <f t="shared" si="10"/>
        <v>46.705374115069944</v>
      </c>
      <c r="N105">
        <f t="shared" si="10"/>
        <v>1.440368684058805</v>
      </c>
      <c r="O105">
        <f t="shared" si="10"/>
        <v>7.1859896480896701</v>
      </c>
      <c r="P105">
        <f t="shared" si="10"/>
        <v>6.7806616157361752</v>
      </c>
      <c r="Q105">
        <f t="shared" si="10"/>
        <v>22.442852585215398</v>
      </c>
    </row>
    <row r="106" spans="1:17" x14ac:dyDescent="0.2">
      <c r="A106">
        <v>9</v>
      </c>
      <c r="B106">
        <v>1</v>
      </c>
      <c r="C106">
        <v>2.1</v>
      </c>
      <c r="D106">
        <v>28.944471392160999</v>
      </c>
      <c r="E106">
        <v>1.1544179286098899</v>
      </c>
      <c r="F106">
        <v>5.73528092597852</v>
      </c>
      <c r="G106">
        <v>2.2625180596363399</v>
      </c>
      <c r="H106">
        <v>20.402499078064501</v>
      </c>
      <c r="K106">
        <v>10</v>
      </c>
      <c r="L106">
        <v>2.1</v>
      </c>
      <c r="M106">
        <f t="shared" si="10"/>
        <v>46.786681738500704</v>
      </c>
      <c r="N106">
        <f t="shared" si="10"/>
        <v>1.44767972626059</v>
      </c>
      <c r="O106">
        <f t="shared" si="10"/>
        <v>7.6614757624708201</v>
      </c>
      <c r="P106">
        <f t="shared" si="10"/>
        <v>6.9665078160552092</v>
      </c>
      <c r="Q106">
        <f t="shared" si="10"/>
        <v>23.36464637632205</v>
      </c>
    </row>
    <row r="107" spans="1:17" x14ac:dyDescent="0.2">
      <c r="A107">
        <v>9</v>
      </c>
      <c r="B107">
        <v>1</v>
      </c>
      <c r="C107">
        <v>2.2000000000000002</v>
      </c>
      <c r="D107">
        <v>29.572712050497401</v>
      </c>
      <c r="E107">
        <v>1.1582498151145599</v>
      </c>
      <c r="F107">
        <v>6.2074963145515696</v>
      </c>
      <c r="G107">
        <v>2.40732175287599</v>
      </c>
      <c r="H107">
        <v>20.906225500679302</v>
      </c>
      <c r="K107">
        <v>10</v>
      </c>
      <c r="L107">
        <v>2.2000000000000002</v>
      </c>
      <c r="M107">
        <f t="shared" si="10"/>
        <v>46.744363250262197</v>
      </c>
      <c r="N107">
        <f t="shared" si="10"/>
        <v>1.4545777445287351</v>
      </c>
      <c r="O107">
        <f t="shared" si="10"/>
        <v>8.1331846874976712</v>
      </c>
      <c r="P107">
        <f t="shared" si="10"/>
        <v>7.1420561655010451</v>
      </c>
      <c r="Q107">
        <f t="shared" si="10"/>
        <v>24.34302784375085</v>
      </c>
    </row>
    <row r="108" spans="1:17" x14ac:dyDescent="0.2">
      <c r="A108">
        <v>9</v>
      </c>
      <c r="B108">
        <v>1</v>
      </c>
      <c r="C108">
        <v>2.2999999999999998</v>
      </c>
      <c r="D108">
        <v>30.183844117572701</v>
      </c>
      <c r="E108">
        <v>1.1619354405857101</v>
      </c>
      <c r="F108">
        <v>6.6797117031246103</v>
      </c>
      <c r="G108">
        <v>2.5513562235338298</v>
      </c>
      <c r="H108">
        <v>21.4754734060019</v>
      </c>
      <c r="K108">
        <v>10</v>
      </c>
      <c r="L108">
        <v>2.2999999999999998</v>
      </c>
      <c r="M108">
        <f t="shared" si="10"/>
        <v>46.731347818894349</v>
      </c>
      <c r="N108">
        <f t="shared" si="10"/>
        <v>1.4614614215817752</v>
      </c>
      <c r="O108">
        <f t="shared" si="10"/>
        <v>8.6054000760707154</v>
      </c>
      <c r="P108">
        <f t="shared" si="10"/>
        <v>7.310799454818115</v>
      </c>
      <c r="Q108">
        <f t="shared" si="10"/>
        <v>25.438531822493701</v>
      </c>
    </row>
    <row r="109" spans="1:17" x14ac:dyDescent="0.2">
      <c r="A109">
        <v>9</v>
      </c>
      <c r="B109">
        <v>1</v>
      </c>
      <c r="C109">
        <v>2.4</v>
      </c>
      <c r="D109">
        <v>30.6853273780041</v>
      </c>
      <c r="E109">
        <v>1.16544497402878</v>
      </c>
      <c r="F109">
        <v>7.1519270916976598</v>
      </c>
      <c r="G109">
        <v>2.6859185071336502</v>
      </c>
      <c r="H109">
        <v>22.1438058122862</v>
      </c>
      <c r="K109">
        <v>10</v>
      </c>
      <c r="L109">
        <v>2.4</v>
      </c>
      <c r="M109">
        <f t="shared" si="10"/>
        <v>46.722952072251104</v>
      </c>
      <c r="N109">
        <f t="shared" si="10"/>
        <v>1.468415890215635</v>
      </c>
      <c r="O109">
        <f t="shared" si="10"/>
        <v>9.077615464643765</v>
      </c>
      <c r="P109">
        <f t="shared" si="10"/>
        <v>7.4800250730145699</v>
      </c>
      <c r="Q109">
        <f t="shared" si="10"/>
        <v>26.6410728138117</v>
      </c>
    </row>
    <row r="110" spans="1:17" x14ac:dyDescent="0.2">
      <c r="A110">
        <v>9</v>
      </c>
      <c r="B110">
        <v>1</v>
      </c>
      <c r="C110">
        <v>2.5</v>
      </c>
      <c r="D110">
        <v>31.007141295048701</v>
      </c>
      <c r="E110">
        <v>1.1687532494581001</v>
      </c>
      <c r="F110">
        <v>7.6241424802707103</v>
      </c>
      <c r="G110">
        <v>2.8045409545077198</v>
      </c>
      <c r="H110">
        <v>22.936174375198899</v>
      </c>
      <c r="K110">
        <v>10</v>
      </c>
      <c r="L110">
        <v>2.5</v>
      </c>
      <c r="M110">
        <f t="shared" si="10"/>
        <v>46.685531267296298</v>
      </c>
      <c r="N110">
        <f t="shared" si="10"/>
        <v>1.475475788437095</v>
      </c>
      <c r="O110">
        <f t="shared" si="10"/>
        <v>9.549830853216811</v>
      </c>
      <c r="P110">
        <f t="shared" si="10"/>
        <v>7.6550158557606451</v>
      </c>
      <c r="Q110">
        <f t="shared" si="10"/>
        <v>27.936077602429201</v>
      </c>
    </row>
    <row r="111" spans="1:17" x14ac:dyDescent="0.2">
      <c r="A111">
        <v>9</v>
      </c>
      <c r="B111">
        <v>1</v>
      </c>
      <c r="C111">
        <v>2.6</v>
      </c>
      <c r="D111">
        <v>31.101785010602999</v>
      </c>
      <c r="E111">
        <v>1.1718397658969399</v>
      </c>
      <c r="F111">
        <v>8.0963578688437501</v>
      </c>
      <c r="G111">
        <v>2.9029912317968498</v>
      </c>
      <c r="H111">
        <v>23.8689193878201</v>
      </c>
      <c r="K111">
        <v>10</v>
      </c>
      <c r="L111">
        <v>2.6</v>
      </c>
      <c r="M111">
        <f t="shared" si="10"/>
        <v>46.59020073874445</v>
      </c>
      <c r="N111">
        <f t="shared" si="10"/>
        <v>1.48265802206372</v>
      </c>
      <c r="O111">
        <f t="shared" si="10"/>
        <v>10.02204624178982</v>
      </c>
      <c r="P111">
        <f t="shared" si="10"/>
        <v>7.8392134290748254</v>
      </c>
      <c r="Q111">
        <f t="shared" si="10"/>
        <v>29.309731739305601</v>
      </c>
    </row>
    <row r="112" spans="1:17" x14ac:dyDescent="0.2">
      <c r="A112">
        <v>9</v>
      </c>
      <c r="B112">
        <v>1</v>
      </c>
      <c r="C112">
        <v>2.7</v>
      </c>
      <c r="D112">
        <v>30.9442773452033</v>
      </c>
      <c r="E112">
        <v>1.17468868737747</v>
      </c>
      <c r="F112">
        <v>8.5685732574167996</v>
      </c>
      <c r="G112">
        <v>2.97927232045032</v>
      </c>
      <c r="H112">
        <v>24.9497697806428</v>
      </c>
      <c r="K112">
        <v>10</v>
      </c>
      <c r="L112">
        <v>2.7</v>
      </c>
      <c r="M112">
        <f t="shared" si="10"/>
        <v>46.412835899061051</v>
      </c>
      <c r="N112">
        <f t="shared" si="10"/>
        <v>1.489961764723875</v>
      </c>
      <c r="O112">
        <f t="shared" si="10"/>
        <v>10.49426163036285</v>
      </c>
      <c r="P112">
        <f t="shared" si="10"/>
        <v>8.0342182093237646</v>
      </c>
      <c r="Q112">
        <f t="shared" si="10"/>
        <v>30.748979541635801</v>
      </c>
    </row>
    <row r="113" spans="1:17" x14ac:dyDescent="0.2">
      <c r="A113">
        <v>9</v>
      </c>
      <c r="B113">
        <v>1</v>
      </c>
      <c r="C113">
        <v>2.8</v>
      </c>
      <c r="D113">
        <v>30.532156798025401</v>
      </c>
      <c r="E113">
        <v>1.1772888429407899</v>
      </c>
      <c r="F113">
        <v>9.0407886459898492</v>
      </c>
      <c r="G113">
        <v>3.0336225172259401</v>
      </c>
      <c r="H113">
        <v>26.177843121573499</v>
      </c>
      <c r="K113">
        <v>10</v>
      </c>
      <c r="L113">
        <v>2.8</v>
      </c>
      <c r="M113">
        <f t="shared" si="10"/>
        <v>46.134072238462352</v>
      </c>
      <c r="N113">
        <f t="shared" si="10"/>
        <v>1.497368457856725</v>
      </c>
      <c r="O113">
        <f t="shared" si="10"/>
        <v>10.966477018935901</v>
      </c>
      <c r="P113">
        <f t="shared" si="10"/>
        <v>8.2397894032223604</v>
      </c>
      <c r="Q113">
        <f t="shared" si="10"/>
        <v>32.24152409284995</v>
      </c>
    </row>
    <row r="114" spans="1:17" x14ac:dyDescent="0.2">
      <c r="A114">
        <v>9</v>
      </c>
      <c r="B114">
        <v>1</v>
      </c>
      <c r="C114">
        <v>2.9</v>
      </c>
      <c r="D114">
        <v>29.885481546884801</v>
      </c>
      <c r="E114">
        <v>1.1796337266369199</v>
      </c>
      <c r="F114">
        <v>9.5130040345628899</v>
      </c>
      <c r="G114">
        <v>3.0685154341900298</v>
      </c>
      <c r="H114">
        <v>27.543645615931801</v>
      </c>
      <c r="K114">
        <v>10</v>
      </c>
      <c r="L114">
        <v>2.9</v>
      </c>
      <c r="M114">
        <f t="shared" si="10"/>
        <v>45.73930532491535</v>
      </c>
      <c r="N114">
        <f t="shared" si="10"/>
        <v>1.5048418107122301</v>
      </c>
      <c r="O114">
        <f t="shared" si="10"/>
        <v>11.438692407508949</v>
      </c>
      <c r="P114">
        <f t="shared" si="10"/>
        <v>8.4538450078337064</v>
      </c>
      <c r="Q114">
        <f t="shared" si="10"/>
        <v>33.775827242613346</v>
      </c>
    </row>
    <row r="115" spans="1:17" x14ac:dyDescent="0.2">
      <c r="A115">
        <v>9</v>
      </c>
      <c r="B115">
        <v>1</v>
      </c>
      <c r="C115">
        <v>3</v>
      </c>
      <c r="D115">
        <v>29.0468294482367</v>
      </c>
      <c r="E115">
        <v>1.1817214975247801</v>
      </c>
      <c r="F115">
        <v>9.9852194231359395</v>
      </c>
      <c r="G115">
        <v>3.0886599987174201</v>
      </c>
      <c r="H115">
        <v>29.0290721064504</v>
      </c>
      <c r="K115">
        <v>10</v>
      </c>
      <c r="L115">
        <v>3</v>
      </c>
      <c r="M115">
        <f t="shared" si="10"/>
        <v>45.21869080413795</v>
      </c>
      <c r="N115">
        <f t="shared" si="10"/>
        <v>1.5123278003511351</v>
      </c>
      <c r="O115">
        <f t="shared" si="10"/>
        <v>11.910907796082</v>
      </c>
      <c r="P115">
        <f t="shared" si="10"/>
        <v>8.6724618105691107</v>
      </c>
      <c r="Q115">
        <f t="shared" si="10"/>
        <v>35.341109606826947</v>
      </c>
    </row>
    <row r="116" spans="1:17" x14ac:dyDescent="0.2">
      <c r="A116">
        <v>9</v>
      </c>
      <c r="B116">
        <v>1</v>
      </c>
      <c r="C116">
        <v>3.1</v>
      </c>
      <c r="D116">
        <v>28.081298037175699</v>
      </c>
      <c r="E116">
        <v>1.18355497967224</v>
      </c>
      <c r="F116">
        <v>10.4574348117089</v>
      </c>
      <c r="G116">
        <v>3.1010004534914302</v>
      </c>
      <c r="H116">
        <v>30.6074060732752</v>
      </c>
      <c r="K116">
        <v>10</v>
      </c>
      <c r="L116">
        <v>3.1</v>
      </c>
      <c r="M116">
        <f t="shared" si="10"/>
        <v>44.567144399598902</v>
      </c>
      <c r="N116">
        <f t="shared" si="10"/>
        <v>1.519754671644985</v>
      </c>
      <c r="O116">
        <f t="shared" si="10"/>
        <v>12.38312318465505</v>
      </c>
      <c r="P116">
        <f t="shared" si="10"/>
        <v>8.8898753891881057</v>
      </c>
      <c r="Q116">
        <f t="shared" si="10"/>
        <v>36.927350567626704</v>
      </c>
    </row>
    <row r="117" spans="1:17" x14ac:dyDescent="0.2">
      <c r="A117">
        <v>9</v>
      </c>
      <c r="B117">
        <v>1</v>
      </c>
      <c r="C117">
        <v>3.2</v>
      </c>
      <c r="D117">
        <v>27.076504527436299</v>
      </c>
      <c r="E117">
        <v>1.18514166215605</v>
      </c>
      <c r="F117">
        <v>10.929650200282</v>
      </c>
      <c r="G117">
        <v>3.1147163565039202</v>
      </c>
      <c r="H117">
        <v>32.2433196339652</v>
      </c>
      <c r="K117">
        <v>10</v>
      </c>
      <c r="L117">
        <v>3.2</v>
      </c>
      <c r="M117">
        <f t="shared" si="10"/>
        <v>43.784341912517647</v>
      </c>
      <c r="N117">
        <f t="shared" si="10"/>
        <v>1.5270329372761351</v>
      </c>
      <c r="O117">
        <f t="shared" si="10"/>
        <v>12.855338573228099</v>
      </c>
      <c r="P117">
        <f t="shared" si="10"/>
        <v>9.0984801117984091</v>
      </c>
      <c r="Q117">
        <f t="shared" si="10"/>
        <v>38.525288273384</v>
      </c>
    </row>
    <row r="118" spans="1:17" x14ac:dyDescent="0.2">
      <c r="A118">
        <v>9</v>
      </c>
      <c r="B118">
        <v>1</v>
      </c>
      <c r="C118">
        <v>3.3</v>
      </c>
      <c r="D118">
        <v>26.142585811392401</v>
      </c>
      <c r="E118">
        <v>1.1864936990619099</v>
      </c>
      <c r="F118">
        <v>11.401865588854999</v>
      </c>
      <c r="G118">
        <v>3.1412225810552199</v>
      </c>
      <c r="H118">
        <v>33.892873543492897</v>
      </c>
      <c r="K118">
        <v>10</v>
      </c>
      <c r="L118">
        <v>3.3</v>
      </c>
      <c r="M118">
        <f t="shared" ref="M118:Q133" si="11">AVERAGE(D200,D277)</f>
        <v>42.874719221864552</v>
      </c>
      <c r="N118">
        <f t="shared" si="11"/>
        <v>1.5340553777377099</v>
      </c>
      <c r="O118">
        <f t="shared" si="11"/>
        <v>13.327553961801151</v>
      </c>
      <c r="P118">
        <f t="shared" si="11"/>
        <v>9.2888291368559806</v>
      </c>
      <c r="Q118">
        <f t="shared" si="11"/>
        <v>40.12641963870545</v>
      </c>
    </row>
    <row r="119" spans="1:17" x14ac:dyDescent="0.2">
      <c r="A119">
        <v>9</v>
      </c>
      <c r="B119">
        <v>1</v>
      </c>
      <c r="C119">
        <v>3.4</v>
      </c>
      <c r="D119">
        <v>25.412198460057699</v>
      </c>
      <c r="E119">
        <v>1.18762790948442</v>
      </c>
      <c r="F119">
        <v>11.8740809774281</v>
      </c>
      <c r="G119">
        <v>3.1941693157541899</v>
      </c>
      <c r="H119">
        <v>35.503517194243699</v>
      </c>
      <c r="K119">
        <v>10</v>
      </c>
      <c r="L119">
        <v>3.4</v>
      </c>
      <c r="M119">
        <f t="shared" si="11"/>
        <v>41.847472284360705</v>
      </c>
      <c r="N119">
        <f t="shared" si="11"/>
        <v>1.5406970413336549</v>
      </c>
      <c r="O119">
        <f t="shared" si="11"/>
        <v>13.7997693503742</v>
      </c>
      <c r="P119">
        <f t="shared" si="11"/>
        <v>9.4496344131649792</v>
      </c>
      <c r="Q119">
        <f t="shared" si="11"/>
        <v>41.723000344433103</v>
      </c>
    </row>
    <row r="120" spans="1:17" x14ac:dyDescent="0.2">
      <c r="A120">
        <v>9</v>
      </c>
      <c r="B120">
        <v>1</v>
      </c>
      <c r="C120">
        <v>3.5</v>
      </c>
      <c r="D120">
        <v>24.9563999873886</v>
      </c>
      <c r="E120">
        <v>1.1885327673938499</v>
      </c>
      <c r="F120">
        <v>12.3462963660011</v>
      </c>
      <c r="G120">
        <v>3.2752641421440498</v>
      </c>
      <c r="H120">
        <v>37.027561892956498</v>
      </c>
      <c r="K120">
        <v>10</v>
      </c>
      <c r="L120">
        <v>3.5</v>
      </c>
      <c r="M120">
        <f t="shared" si="11"/>
        <v>40.716557134478101</v>
      </c>
      <c r="N120">
        <f t="shared" si="11"/>
        <v>1.54681524417868</v>
      </c>
      <c r="O120">
        <f t="shared" si="11"/>
        <v>14.27198473894725</v>
      </c>
      <c r="P120">
        <f t="shared" si="11"/>
        <v>9.5677666798777601</v>
      </c>
      <c r="Q120">
        <f t="shared" si="11"/>
        <v>43.308044837644246</v>
      </c>
    </row>
    <row r="121" spans="1:17" x14ac:dyDescent="0.2">
      <c r="A121">
        <v>9</v>
      </c>
      <c r="B121">
        <v>1</v>
      </c>
      <c r="C121">
        <v>3.6</v>
      </c>
      <c r="D121">
        <v>24.481164725882401</v>
      </c>
      <c r="E121">
        <v>1.1891385904343901</v>
      </c>
      <c r="F121">
        <v>12.8185117545742</v>
      </c>
      <c r="G121">
        <v>3.3252047805428901</v>
      </c>
      <c r="H121">
        <v>38.482927286449097</v>
      </c>
      <c r="K121">
        <v>10</v>
      </c>
      <c r="L121">
        <v>3.6</v>
      </c>
      <c r="M121">
        <f t="shared" si="11"/>
        <v>39.507285441993247</v>
      </c>
      <c r="N121">
        <f t="shared" si="11"/>
        <v>1.5524280838476199</v>
      </c>
      <c r="O121">
        <f t="shared" si="11"/>
        <v>14.7432430557564</v>
      </c>
      <c r="P121">
        <f t="shared" si="11"/>
        <v>9.6489288259940409</v>
      </c>
      <c r="Q121">
        <f t="shared" si="11"/>
        <v>44.876757118279301</v>
      </c>
    </row>
    <row r="122" spans="1:17" x14ac:dyDescent="0.2">
      <c r="A122">
        <v>9</v>
      </c>
      <c r="B122">
        <v>1</v>
      </c>
      <c r="C122">
        <v>3.7</v>
      </c>
      <c r="D122">
        <v>24.017841442448098</v>
      </c>
      <c r="E122">
        <v>1.18960603492183</v>
      </c>
      <c r="F122">
        <v>13.290727143147199</v>
      </c>
      <c r="G122">
        <v>3.3460299151986002</v>
      </c>
      <c r="H122">
        <v>39.859567770836897</v>
      </c>
      <c r="K122">
        <v>10</v>
      </c>
      <c r="L122">
        <v>3.7</v>
      </c>
      <c r="M122">
        <f t="shared" si="11"/>
        <v>38.254681945627297</v>
      </c>
      <c r="N122">
        <f t="shared" si="11"/>
        <v>1.557936740154475</v>
      </c>
      <c r="O122">
        <f t="shared" si="11"/>
        <v>15.211771928114</v>
      </c>
      <c r="P122">
        <f t="shared" si="11"/>
        <v>9.74442213554447</v>
      </c>
      <c r="Q122">
        <f t="shared" si="11"/>
        <v>46.426419160544</v>
      </c>
    </row>
    <row r="123" spans="1:17" x14ac:dyDescent="0.2">
      <c r="A123">
        <v>9</v>
      </c>
      <c r="B123">
        <v>1</v>
      </c>
      <c r="C123">
        <v>3.8</v>
      </c>
      <c r="D123">
        <v>23.606216805043999</v>
      </c>
      <c r="E123">
        <v>1.19005904170816</v>
      </c>
      <c r="F123">
        <v>13.7629425317203</v>
      </c>
      <c r="G123">
        <v>3.34904060701707</v>
      </c>
      <c r="H123">
        <v>41.163114382666798</v>
      </c>
      <c r="K123">
        <v>10</v>
      </c>
      <c r="L123">
        <v>3.8</v>
      </c>
      <c r="M123">
        <f t="shared" si="11"/>
        <v>36.982053436817552</v>
      </c>
      <c r="N123">
        <f t="shared" si="11"/>
        <v>1.5631217645923652</v>
      </c>
      <c r="O123">
        <f t="shared" si="11"/>
        <v>15.681263167704049</v>
      </c>
      <c r="P123">
        <f t="shared" si="11"/>
        <v>9.8641849911177051</v>
      </c>
      <c r="Q123">
        <f t="shared" si="11"/>
        <v>47.954249235409101</v>
      </c>
    </row>
    <row r="124" spans="1:17" x14ac:dyDescent="0.2">
      <c r="A124">
        <v>9</v>
      </c>
      <c r="B124">
        <v>1</v>
      </c>
      <c r="C124">
        <v>3.9</v>
      </c>
      <c r="D124">
        <v>23.229781392787501</v>
      </c>
      <c r="E124">
        <v>1.19055022913867</v>
      </c>
      <c r="F124">
        <v>14.2351579202933</v>
      </c>
      <c r="G124">
        <v>3.3438659232894201</v>
      </c>
      <c r="H124">
        <v>42.424494402410403</v>
      </c>
      <c r="K124">
        <v>10</v>
      </c>
      <c r="L124">
        <v>3.9</v>
      </c>
      <c r="M124">
        <f t="shared" si="11"/>
        <v>35.723428820526252</v>
      </c>
      <c r="N124">
        <f t="shared" si="11"/>
        <v>1.567468760668405</v>
      </c>
      <c r="O124">
        <f t="shared" si="11"/>
        <v>16.1581714663998</v>
      </c>
      <c r="P124">
        <f t="shared" si="11"/>
        <v>10.017299735615779</v>
      </c>
      <c r="Q124">
        <f t="shared" si="11"/>
        <v>49.468859047402951</v>
      </c>
    </row>
    <row r="125" spans="1:17" x14ac:dyDescent="0.2">
      <c r="A125">
        <v>9</v>
      </c>
      <c r="B125">
        <v>1</v>
      </c>
      <c r="C125">
        <v>4</v>
      </c>
      <c r="D125">
        <v>22.815729695954602</v>
      </c>
      <c r="E125">
        <v>1.19106089305189</v>
      </c>
      <c r="F125">
        <v>14.7073733088664</v>
      </c>
      <c r="G125">
        <v>3.33846293769205</v>
      </c>
      <c r="H125">
        <v>43.6999313544638</v>
      </c>
      <c r="K125">
        <v>10</v>
      </c>
      <c r="L125">
        <v>4</v>
      </c>
      <c r="M125">
        <f t="shared" si="11"/>
        <v>34.479155837812854</v>
      </c>
      <c r="N125">
        <f t="shared" si="11"/>
        <v>1.5710730716776249</v>
      </c>
      <c r="O125">
        <f t="shared" si="11"/>
        <v>16.643055313856401</v>
      </c>
      <c r="P125">
        <f t="shared" si="11"/>
        <v>10.192728870218829</v>
      </c>
      <c r="Q125">
        <f t="shared" si="11"/>
        <v>50.9710550340655</v>
      </c>
    </row>
    <row r="126" spans="1:17" x14ac:dyDescent="0.2">
      <c r="A126">
        <v>9</v>
      </c>
      <c r="B126">
        <v>2</v>
      </c>
      <c r="C126">
        <v>0</v>
      </c>
      <c r="D126">
        <v>16.428428959276101</v>
      </c>
      <c r="E126">
        <v>1.100392760181</v>
      </c>
      <c r="F126">
        <v>0.11582443438914</v>
      </c>
      <c r="G126">
        <v>1.0816162895927599</v>
      </c>
      <c r="H126">
        <v>15.648019004524899</v>
      </c>
      <c r="K126">
        <v>10</v>
      </c>
      <c r="L126">
        <v>4.0999999999999996</v>
      </c>
      <c r="M126">
        <f t="shared" si="11"/>
        <v>33.247853407408797</v>
      </c>
      <c r="N126">
        <f t="shared" si="11"/>
        <v>1.5740549023790749</v>
      </c>
      <c r="O126">
        <f t="shared" si="11"/>
        <v>17.135989511517749</v>
      </c>
      <c r="P126">
        <f t="shared" si="11"/>
        <v>10.379459914384864</v>
      </c>
      <c r="Q126">
        <f t="shared" si="11"/>
        <v>52.461206817242996</v>
      </c>
    </row>
    <row r="127" spans="1:17" x14ac:dyDescent="0.2">
      <c r="A127">
        <v>9</v>
      </c>
      <c r="B127">
        <v>2</v>
      </c>
      <c r="C127">
        <v>0.1</v>
      </c>
      <c r="D127">
        <v>16.7424005588617</v>
      </c>
      <c r="E127">
        <v>1.10320086755311</v>
      </c>
      <c r="F127">
        <v>0.29724959025783598</v>
      </c>
      <c r="G127">
        <v>1.1703647399103101</v>
      </c>
      <c r="H127">
        <v>15.6848574172969</v>
      </c>
      <c r="K127">
        <v>10</v>
      </c>
      <c r="L127">
        <v>4.2</v>
      </c>
      <c r="M127">
        <f t="shared" si="11"/>
        <v>32.028128343384047</v>
      </c>
      <c r="N127">
        <f t="shared" si="11"/>
        <v>1.57652672551692</v>
      </c>
      <c r="O127">
        <f t="shared" si="11"/>
        <v>17.636872724858748</v>
      </c>
      <c r="P127">
        <f t="shared" si="11"/>
        <v>10.567483393822339</v>
      </c>
      <c r="Q127">
        <f t="shared" si="11"/>
        <v>53.939816672841104</v>
      </c>
    </row>
    <row r="128" spans="1:17" x14ac:dyDescent="0.2">
      <c r="A128">
        <v>9</v>
      </c>
      <c r="B128">
        <v>2</v>
      </c>
      <c r="C128">
        <v>0.2</v>
      </c>
      <c r="D128">
        <v>18.120538207146101</v>
      </c>
      <c r="E128">
        <v>1.10263132703183</v>
      </c>
      <c r="F128">
        <v>0.49328135876919899</v>
      </c>
      <c r="G128">
        <v>1.25911319022787</v>
      </c>
      <c r="H128">
        <v>15.8111920747328</v>
      </c>
      <c r="K128">
        <v>10</v>
      </c>
      <c r="L128">
        <v>4.3</v>
      </c>
      <c r="M128">
        <f t="shared" si="11"/>
        <v>30.818575355147502</v>
      </c>
      <c r="N128">
        <f t="shared" si="11"/>
        <v>1.5785932818203849</v>
      </c>
      <c r="O128">
        <f t="shared" si="11"/>
        <v>18.14542748338495</v>
      </c>
      <c r="P128">
        <f t="shared" si="11"/>
        <v>10.747792840490495</v>
      </c>
      <c r="Q128">
        <f t="shared" si="11"/>
        <v>55.407519530825098</v>
      </c>
    </row>
    <row r="129" spans="1:17" x14ac:dyDescent="0.2">
      <c r="A129">
        <v>9</v>
      </c>
      <c r="B129">
        <v>2</v>
      </c>
      <c r="C129">
        <v>0.3</v>
      </c>
      <c r="D129">
        <v>19.698868462775799</v>
      </c>
      <c r="E129">
        <v>1.1028583064089801</v>
      </c>
      <c r="F129">
        <v>0.70318488954210401</v>
      </c>
      <c r="G129">
        <v>1.34786164054542</v>
      </c>
      <c r="H129">
        <v>15.9487468433109</v>
      </c>
      <c r="K129">
        <v>10</v>
      </c>
      <c r="L129">
        <v>4.4000000000000004</v>
      </c>
      <c r="M129">
        <f t="shared" si="11"/>
        <v>29.617777047446449</v>
      </c>
      <c r="N129">
        <f t="shared" si="11"/>
        <v>1.5803515800037999</v>
      </c>
      <c r="O129">
        <f t="shared" si="11"/>
        <v>18.661200180633251</v>
      </c>
      <c r="P129">
        <f t="shared" si="11"/>
        <v>10.912384792599175</v>
      </c>
      <c r="Q129">
        <f t="shared" si="11"/>
        <v>56.865082975219799</v>
      </c>
    </row>
    <row r="130" spans="1:17" x14ac:dyDescent="0.2">
      <c r="A130">
        <v>9</v>
      </c>
      <c r="B130">
        <v>2</v>
      </c>
      <c r="C130">
        <v>0.4</v>
      </c>
      <c r="D130">
        <v>20.8219876659752</v>
      </c>
      <c r="E130">
        <v>1.10579089179765</v>
      </c>
      <c r="F130">
        <v>0.91275296497973901</v>
      </c>
      <c r="G130">
        <v>1.43661009086297</v>
      </c>
      <c r="H130">
        <v>16.085971929056601</v>
      </c>
      <c r="K130">
        <v>10</v>
      </c>
      <c r="L130">
        <v>4.5</v>
      </c>
      <c r="M130">
        <f t="shared" si="11"/>
        <v>28.424303920367151</v>
      </c>
      <c r="N130">
        <f t="shared" si="11"/>
        <v>1.581890896766595</v>
      </c>
      <c r="O130">
        <f t="shared" si="11"/>
        <v>19.183561074171202</v>
      </c>
      <c r="P130">
        <f t="shared" si="11"/>
        <v>11.054258794608735</v>
      </c>
      <c r="Q130">
        <f t="shared" si="11"/>
        <v>58.313407244109548</v>
      </c>
    </row>
    <row r="131" spans="1:17" x14ac:dyDescent="0.2">
      <c r="A131">
        <v>9</v>
      </c>
      <c r="B131">
        <v>2</v>
      </c>
      <c r="C131">
        <v>0.5</v>
      </c>
      <c r="D131">
        <v>21.779073239020502</v>
      </c>
      <c r="E131">
        <v>1.1091415006551399</v>
      </c>
      <c r="F131">
        <v>1.1242825773213501</v>
      </c>
      <c r="G131">
        <v>1.5240089646996</v>
      </c>
      <c r="H131">
        <v>16.316264488445199</v>
      </c>
      <c r="K131">
        <v>10</v>
      </c>
      <c r="L131">
        <v>4.5999999999999996</v>
      </c>
      <c r="M131">
        <f t="shared" si="11"/>
        <v>27.23671436933445</v>
      </c>
      <c r="N131">
        <f t="shared" si="11"/>
        <v>1.583292776793275</v>
      </c>
      <c r="O131">
        <f t="shared" si="11"/>
        <v>19.7117042855973</v>
      </c>
      <c r="P131">
        <f t="shared" si="11"/>
        <v>11.167417397230395</v>
      </c>
      <c r="Q131">
        <f t="shared" si="11"/>
        <v>59.753525229638299</v>
      </c>
    </row>
    <row r="132" spans="1:17" x14ac:dyDescent="0.2">
      <c r="A132">
        <v>9</v>
      </c>
      <c r="B132">
        <v>2</v>
      </c>
      <c r="C132">
        <v>0.6</v>
      </c>
      <c r="D132">
        <v>22.667759476178599</v>
      </c>
      <c r="E132">
        <v>1.11259075938833</v>
      </c>
      <c r="F132">
        <v>1.3426462284590199</v>
      </c>
      <c r="G132">
        <v>1.6095924089712099</v>
      </c>
      <c r="H132">
        <v>16.5689418885202</v>
      </c>
      <c r="K132">
        <v>10</v>
      </c>
      <c r="L132">
        <v>4.7</v>
      </c>
      <c r="M132">
        <f t="shared" si="11"/>
        <v>26.053554685111902</v>
      </c>
      <c r="N132">
        <f t="shared" si="11"/>
        <v>1.584631032753435</v>
      </c>
      <c r="O132">
        <f t="shared" si="11"/>
        <v>20.244647800541202</v>
      </c>
      <c r="P132">
        <f t="shared" si="11"/>
        <v>11.246866157425796</v>
      </c>
      <c r="Q132">
        <f t="shared" si="11"/>
        <v>61.186602478009647</v>
      </c>
    </row>
    <row r="133" spans="1:17" x14ac:dyDescent="0.2">
      <c r="A133">
        <v>9</v>
      </c>
      <c r="B133">
        <v>2</v>
      </c>
      <c r="C133">
        <v>0.7</v>
      </c>
      <c r="D133">
        <v>23.627760949719399</v>
      </c>
      <c r="E133">
        <v>1.11755238003137</v>
      </c>
      <c r="F133">
        <v>1.56432438812916</v>
      </c>
      <c r="G133">
        <v>1.6983951738015901</v>
      </c>
      <c r="H133">
        <v>16.8452036526181</v>
      </c>
      <c r="K133">
        <v>10</v>
      </c>
      <c r="L133">
        <v>4.8</v>
      </c>
      <c r="M133">
        <f t="shared" si="11"/>
        <v>24.873359053801749</v>
      </c>
      <c r="N133">
        <f t="shared" si="11"/>
        <v>1.585971745301785</v>
      </c>
      <c r="O133">
        <f t="shared" si="11"/>
        <v>20.781233468663402</v>
      </c>
      <c r="P133">
        <f t="shared" si="11"/>
        <v>11.28861363840743</v>
      </c>
      <c r="Q133">
        <f t="shared" si="11"/>
        <v>62.613937189486599</v>
      </c>
    </row>
    <row r="134" spans="1:17" x14ac:dyDescent="0.2">
      <c r="A134">
        <v>9</v>
      </c>
      <c r="B134">
        <v>2</v>
      </c>
      <c r="C134">
        <v>0.8</v>
      </c>
      <c r="D134">
        <v>24.716333317924502</v>
      </c>
      <c r="E134">
        <v>1.1246504820590899</v>
      </c>
      <c r="F134">
        <v>1.7866777812388399</v>
      </c>
      <c r="G134">
        <v>1.7932479719547201</v>
      </c>
      <c r="H134">
        <v>17.148571474472899</v>
      </c>
      <c r="K134">
        <v>10</v>
      </c>
      <c r="L134">
        <v>4.9000000000000004</v>
      </c>
      <c r="M134">
        <f t="shared" ref="M134:Q149" si="12">AVERAGE(D216,D293)</f>
        <v>23.694649556844851</v>
      </c>
      <c r="N134">
        <f t="shared" si="12"/>
        <v>1.587373263078095</v>
      </c>
      <c r="O134">
        <f t="shared" si="12"/>
        <v>21.320127003655251</v>
      </c>
      <c r="P134">
        <f t="shared" si="12"/>
        <v>11.28967140963827</v>
      </c>
      <c r="Q134">
        <f t="shared" si="12"/>
        <v>64.036960218391897</v>
      </c>
    </row>
    <row r="135" spans="1:17" x14ac:dyDescent="0.2">
      <c r="A135">
        <v>9</v>
      </c>
      <c r="B135">
        <v>2</v>
      </c>
      <c r="C135">
        <v>0.9</v>
      </c>
      <c r="D135">
        <v>25.884815882830399</v>
      </c>
      <c r="E135">
        <v>1.13369676783087</v>
      </c>
      <c r="F135">
        <v>2.00831247092471</v>
      </c>
      <c r="G135">
        <v>1.8944262432366299</v>
      </c>
      <c r="H135">
        <v>17.475863075609499</v>
      </c>
      <c r="K135">
        <v>10</v>
      </c>
      <c r="L135">
        <v>5</v>
      </c>
      <c r="M135">
        <f t="shared" si="12"/>
        <v>22.51593617102095</v>
      </c>
      <c r="N135">
        <f t="shared" si="12"/>
        <v>1.5888862027072501</v>
      </c>
      <c r="O135">
        <f t="shared" si="12"/>
        <v>21.8598179832392</v>
      </c>
      <c r="P135">
        <f t="shared" si="12"/>
        <v>11.248054046832024</v>
      </c>
      <c r="Q135">
        <f t="shared" si="12"/>
        <v>65.457235073107654</v>
      </c>
    </row>
    <row r="136" spans="1:17" x14ac:dyDescent="0.2">
      <c r="A136">
        <v>9</v>
      </c>
      <c r="B136">
        <v>2</v>
      </c>
      <c r="C136">
        <v>1</v>
      </c>
      <c r="D136">
        <v>26.978631590228499</v>
      </c>
      <c r="E136">
        <v>1.1436905225907099</v>
      </c>
      <c r="F136">
        <v>2.2290798585529901</v>
      </c>
      <c r="G136">
        <v>1.9996501544954199</v>
      </c>
      <c r="H136">
        <v>17.8171922053439</v>
      </c>
      <c r="K136">
        <v>10</v>
      </c>
      <c r="L136">
        <v>5.0999999999999996</v>
      </c>
      <c r="M136">
        <f t="shared" si="12"/>
        <v>21.33571676844825</v>
      </c>
      <c r="N136">
        <f t="shared" si="12"/>
        <v>1.590553448799215</v>
      </c>
      <c r="O136">
        <f t="shared" si="12"/>
        <v>22.398619849168497</v>
      </c>
      <c r="P136">
        <f t="shared" si="12"/>
        <v>11.162779131952956</v>
      </c>
      <c r="Q136">
        <f t="shared" si="12"/>
        <v>66.876457916075708</v>
      </c>
    </row>
    <row r="137" spans="1:17" x14ac:dyDescent="0.2">
      <c r="A137">
        <v>9</v>
      </c>
      <c r="B137">
        <v>2</v>
      </c>
      <c r="C137">
        <v>1.1000000000000001</v>
      </c>
      <c r="D137">
        <v>27.7749254491365</v>
      </c>
      <c r="E137">
        <v>1.1531104057755699</v>
      </c>
      <c r="F137">
        <v>2.44307256995861</v>
      </c>
      <c r="G137">
        <v>2.1053790415567502</v>
      </c>
      <c r="H137">
        <v>18.160315923694998</v>
      </c>
      <c r="K137">
        <v>10</v>
      </c>
      <c r="L137">
        <v>5.2</v>
      </c>
      <c r="M137">
        <f t="shared" si="12"/>
        <v>20.152554148661999</v>
      </c>
      <c r="N137">
        <f t="shared" si="12"/>
        <v>1.592403145984475</v>
      </c>
      <c r="O137">
        <f t="shared" si="12"/>
        <v>22.93477797481005</v>
      </c>
      <c r="P137">
        <f t="shared" si="12"/>
        <v>11.034191007232245</v>
      </c>
      <c r="Q137">
        <f t="shared" si="12"/>
        <v>68.296235673250493</v>
      </c>
    </row>
    <row r="138" spans="1:17" x14ac:dyDescent="0.2">
      <c r="A138">
        <v>9</v>
      </c>
      <c r="B138">
        <v>2</v>
      </c>
      <c r="C138">
        <v>1.2</v>
      </c>
      <c r="D138">
        <v>28.455738660531601</v>
      </c>
      <c r="E138">
        <v>1.1631057085549801</v>
      </c>
      <c r="F138">
        <v>2.5984364818102601</v>
      </c>
      <c r="G138">
        <v>2.21889606984052</v>
      </c>
      <c r="H138">
        <v>18.526877577559201</v>
      </c>
      <c r="K138">
        <v>10</v>
      </c>
      <c r="L138">
        <v>5.3</v>
      </c>
      <c r="M138">
        <f t="shared" si="12"/>
        <v>18.9670884117293</v>
      </c>
      <c r="N138">
        <f t="shared" si="12"/>
        <v>1.5942773472099101</v>
      </c>
      <c r="O138">
        <f t="shared" si="12"/>
        <v>23.4692928045807</v>
      </c>
      <c r="P138">
        <f t="shared" si="12"/>
        <v>10.871350255185511</v>
      </c>
      <c r="Q138">
        <f t="shared" si="12"/>
        <v>69.712324525101252</v>
      </c>
    </row>
    <row r="139" spans="1:17" x14ac:dyDescent="0.2">
      <c r="A139">
        <v>9</v>
      </c>
      <c r="B139">
        <v>2</v>
      </c>
      <c r="C139">
        <v>1.3</v>
      </c>
      <c r="D139">
        <v>29.086974995159999</v>
      </c>
      <c r="E139">
        <v>1.1731031339615099</v>
      </c>
      <c r="F139">
        <v>2.7435873175374801</v>
      </c>
      <c r="G139">
        <v>2.3364558558355699</v>
      </c>
      <c r="H139">
        <v>18.897315898277501</v>
      </c>
      <c r="K139">
        <v>10</v>
      </c>
      <c r="L139">
        <v>5.4</v>
      </c>
      <c r="M139">
        <f t="shared" si="12"/>
        <v>17.779982784740447</v>
      </c>
      <c r="N139">
        <f t="shared" si="12"/>
        <v>1.596038093855215</v>
      </c>
      <c r="O139">
        <f t="shared" si="12"/>
        <v>24.00303807312925</v>
      </c>
      <c r="P139">
        <f t="shared" si="12"/>
        <v>10.681428054700056</v>
      </c>
      <c r="Q139">
        <f t="shared" si="12"/>
        <v>71.120637414254389</v>
      </c>
    </row>
    <row r="140" spans="1:17" x14ac:dyDescent="0.2">
      <c r="A140">
        <v>9</v>
      </c>
      <c r="B140">
        <v>2</v>
      </c>
      <c r="C140">
        <v>1.4</v>
      </c>
      <c r="D140">
        <v>29.647106519999902</v>
      </c>
      <c r="E140">
        <v>1.1820399459511199</v>
      </c>
      <c r="F140">
        <v>2.9353632882040301</v>
      </c>
      <c r="G140">
        <v>2.4522504086391401</v>
      </c>
      <c r="H140">
        <v>19.251824406979399</v>
      </c>
      <c r="K140">
        <v>10</v>
      </c>
      <c r="L140">
        <v>5.5</v>
      </c>
      <c r="M140">
        <f t="shared" si="12"/>
        <v>16.591468471131051</v>
      </c>
      <c r="N140">
        <f t="shared" si="12"/>
        <v>1.59758568820961</v>
      </c>
      <c r="O140">
        <f t="shared" si="12"/>
        <v>24.536122278704049</v>
      </c>
      <c r="P140">
        <f t="shared" si="12"/>
        <v>10.469618742669271</v>
      </c>
      <c r="Q140">
        <f t="shared" si="12"/>
        <v>72.518527614432045</v>
      </c>
    </row>
    <row r="141" spans="1:17" x14ac:dyDescent="0.2">
      <c r="A141">
        <v>9</v>
      </c>
      <c r="B141">
        <v>2</v>
      </c>
      <c r="C141">
        <v>1.5</v>
      </c>
      <c r="D141">
        <v>30.1254094002316</v>
      </c>
      <c r="E141">
        <v>1.18924231935125</v>
      </c>
      <c r="F141">
        <v>3.21004552227051</v>
      </c>
      <c r="G141">
        <v>2.5627517943660498</v>
      </c>
      <c r="H141">
        <v>19.586111669497299</v>
      </c>
      <c r="K141">
        <v>10</v>
      </c>
      <c r="L141">
        <v>5.6</v>
      </c>
      <c r="M141">
        <f t="shared" si="12"/>
        <v>15.401947145601696</v>
      </c>
      <c r="N141">
        <f t="shared" si="12"/>
        <v>1.598799724807785</v>
      </c>
      <c r="O141">
        <f t="shared" si="12"/>
        <v>25.068733917644899</v>
      </c>
      <c r="P141">
        <f t="shared" si="12"/>
        <v>10.242025524676546</v>
      </c>
      <c r="Q141">
        <f t="shared" si="12"/>
        <v>73.903044531554741</v>
      </c>
    </row>
    <row r="142" spans="1:17" x14ac:dyDescent="0.2">
      <c r="A142">
        <v>9</v>
      </c>
      <c r="B142">
        <v>2</v>
      </c>
      <c r="C142">
        <v>1.6</v>
      </c>
      <c r="D142">
        <v>30.521963899236599</v>
      </c>
      <c r="E142">
        <v>1.19442533986088</v>
      </c>
      <c r="F142">
        <v>3.5833580655944299</v>
      </c>
      <c r="G142">
        <v>2.6667121361486701</v>
      </c>
      <c r="H142">
        <v>19.9114012963663</v>
      </c>
      <c r="K142">
        <v>10</v>
      </c>
      <c r="L142">
        <v>5.7</v>
      </c>
      <c r="M142">
        <f t="shared" si="12"/>
        <v>14.21199095411793</v>
      </c>
      <c r="N142">
        <f t="shared" si="12"/>
        <v>1.59953909042992</v>
      </c>
      <c r="O142">
        <f t="shared" si="12"/>
        <v>25.601141484383497</v>
      </c>
      <c r="P142">
        <f t="shared" si="12"/>
        <v>10.005660474995505</v>
      </c>
      <c r="Q142">
        <f t="shared" si="12"/>
        <v>75.270933703741647</v>
      </c>
    </row>
    <row r="143" spans="1:17" x14ac:dyDescent="0.2">
      <c r="A143">
        <v>9</v>
      </c>
      <c r="B143">
        <v>2</v>
      </c>
      <c r="C143">
        <v>1.7</v>
      </c>
      <c r="D143">
        <v>30.847654378598499</v>
      </c>
      <c r="E143">
        <v>1.1976930040505001</v>
      </c>
      <c r="F143">
        <v>4.0504678814301398</v>
      </c>
      <c r="G143">
        <v>2.7651636141369602</v>
      </c>
      <c r="H143">
        <v>20.254431942824599</v>
      </c>
      <c r="K143">
        <v>10</v>
      </c>
      <c r="L143">
        <v>5.8</v>
      </c>
      <c r="M143">
        <f t="shared" si="12"/>
        <v>13.022342513910225</v>
      </c>
      <c r="N143">
        <f t="shared" si="12"/>
        <v>1.5996419641016448</v>
      </c>
      <c r="O143">
        <f t="shared" si="12"/>
        <v>26.133693471442953</v>
      </c>
      <c r="P143">
        <f t="shared" si="12"/>
        <v>9.7684445365899002</v>
      </c>
      <c r="Q143">
        <f t="shared" si="12"/>
        <v>76.618636801310259</v>
      </c>
    </row>
    <row r="144" spans="1:17" x14ac:dyDescent="0.2">
      <c r="A144">
        <v>9</v>
      </c>
      <c r="B144">
        <v>2</v>
      </c>
      <c r="C144">
        <v>1.8</v>
      </c>
      <c r="D144">
        <v>31.124169298102402</v>
      </c>
      <c r="E144">
        <v>1.19953821936213</v>
      </c>
      <c r="F144">
        <v>4.58598485042888</v>
      </c>
      <c r="G144">
        <v>2.86141846549843</v>
      </c>
      <c r="H144">
        <v>20.657457308812901</v>
      </c>
      <c r="K144">
        <v>10</v>
      </c>
      <c r="L144">
        <v>5.9</v>
      </c>
      <c r="M144">
        <f t="shared" si="12"/>
        <v>11.833914913474009</v>
      </c>
      <c r="N144">
        <f t="shared" si="12"/>
        <v>1.598925817094075</v>
      </c>
      <c r="O144">
        <f t="shared" si="12"/>
        <v>26.666818369438101</v>
      </c>
      <c r="P144">
        <f t="shared" si="12"/>
        <v>9.5392075211135392</v>
      </c>
      <c r="Q144">
        <f t="shared" si="12"/>
        <v>77.942291626776651</v>
      </c>
    </row>
    <row r="145" spans="1:17" x14ac:dyDescent="0.2">
      <c r="A145">
        <v>9</v>
      </c>
      <c r="B145">
        <v>2</v>
      </c>
      <c r="C145">
        <v>1.9</v>
      </c>
      <c r="D145">
        <v>31.384001215734799</v>
      </c>
      <c r="E145">
        <v>1.20084280410928</v>
      </c>
      <c r="F145">
        <v>5.1439617706387804</v>
      </c>
      <c r="G145">
        <v>2.9610689844181701</v>
      </c>
      <c r="H145">
        <v>21.178246138974899</v>
      </c>
      <c r="K145">
        <v>10</v>
      </c>
      <c r="L145">
        <v>6</v>
      </c>
      <c r="M145">
        <f t="shared" si="12"/>
        <v>10.648534728976205</v>
      </c>
      <c r="N145">
        <f t="shared" si="12"/>
        <v>1.5975627837885149</v>
      </c>
      <c r="O145">
        <f t="shared" si="12"/>
        <v>27.200493528345902</v>
      </c>
      <c r="P145">
        <f t="shared" si="12"/>
        <v>9.3185251044754693</v>
      </c>
      <c r="Q145">
        <f t="shared" si="12"/>
        <v>79.249954470204599</v>
      </c>
    </row>
    <row r="146" spans="1:17" x14ac:dyDescent="0.2">
      <c r="A146">
        <v>9</v>
      </c>
      <c r="B146">
        <v>2</v>
      </c>
      <c r="C146">
        <v>2</v>
      </c>
      <c r="D146">
        <v>31.669690830621398</v>
      </c>
      <c r="E146">
        <v>1.2028728828995801</v>
      </c>
      <c r="F146">
        <v>5.6581216861619197</v>
      </c>
      <c r="G146">
        <v>3.07197345368367</v>
      </c>
      <c r="H146">
        <v>21.889360441752402</v>
      </c>
      <c r="K146">
        <v>10</v>
      </c>
      <c r="L146">
        <v>6.1</v>
      </c>
      <c r="M146">
        <f t="shared" si="12"/>
        <v>9.4642950342310446</v>
      </c>
      <c r="N146">
        <f t="shared" si="12"/>
        <v>1.5960315669361802</v>
      </c>
      <c r="O146">
        <f t="shared" si="12"/>
        <v>27.734173842358551</v>
      </c>
      <c r="P146">
        <f t="shared" si="12"/>
        <v>9.0975069943240499</v>
      </c>
      <c r="Q146">
        <f t="shared" si="12"/>
        <v>80.557485124192795</v>
      </c>
    </row>
    <row r="147" spans="1:17" x14ac:dyDescent="0.2">
      <c r="A147">
        <v>9</v>
      </c>
      <c r="B147">
        <v>2</v>
      </c>
      <c r="C147">
        <v>2.1</v>
      </c>
      <c r="D147">
        <v>31.821759574471901</v>
      </c>
      <c r="E147">
        <v>1.20556200599177</v>
      </c>
      <c r="F147">
        <v>6.1303370747349701</v>
      </c>
      <c r="G147">
        <v>3.19529337346856</v>
      </c>
      <c r="H147">
        <v>22.658319500468799</v>
      </c>
      <c r="K147">
        <v>10</v>
      </c>
      <c r="L147">
        <v>6.2</v>
      </c>
      <c r="M147">
        <f t="shared" si="12"/>
        <v>8.2927974402067495</v>
      </c>
      <c r="N147">
        <f t="shared" si="12"/>
        <v>1.59437099686554</v>
      </c>
      <c r="O147">
        <f t="shared" si="12"/>
        <v>28.26785415637125</v>
      </c>
      <c r="P147">
        <f t="shared" si="12"/>
        <v>8.8764014778962146</v>
      </c>
      <c r="Q147">
        <f t="shared" si="12"/>
        <v>81.865015778181004</v>
      </c>
    </row>
    <row r="148" spans="1:17" x14ac:dyDescent="0.2">
      <c r="A148">
        <v>9</v>
      </c>
      <c r="B148">
        <v>2</v>
      </c>
      <c r="C148">
        <v>2.2000000000000002</v>
      </c>
      <c r="D148">
        <v>31.788797650162099</v>
      </c>
      <c r="E148">
        <v>1.2082522685575401</v>
      </c>
      <c r="F148">
        <v>6.6025524633080099</v>
      </c>
      <c r="G148">
        <v>3.3192439136196099</v>
      </c>
      <c r="H148">
        <v>23.4023861945597</v>
      </c>
      <c r="K148">
        <v>10</v>
      </c>
      <c r="L148">
        <v>6.3</v>
      </c>
      <c r="M148">
        <f t="shared" si="12"/>
        <v>7.73512289841665</v>
      </c>
      <c r="N148">
        <f t="shared" si="12"/>
        <v>1.5926094976059799</v>
      </c>
      <c r="O148">
        <f t="shared" si="12"/>
        <v>28.801534470383899</v>
      </c>
      <c r="P148">
        <f t="shared" si="12"/>
        <v>8.6554766802328142</v>
      </c>
      <c r="Q148">
        <f t="shared" si="12"/>
        <v>83.172546432169199</v>
      </c>
    </row>
    <row r="149" spans="1:17" x14ac:dyDescent="0.2">
      <c r="A149">
        <v>9</v>
      </c>
      <c r="B149">
        <v>2</v>
      </c>
      <c r="C149">
        <v>2.2999999999999998</v>
      </c>
      <c r="D149">
        <v>31.684277990520599</v>
      </c>
      <c r="E149">
        <v>1.21111537265792</v>
      </c>
      <c r="F149">
        <v>7.0747678518810604</v>
      </c>
      <c r="G149">
        <v>3.4352951368547</v>
      </c>
      <c r="H149">
        <v>24.1957078739755</v>
      </c>
      <c r="K149">
        <v>10</v>
      </c>
      <c r="L149">
        <v>6.4</v>
      </c>
      <c r="M149">
        <f t="shared" si="12"/>
        <v>7.1659726359943496</v>
      </c>
      <c r="N149">
        <f t="shared" si="12"/>
        <v>1.59076894977907</v>
      </c>
      <c r="O149">
        <f t="shared" si="12"/>
        <v>29.335214784396598</v>
      </c>
      <c r="P149">
        <f t="shared" si="12"/>
        <v>8.4349318943525251</v>
      </c>
      <c r="Q149">
        <f t="shared" si="12"/>
        <v>84.480077086157451</v>
      </c>
    </row>
    <row r="150" spans="1:17" x14ac:dyDescent="0.2">
      <c r="A150">
        <v>9</v>
      </c>
      <c r="B150">
        <v>2</v>
      </c>
      <c r="C150">
        <v>2.4</v>
      </c>
      <c r="D150">
        <v>31.583973297670902</v>
      </c>
      <c r="E150">
        <v>1.21423977457555</v>
      </c>
      <c r="F150">
        <v>7.54698324045411</v>
      </c>
      <c r="G150">
        <v>3.5385064771746602</v>
      </c>
      <c r="H150">
        <v>25.090157708480501</v>
      </c>
      <c r="K150">
        <v>10</v>
      </c>
      <c r="L150">
        <v>6.5</v>
      </c>
      <c r="M150">
        <f t="shared" ref="M150:Q161" si="13">AVERAGE(D232,D309)</f>
        <v>6.5828807646943002</v>
      </c>
      <c r="N150">
        <f t="shared" si="13"/>
        <v>1.5888646905985651</v>
      </c>
      <c r="O150">
        <f t="shared" si="13"/>
        <v>29.868895098409251</v>
      </c>
      <c r="P150">
        <f t="shared" si="13"/>
        <v>8.2148975812518046</v>
      </c>
      <c r="Q150">
        <f t="shared" si="13"/>
        <v>85.78760774014566</v>
      </c>
    </row>
    <row r="151" spans="1:17" x14ac:dyDescent="0.2">
      <c r="A151">
        <v>9</v>
      </c>
      <c r="B151">
        <v>2</v>
      </c>
      <c r="C151">
        <v>2.5</v>
      </c>
      <c r="D151">
        <v>31.5259560430314</v>
      </c>
      <c r="E151">
        <v>1.2176306848146301</v>
      </c>
      <c r="F151">
        <v>8.0191986290271497</v>
      </c>
      <c r="G151">
        <v>3.62752673986326</v>
      </c>
      <c r="H151">
        <v>26.1153346876531</v>
      </c>
      <c r="K151">
        <v>10</v>
      </c>
      <c r="L151">
        <v>6.6</v>
      </c>
      <c r="M151">
        <f t="shared" si="13"/>
        <v>5.9842544595043998</v>
      </c>
      <c r="N151">
        <f t="shared" si="13"/>
        <v>1.5869055138704051</v>
      </c>
      <c r="O151">
        <f t="shared" si="13"/>
        <v>30.40257541242195</v>
      </c>
      <c r="P151">
        <f t="shared" si="13"/>
        <v>7.9954353699048148</v>
      </c>
      <c r="Q151">
        <f t="shared" si="13"/>
        <v>87.095138394133841</v>
      </c>
    </row>
    <row r="152" spans="1:17" x14ac:dyDescent="0.2">
      <c r="A152">
        <v>9</v>
      </c>
      <c r="B152">
        <v>2</v>
      </c>
      <c r="C152">
        <v>2.6</v>
      </c>
      <c r="D152">
        <v>31.510598467315099</v>
      </c>
      <c r="E152">
        <v>1.2212100681009599</v>
      </c>
      <c r="F152">
        <v>8.4914140176001993</v>
      </c>
      <c r="G152">
        <v>3.7045941014871899</v>
      </c>
      <c r="H152">
        <v>27.278563620885699</v>
      </c>
      <c r="K152">
        <v>10</v>
      </c>
      <c r="L152">
        <v>6.7</v>
      </c>
      <c r="M152">
        <f t="shared" si="13"/>
        <v>5.3693739586460998</v>
      </c>
      <c r="N152">
        <f t="shared" si="13"/>
        <v>1.584893669992715</v>
      </c>
      <c r="O152">
        <f t="shared" si="13"/>
        <v>30.936255726434602</v>
      </c>
      <c r="P152">
        <f t="shared" si="13"/>
        <v>7.7765380572636502</v>
      </c>
      <c r="Q152">
        <f t="shared" si="13"/>
        <v>88.402669048122107</v>
      </c>
    </row>
    <row r="153" spans="1:17" x14ac:dyDescent="0.2">
      <c r="A153">
        <v>9</v>
      </c>
      <c r="B153">
        <v>2</v>
      </c>
      <c r="C153">
        <v>2.7</v>
      </c>
      <c r="D153">
        <v>31.5005725805302</v>
      </c>
      <c r="E153">
        <v>1.2248166433819301</v>
      </c>
      <c r="F153">
        <v>8.9636294061732507</v>
      </c>
      <c r="G153">
        <v>3.7755361098960898</v>
      </c>
      <c r="H153">
        <v>28.5648951373846</v>
      </c>
      <c r="K153">
        <v>10</v>
      </c>
      <c r="L153">
        <v>6.8</v>
      </c>
      <c r="M153">
        <f t="shared" si="13"/>
        <v>4.7383925635744051</v>
      </c>
      <c r="N153">
        <f t="shared" si="13"/>
        <v>1.5828248659557951</v>
      </c>
      <c r="O153">
        <f t="shared" si="13"/>
        <v>31.469936040447301</v>
      </c>
      <c r="P153">
        <f t="shared" si="13"/>
        <v>7.5581296082580245</v>
      </c>
      <c r="Q153">
        <f t="shared" si="13"/>
        <v>89.710199702110302</v>
      </c>
    </row>
    <row r="154" spans="1:17" x14ac:dyDescent="0.2">
      <c r="A154">
        <v>9</v>
      </c>
      <c r="B154">
        <v>2</v>
      </c>
      <c r="C154">
        <v>2.8</v>
      </c>
      <c r="D154">
        <v>31.420850161979502</v>
      </c>
      <c r="E154">
        <v>1.22820588382651</v>
      </c>
      <c r="F154">
        <v>9.4358447947462896</v>
      </c>
      <c r="G154">
        <v>3.84976968422253</v>
      </c>
      <c r="H154">
        <v>29.937105686170199</v>
      </c>
      <c r="K154">
        <v>10</v>
      </c>
      <c r="L154">
        <v>6.9</v>
      </c>
      <c r="M154">
        <f t="shared" si="13"/>
        <v>4.0923366389777049</v>
      </c>
      <c r="N154">
        <f t="shared" si="13"/>
        <v>1.580688265342135</v>
      </c>
      <c r="O154">
        <f t="shared" si="13"/>
        <v>32.00361635445995</v>
      </c>
      <c r="P154">
        <f t="shared" si="13"/>
        <v>7.3400651557955001</v>
      </c>
      <c r="Q154">
        <f t="shared" si="13"/>
        <v>91.017730356098497</v>
      </c>
    </row>
    <row r="155" spans="1:17" x14ac:dyDescent="0.2">
      <c r="A155">
        <v>9</v>
      </c>
      <c r="B155">
        <v>2</v>
      </c>
      <c r="C155">
        <v>2.9</v>
      </c>
      <c r="D155">
        <v>31.158702760260901</v>
      </c>
      <c r="E155">
        <v>1.2310500168252401</v>
      </c>
      <c r="F155">
        <v>9.9080601833193391</v>
      </c>
      <c r="G155">
        <v>3.9403011148820002</v>
      </c>
      <c r="H155">
        <v>31.335697536076701</v>
      </c>
      <c r="K155">
        <v>10</v>
      </c>
      <c r="L155">
        <v>7</v>
      </c>
      <c r="M155">
        <f t="shared" si="13"/>
        <v>3.4331056127779651</v>
      </c>
      <c r="N155">
        <f t="shared" si="13"/>
        <v>1.578466488326415</v>
      </c>
      <c r="O155">
        <f t="shared" si="13"/>
        <v>32.537296668472649</v>
      </c>
      <c r="P155">
        <f t="shared" si="13"/>
        <v>7.1221310007613354</v>
      </c>
      <c r="Q155">
        <f t="shared" si="13"/>
        <v>92.325261010086706</v>
      </c>
    </row>
    <row r="156" spans="1:17" x14ac:dyDescent="0.2">
      <c r="A156">
        <v>9</v>
      </c>
      <c r="B156">
        <v>2</v>
      </c>
      <c r="C156">
        <v>3</v>
      </c>
      <c r="D156">
        <v>30.634295566116901</v>
      </c>
      <c r="E156">
        <v>1.2334862528391</v>
      </c>
      <c r="F156">
        <v>10.3802755718923</v>
      </c>
      <c r="G156">
        <v>4.0733788166229896</v>
      </c>
      <c r="H156">
        <v>32.736151631928003</v>
      </c>
      <c r="K156">
        <v>10</v>
      </c>
      <c r="L156">
        <v>7.1</v>
      </c>
      <c r="M156">
        <f t="shared" si="13"/>
        <v>2.7634719761306452</v>
      </c>
      <c r="N156">
        <f t="shared" si="13"/>
        <v>1.576135611675485</v>
      </c>
      <c r="O156">
        <f t="shared" si="13"/>
        <v>33.070976982485298</v>
      </c>
      <c r="P156">
        <f t="shared" si="13"/>
        <v>6.9040446120186303</v>
      </c>
      <c r="Q156">
        <f t="shared" si="13"/>
        <v>93.632791664074901</v>
      </c>
    </row>
    <row r="157" spans="1:17" x14ac:dyDescent="0.2">
      <c r="A157">
        <v>9</v>
      </c>
      <c r="B157">
        <v>2</v>
      </c>
      <c r="C157">
        <v>3.1</v>
      </c>
      <c r="D157">
        <v>29.913157210390398</v>
      </c>
      <c r="E157">
        <v>1.23609021016749</v>
      </c>
      <c r="F157">
        <v>10.852490960465399</v>
      </c>
      <c r="G157">
        <v>4.2408245523793404</v>
      </c>
      <c r="H157">
        <v>34.185375406102303</v>
      </c>
      <c r="K157">
        <v>10</v>
      </c>
      <c r="L157">
        <v>7.2</v>
      </c>
      <c r="M157">
        <f t="shared" si="13"/>
        <v>2.0870812834246801</v>
      </c>
      <c r="N157">
        <f t="shared" si="13"/>
        <v>1.5736703002228101</v>
      </c>
      <c r="O157">
        <f t="shared" si="13"/>
        <v>33.604657296498004</v>
      </c>
      <c r="P157">
        <f t="shared" si="13"/>
        <v>6.6854765273826704</v>
      </c>
      <c r="Q157">
        <f t="shared" si="13"/>
        <v>94.940322318063096</v>
      </c>
    </row>
    <row r="158" spans="1:17" x14ac:dyDescent="0.2">
      <c r="A158">
        <v>9</v>
      </c>
      <c r="B158">
        <v>2</v>
      </c>
      <c r="C158">
        <v>3.2</v>
      </c>
      <c r="D158">
        <v>29.032403645040201</v>
      </c>
      <c r="E158">
        <v>1.23868290492064</v>
      </c>
      <c r="F158">
        <v>11.324706349038401</v>
      </c>
      <c r="G158">
        <v>4.3975345844090699</v>
      </c>
      <c r="H158">
        <v>35.672638545728397</v>
      </c>
      <c r="K158">
        <v>10</v>
      </c>
      <c r="L158">
        <v>7.3</v>
      </c>
      <c r="M158">
        <f t="shared" si="13"/>
        <v>1.4084521522825399</v>
      </c>
      <c r="N158">
        <f t="shared" si="13"/>
        <v>1.571176015125435</v>
      </c>
      <c r="O158">
        <f t="shared" si="13"/>
        <v>34.138337610510646</v>
      </c>
      <c r="P158">
        <f t="shared" si="13"/>
        <v>6.4666972229749495</v>
      </c>
      <c r="Q158">
        <f t="shared" si="13"/>
        <v>96.247852972051348</v>
      </c>
    </row>
    <row r="159" spans="1:17" x14ac:dyDescent="0.2">
      <c r="A159">
        <v>9</v>
      </c>
      <c r="B159">
        <v>2</v>
      </c>
      <c r="C159">
        <v>3.3</v>
      </c>
      <c r="D159">
        <v>28.024649334611201</v>
      </c>
      <c r="E159">
        <v>1.24110689200517</v>
      </c>
      <c r="F159">
        <v>11.7969217376115</v>
      </c>
      <c r="G159">
        <v>4.5108043110443701</v>
      </c>
      <c r="H159">
        <v>37.1859644089838</v>
      </c>
      <c r="K159">
        <v>10</v>
      </c>
      <c r="L159">
        <v>7.4</v>
      </c>
      <c r="M159">
        <f t="shared" si="13"/>
        <v>0.73297626356017498</v>
      </c>
      <c r="N159">
        <f t="shared" si="13"/>
        <v>1.5686980729116349</v>
      </c>
      <c r="O159">
        <f t="shared" si="13"/>
        <v>34.672017924523352</v>
      </c>
      <c r="P159">
        <f t="shared" si="13"/>
        <v>6.2479179185672251</v>
      </c>
      <c r="Q159">
        <f t="shared" si="13"/>
        <v>97.555383626039543</v>
      </c>
    </row>
    <row r="160" spans="1:17" x14ac:dyDescent="0.2">
      <c r="A160">
        <v>9</v>
      </c>
      <c r="B160">
        <v>2</v>
      </c>
      <c r="C160">
        <v>3.4</v>
      </c>
      <c r="D160">
        <v>26.9189771389165</v>
      </c>
      <c r="E160">
        <v>1.24323800278457</v>
      </c>
      <c r="F160">
        <v>12.2691371261845</v>
      </c>
      <c r="G160">
        <v>4.5607769490657697</v>
      </c>
      <c r="H160">
        <v>38.713177422428998</v>
      </c>
      <c r="K160">
        <v>10</v>
      </c>
      <c r="L160">
        <v>7.5</v>
      </c>
      <c r="M160">
        <f t="shared" si="13"/>
        <v>6.6918361347052494E-2</v>
      </c>
      <c r="N160">
        <f t="shared" si="13"/>
        <v>1.566220997474975</v>
      </c>
      <c r="O160">
        <f t="shared" si="13"/>
        <v>35.205698238536002</v>
      </c>
      <c r="P160">
        <f t="shared" si="13"/>
        <v>6.0291386141595051</v>
      </c>
      <c r="Q160">
        <f t="shared" si="13"/>
        <v>98.862914280027752</v>
      </c>
    </row>
    <row r="161" spans="1:17" x14ac:dyDescent="0.2">
      <c r="A161">
        <v>9</v>
      </c>
      <c r="B161">
        <v>2</v>
      </c>
      <c r="C161">
        <v>3.5</v>
      </c>
      <c r="D161">
        <v>25.740938313037699</v>
      </c>
      <c r="E161">
        <v>1.2449853450792301</v>
      </c>
      <c r="F161">
        <v>12.741352514757599</v>
      </c>
      <c r="G161">
        <v>4.5404435337020503</v>
      </c>
      <c r="H161">
        <v>40.241903081007599</v>
      </c>
      <c r="K161">
        <v>10</v>
      </c>
      <c r="L161">
        <v>7.6</v>
      </c>
      <c r="M161">
        <f t="shared" si="13"/>
        <v>0</v>
      </c>
      <c r="N161">
        <f t="shared" si="13"/>
        <v>1.5637250000384149</v>
      </c>
      <c r="O161">
        <f>AVERAGE(F243,F320)</f>
        <v>35.7393785525487</v>
      </c>
      <c r="P161">
        <f t="shared" si="13"/>
        <v>5.8103593097517798</v>
      </c>
      <c r="Q161">
        <f t="shared" si="13"/>
        <v>100.17044493401555</v>
      </c>
    </row>
    <row r="162" spans="1:17" x14ac:dyDescent="0.2">
      <c r="A162">
        <v>9</v>
      </c>
      <c r="B162">
        <v>2</v>
      </c>
      <c r="C162">
        <v>3.6</v>
      </c>
      <c r="D162">
        <v>24.512552507324902</v>
      </c>
      <c r="E162">
        <v>1.24629130316643</v>
      </c>
      <c r="F162">
        <v>13.213567903330601</v>
      </c>
      <c r="G162">
        <v>4.4556429186302999</v>
      </c>
      <c r="H162">
        <v>41.759567948046403</v>
      </c>
    </row>
    <row r="163" spans="1:17" x14ac:dyDescent="0.2">
      <c r="A163">
        <v>9</v>
      </c>
      <c r="B163">
        <v>2</v>
      </c>
      <c r="C163">
        <v>3.7</v>
      </c>
      <c r="D163">
        <v>23.252307767396399</v>
      </c>
      <c r="E163">
        <v>1.24713153778034</v>
      </c>
      <c r="F163">
        <v>13.6857832919037</v>
      </c>
      <c r="G163">
        <v>4.3250617759759198</v>
      </c>
      <c r="H163">
        <v>43.253399655255102</v>
      </c>
    </row>
    <row r="164" spans="1:17" x14ac:dyDescent="0.2">
      <c r="A164">
        <v>9</v>
      </c>
      <c r="B164">
        <v>2</v>
      </c>
      <c r="C164">
        <v>3.8</v>
      </c>
      <c r="D164">
        <v>21.975160534139199</v>
      </c>
      <c r="E164">
        <v>1.24751498611205</v>
      </c>
      <c r="F164">
        <v>14.1579986804767</v>
      </c>
      <c r="G164">
        <v>4.1802345963125704</v>
      </c>
      <c r="H164">
        <v>44.710426902726397</v>
      </c>
    </row>
    <row r="165" spans="1:17" x14ac:dyDescent="0.2">
      <c r="A165">
        <v>9</v>
      </c>
      <c r="B165">
        <v>2</v>
      </c>
      <c r="C165">
        <v>3.9</v>
      </c>
      <c r="D165">
        <v>20.692535643708201</v>
      </c>
      <c r="E165">
        <v>1.2474838618095201</v>
      </c>
      <c r="F165">
        <v>14.630214069049799</v>
      </c>
      <c r="G165">
        <v>4.06554368866224</v>
      </c>
      <c r="H165">
        <v>46.117479458936302</v>
      </c>
    </row>
    <row r="166" spans="1:17" x14ac:dyDescent="0.2">
      <c r="A166">
        <v>9</v>
      </c>
      <c r="B166">
        <v>2</v>
      </c>
      <c r="C166">
        <v>4</v>
      </c>
      <c r="D166">
        <v>19.4123263275273</v>
      </c>
      <c r="E166">
        <v>1.2471136549775901</v>
      </c>
      <c r="F166">
        <v>15.102429457622801</v>
      </c>
      <c r="G166">
        <v>4.0382191804951804</v>
      </c>
      <c r="H166">
        <v>47.461188160743703</v>
      </c>
    </row>
    <row r="167" spans="1:17" x14ac:dyDescent="0.2">
      <c r="A167">
        <v>10</v>
      </c>
      <c r="B167">
        <v>1</v>
      </c>
      <c r="C167">
        <v>0</v>
      </c>
      <c r="D167">
        <v>37.871844343891603</v>
      </c>
      <c r="E167">
        <v>1.2367285067873299</v>
      </c>
      <c r="F167">
        <v>1.20033303167421</v>
      </c>
      <c r="G167">
        <v>3.6661438914027298</v>
      </c>
      <c r="H167">
        <v>12.956310407239799</v>
      </c>
    </row>
    <row r="168" spans="1:17" x14ac:dyDescent="0.2">
      <c r="A168">
        <v>10</v>
      </c>
      <c r="B168">
        <v>1</v>
      </c>
      <c r="C168">
        <v>0.1</v>
      </c>
      <c r="D168">
        <v>38.6680534630758</v>
      </c>
      <c r="E168">
        <v>1.24742491544768</v>
      </c>
      <c r="F168">
        <v>1.4214184585679499</v>
      </c>
      <c r="G168">
        <v>3.8302088073130398</v>
      </c>
      <c r="H168">
        <v>13.249421849295</v>
      </c>
    </row>
    <row r="169" spans="1:17" x14ac:dyDescent="0.2">
      <c r="A169">
        <v>10</v>
      </c>
      <c r="B169">
        <v>1</v>
      </c>
      <c r="C169">
        <v>0.2</v>
      </c>
      <c r="D169">
        <v>39.477115509136901</v>
      </c>
      <c r="E169">
        <v>1.2585195631462001</v>
      </c>
      <c r="F169">
        <v>1.64250388546168</v>
      </c>
      <c r="G169">
        <v>3.9942737232233601</v>
      </c>
      <c r="H169">
        <v>13.542930725926199</v>
      </c>
    </row>
    <row r="170" spans="1:17" x14ac:dyDescent="0.2">
      <c r="A170">
        <v>10</v>
      </c>
      <c r="B170">
        <v>1</v>
      </c>
      <c r="C170">
        <v>0.3</v>
      </c>
      <c r="D170">
        <v>40.300186031637899</v>
      </c>
      <c r="E170">
        <v>1.2706888538218499</v>
      </c>
      <c r="F170">
        <v>1.8635893123554199</v>
      </c>
      <c r="G170">
        <v>4.1583386391336701</v>
      </c>
      <c r="H170">
        <v>13.8467111362823</v>
      </c>
    </row>
    <row r="171" spans="1:17" x14ac:dyDescent="0.2">
      <c r="A171">
        <v>10</v>
      </c>
      <c r="B171">
        <v>1</v>
      </c>
      <c r="C171">
        <v>0.4</v>
      </c>
      <c r="D171">
        <v>41.123256554138898</v>
      </c>
      <c r="E171">
        <v>1.2839416714007199</v>
      </c>
      <c r="F171">
        <v>2.08467473924915</v>
      </c>
      <c r="G171">
        <v>4.3224035550439801</v>
      </c>
      <c r="H171">
        <v>14.148172246424</v>
      </c>
    </row>
    <row r="172" spans="1:17" x14ac:dyDescent="0.2">
      <c r="A172">
        <v>10</v>
      </c>
      <c r="B172">
        <v>1</v>
      </c>
      <c r="C172">
        <v>0.5</v>
      </c>
      <c r="D172">
        <v>41.946327076639797</v>
      </c>
      <c r="E172">
        <v>1.2977838155747301</v>
      </c>
      <c r="F172">
        <v>2.3057601661428899</v>
      </c>
      <c r="G172">
        <v>4.4864684709542999</v>
      </c>
      <c r="H172">
        <v>14.4339736726222</v>
      </c>
    </row>
    <row r="173" spans="1:17" x14ac:dyDescent="0.2">
      <c r="A173">
        <v>10</v>
      </c>
      <c r="B173">
        <v>1</v>
      </c>
      <c r="C173">
        <v>0.6</v>
      </c>
      <c r="D173">
        <v>42.769397599140802</v>
      </c>
      <c r="E173">
        <v>1.3118638741023401</v>
      </c>
      <c r="F173">
        <v>2.52684559303662</v>
      </c>
      <c r="G173">
        <v>4.6505333868646099</v>
      </c>
      <c r="H173">
        <v>14.7028379991436</v>
      </c>
    </row>
    <row r="174" spans="1:17" x14ac:dyDescent="0.2">
      <c r="A174">
        <v>10</v>
      </c>
      <c r="B174">
        <v>1</v>
      </c>
      <c r="C174">
        <v>0.7</v>
      </c>
      <c r="D174">
        <v>43.592468121641701</v>
      </c>
      <c r="E174">
        <v>1.3259732228086301</v>
      </c>
      <c r="F174">
        <v>2.7479310199303599</v>
      </c>
      <c r="G174">
        <v>4.8145983027749297</v>
      </c>
      <c r="H174">
        <v>14.9655507782504</v>
      </c>
    </row>
    <row r="175" spans="1:17" x14ac:dyDescent="0.2">
      <c r="A175">
        <v>10</v>
      </c>
      <c r="B175">
        <v>1</v>
      </c>
      <c r="C175">
        <v>0.8</v>
      </c>
      <c r="D175">
        <v>44.4155386441427</v>
      </c>
      <c r="E175">
        <v>1.34004602558521</v>
      </c>
      <c r="F175">
        <v>2.96901644682409</v>
      </c>
      <c r="G175">
        <v>4.9786632186852398</v>
      </c>
      <c r="H175">
        <v>15.2449605302003</v>
      </c>
    </row>
    <row r="176" spans="1:17" x14ac:dyDescent="0.2">
      <c r="A176">
        <v>10</v>
      </c>
      <c r="B176">
        <v>1</v>
      </c>
      <c r="C176">
        <v>0.9</v>
      </c>
      <c r="D176">
        <v>45.214043760843801</v>
      </c>
      <c r="E176">
        <v>1.3541893579963</v>
      </c>
      <c r="F176">
        <v>3.19707123607642</v>
      </c>
      <c r="G176">
        <v>5.1440346684251104</v>
      </c>
      <c r="H176">
        <v>15.5594285881822</v>
      </c>
    </row>
    <row r="177" spans="1:8" x14ac:dyDescent="0.2">
      <c r="A177">
        <v>10</v>
      </c>
      <c r="B177">
        <v>1</v>
      </c>
      <c r="C177">
        <v>1</v>
      </c>
      <c r="D177">
        <v>45.869633641918099</v>
      </c>
      <c r="E177">
        <v>1.3685970139369801</v>
      </c>
      <c r="F177">
        <v>3.4703702297466301</v>
      </c>
      <c r="G177">
        <v>5.31762509799269</v>
      </c>
      <c r="H177">
        <v>15.851905124681499</v>
      </c>
    </row>
    <row r="178" spans="1:8" x14ac:dyDescent="0.2">
      <c r="A178">
        <v>10</v>
      </c>
      <c r="B178">
        <v>1</v>
      </c>
      <c r="C178">
        <v>1.1000000000000001</v>
      </c>
      <c r="D178">
        <v>46.428348483916501</v>
      </c>
      <c r="E178">
        <v>1.3830671638565299</v>
      </c>
      <c r="F178">
        <v>3.7862155614386501</v>
      </c>
      <c r="G178">
        <v>5.4983063093678899</v>
      </c>
      <c r="H178">
        <v>16.145731787247101</v>
      </c>
    </row>
    <row r="179" spans="1:8" x14ac:dyDescent="0.2">
      <c r="A179">
        <v>10</v>
      </c>
      <c r="B179">
        <v>1</v>
      </c>
      <c r="C179">
        <v>1.2</v>
      </c>
      <c r="D179">
        <v>46.949237388857298</v>
      </c>
      <c r="E179">
        <v>1.3973754164558001</v>
      </c>
      <c r="F179">
        <v>4.1355664825168299</v>
      </c>
      <c r="G179">
        <v>5.68382920371032</v>
      </c>
      <c r="H179">
        <v>16.4740420584852</v>
      </c>
    </row>
    <row r="180" spans="1:8" x14ac:dyDescent="0.2">
      <c r="A180">
        <v>10</v>
      </c>
      <c r="B180">
        <v>1</v>
      </c>
      <c r="C180">
        <v>1.3</v>
      </c>
      <c r="D180">
        <v>47.475275832662099</v>
      </c>
      <c r="E180">
        <v>1.41132702663998</v>
      </c>
      <c r="F180">
        <v>4.5106901783881801</v>
      </c>
      <c r="G180">
        <v>5.8722899113328904</v>
      </c>
      <c r="H180">
        <v>16.862736492345299</v>
      </c>
    </row>
    <row r="181" spans="1:8" x14ac:dyDescent="0.2">
      <c r="A181">
        <v>10</v>
      </c>
      <c r="B181">
        <v>1</v>
      </c>
      <c r="C181">
        <v>1.4</v>
      </c>
      <c r="D181">
        <v>48.033365665155699</v>
      </c>
      <c r="E181">
        <v>1.4247568955186201</v>
      </c>
      <c r="F181">
        <v>4.9051617685024302</v>
      </c>
      <c r="G181">
        <v>6.0621297917018397</v>
      </c>
      <c r="H181">
        <v>17.3304827141205</v>
      </c>
    </row>
    <row r="182" spans="1:8" x14ac:dyDescent="0.2">
      <c r="A182">
        <v>10</v>
      </c>
      <c r="B182">
        <v>1</v>
      </c>
      <c r="C182">
        <v>1.5</v>
      </c>
      <c r="D182">
        <v>48.634335110066502</v>
      </c>
      <c r="E182">
        <v>1.4375295704056399</v>
      </c>
      <c r="F182">
        <v>5.3138643063519702</v>
      </c>
      <c r="G182">
        <v>6.2521354334367496</v>
      </c>
      <c r="H182">
        <v>17.888715420446999</v>
      </c>
    </row>
    <row r="183" spans="1:8" x14ac:dyDescent="0.2">
      <c r="A183">
        <v>10</v>
      </c>
      <c r="B183">
        <v>1</v>
      </c>
      <c r="C183">
        <v>1.6</v>
      </c>
      <c r="D183">
        <v>49.272938765025799</v>
      </c>
      <c r="E183">
        <v>1.4495392448193201</v>
      </c>
      <c r="F183">
        <v>5.7329887794718797</v>
      </c>
      <c r="G183">
        <v>6.4414386543105202</v>
      </c>
      <c r="H183">
        <v>18.5416363793043</v>
      </c>
    </row>
    <row r="184" spans="1:8" x14ac:dyDescent="0.2">
      <c r="A184">
        <v>10</v>
      </c>
      <c r="B184">
        <v>1</v>
      </c>
      <c r="C184">
        <v>1.7</v>
      </c>
      <c r="D184">
        <v>49.927857601568398</v>
      </c>
      <c r="E184">
        <v>1.4607097584823101</v>
      </c>
      <c r="F184">
        <v>6.1600341094399198</v>
      </c>
      <c r="G184">
        <v>6.6295165012493804</v>
      </c>
      <c r="H184">
        <v>19.286214430015502</v>
      </c>
    </row>
    <row r="185" spans="1:8" x14ac:dyDescent="0.2">
      <c r="A185">
        <v>10</v>
      </c>
      <c r="B185">
        <v>1</v>
      </c>
      <c r="C185">
        <v>1.8</v>
      </c>
      <c r="D185">
        <v>50.561698965132599</v>
      </c>
      <c r="E185">
        <v>1.4709945973216001</v>
      </c>
      <c r="F185">
        <v>6.5938071518765398</v>
      </c>
      <c r="G185">
        <v>6.8161912503328699</v>
      </c>
      <c r="H185">
        <v>20.112185483247099</v>
      </c>
    </row>
    <row r="186" spans="1:8" x14ac:dyDescent="0.2">
      <c r="A186">
        <v>10</v>
      </c>
      <c r="B186">
        <v>1</v>
      </c>
      <c r="C186">
        <v>1.9</v>
      </c>
      <c r="D186">
        <v>51.1209965750596</v>
      </c>
      <c r="E186">
        <v>1.4803768934685699</v>
      </c>
      <c r="F186">
        <v>7.0344226964448504</v>
      </c>
      <c r="G186">
        <v>7.0016304067938897</v>
      </c>
      <c r="H186">
        <v>21.002052521008601</v>
      </c>
    </row>
    <row r="187" spans="1:8" x14ac:dyDescent="0.2">
      <c r="A187">
        <v>10</v>
      </c>
      <c r="B187">
        <v>1</v>
      </c>
      <c r="C187">
        <v>2</v>
      </c>
      <c r="D187">
        <v>51.536210524594097</v>
      </c>
      <c r="E187">
        <v>1.4888694252589401</v>
      </c>
      <c r="F187">
        <v>7.4833034668506899</v>
      </c>
      <c r="G187">
        <v>7.1863467050186403</v>
      </c>
      <c r="H187">
        <v>21.931085596653201</v>
      </c>
    </row>
    <row r="188" spans="1:8" x14ac:dyDescent="0.2">
      <c r="A188">
        <v>10</v>
      </c>
      <c r="B188">
        <v>1</v>
      </c>
      <c r="C188">
        <v>2.1</v>
      </c>
      <c r="D188">
        <v>51.721727280884103</v>
      </c>
      <c r="E188">
        <v>1.4965146172328001</v>
      </c>
      <c r="F188">
        <v>7.9431801208425403</v>
      </c>
      <c r="G188">
        <v>7.3711981085466496</v>
      </c>
      <c r="H188">
        <v>22.867321834877298</v>
      </c>
    </row>
    <row r="189" spans="1:8" x14ac:dyDescent="0.2">
      <c r="A189">
        <v>10</v>
      </c>
      <c r="B189">
        <v>1</v>
      </c>
      <c r="C189">
        <v>2.2000000000000002</v>
      </c>
      <c r="D189">
        <v>51.671876177713202</v>
      </c>
      <c r="E189">
        <v>1.50358853716025</v>
      </c>
      <c r="F189">
        <v>8.4143825823231904</v>
      </c>
      <c r="G189">
        <v>7.5581192433838797</v>
      </c>
      <c r="H189">
        <v>23.808649168293901</v>
      </c>
    </row>
    <row r="190" spans="1:8" x14ac:dyDescent="0.2">
      <c r="A190">
        <v>10</v>
      </c>
      <c r="B190">
        <v>1</v>
      </c>
      <c r="C190">
        <v>2.2999999999999998</v>
      </c>
      <c r="D190">
        <v>51.645009885636597</v>
      </c>
      <c r="E190">
        <v>1.5108226116792201</v>
      </c>
      <c r="F190">
        <v>8.8865979708962399</v>
      </c>
      <c r="G190">
        <v>7.7490191528001899</v>
      </c>
      <c r="H190">
        <v>24.856081424559299</v>
      </c>
    </row>
    <row r="191" spans="1:8" x14ac:dyDescent="0.2">
      <c r="A191">
        <v>10</v>
      </c>
      <c r="B191">
        <v>1</v>
      </c>
      <c r="C191">
        <v>2.4</v>
      </c>
      <c r="D191">
        <v>51.634079558869402</v>
      </c>
      <c r="E191">
        <v>1.51821285537291</v>
      </c>
      <c r="F191">
        <v>9.3588133594692895</v>
      </c>
      <c r="G191">
        <v>7.9413770086776898</v>
      </c>
      <c r="H191">
        <v>26.0093970356473</v>
      </c>
    </row>
    <row r="192" spans="1:8" x14ac:dyDescent="0.2">
      <c r="A192">
        <v>10</v>
      </c>
      <c r="B192">
        <v>1</v>
      </c>
      <c r="C192">
        <v>2.5</v>
      </c>
      <c r="D192">
        <v>51.608469556350499</v>
      </c>
      <c r="E192">
        <v>1.5256982426674299</v>
      </c>
      <c r="F192">
        <v>9.8310287480423302</v>
      </c>
      <c r="G192">
        <v>8.1329387993240498</v>
      </c>
      <c r="H192">
        <v>27.257912229640699</v>
      </c>
    </row>
    <row r="193" spans="1:8" x14ac:dyDescent="0.2">
      <c r="A193">
        <v>10</v>
      </c>
      <c r="B193">
        <v>1</v>
      </c>
      <c r="C193">
        <v>2.6</v>
      </c>
      <c r="D193">
        <v>51.541440339023801</v>
      </c>
      <c r="E193">
        <v>1.53322623303165</v>
      </c>
      <c r="F193">
        <v>10.3032441366153</v>
      </c>
      <c r="G193">
        <v>8.3220440168447904</v>
      </c>
      <c r="H193">
        <v>28.590973996275402</v>
      </c>
    </row>
    <row r="194" spans="1:8" x14ac:dyDescent="0.2">
      <c r="A194">
        <v>10</v>
      </c>
      <c r="B194">
        <v>1</v>
      </c>
      <c r="C194">
        <v>2.7</v>
      </c>
      <c r="D194">
        <v>51.410128469838497</v>
      </c>
      <c r="E194">
        <v>1.5407527709772</v>
      </c>
      <c r="F194">
        <v>10.775459525188399</v>
      </c>
      <c r="G194">
        <v>8.5076256571431905</v>
      </c>
      <c r="H194">
        <v>29.997960086940601</v>
      </c>
    </row>
    <row r="195" spans="1:8" x14ac:dyDescent="0.2">
      <c r="A195">
        <v>10</v>
      </c>
      <c r="B195">
        <v>1</v>
      </c>
      <c r="C195">
        <v>2.8</v>
      </c>
      <c r="D195">
        <v>51.1955466137494</v>
      </c>
      <c r="E195">
        <v>1.5482422860585101</v>
      </c>
      <c r="F195">
        <v>11.247674913761401</v>
      </c>
      <c r="G195">
        <v>8.6892102199203407</v>
      </c>
      <c r="H195">
        <v>31.468279014678799</v>
      </c>
    </row>
    <row r="196" spans="1:8" x14ac:dyDescent="0.2">
      <c r="A196">
        <v>10</v>
      </c>
      <c r="B196">
        <v>1</v>
      </c>
      <c r="C196">
        <v>2.9</v>
      </c>
      <c r="D196">
        <v>50.882583537716201</v>
      </c>
      <c r="E196">
        <v>1.55566769287277</v>
      </c>
      <c r="F196">
        <v>11.7198903023345</v>
      </c>
      <c r="G196">
        <v>8.8669177086751407</v>
      </c>
      <c r="H196">
        <v>32.991370054185701</v>
      </c>
    </row>
    <row r="197" spans="1:8" x14ac:dyDescent="0.2">
      <c r="A197">
        <v>10</v>
      </c>
      <c r="B197">
        <v>1</v>
      </c>
      <c r="C197">
        <v>3</v>
      </c>
      <c r="D197">
        <v>50.460004110704197</v>
      </c>
      <c r="E197">
        <v>1.56301039105995</v>
      </c>
      <c r="F197">
        <v>12.1921056909075</v>
      </c>
      <c r="G197">
        <v>9.0414616307042799</v>
      </c>
      <c r="H197">
        <v>34.556703241810602</v>
      </c>
    </row>
    <row r="198" spans="1:8" x14ac:dyDescent="0.2">
      <c r="A198">
        <v>10</v>
      </c>
      <c r="B198">
        <v>1</v>
      </c>
      <c r="C198">
        <v>3.1</v>
      </c>
      <c r="D198">
        <v>49.920449303684002</v>
      </c>
      <c r="E198">
        <v>1.57026026530278</v>
      </c>
      <c r="F198">
        <v>12.664321079480599</v>
      </c>
      <c r="G198">
        <v>9.2141489971022708</v>
      </c>
      <c r="H198">
        <v>36.153779375555601</v>
      </c>
    </row>
    <row r="199" spans="1:8" x14ac:dyDescent="0.2">
      <c r="A199">
        <v>10</v>
      </c>
      <c r="B199">
        <v>1</v>
      </c>
      <c r="C199">
        <v>3.2</v>
      </c>
      <c r="D199">
        <v>49.260436189631299</v>
      </c>
      <c r="E199">
        <v>1.5774156853268</v>
      </c>
      <c r="F199">
        <v>13.136536468053601</v>
      </c>
      <c r="G199">
        <v>9.3868803227613906</v>
      </c>
      <c r="H199">
        <v>37.772130015076598</v>
      </c>
    </row>
    <row r="200" spans="1:8" x14ac:dyDescent="0.2">
      <c r="A200">
        <v>10</v>
      </c>
      <c r="B200">
        <v>1</v>
      </c>
      <c r="C200">
        <v>3.3</v>
      </c>
      <c r="D200">
        <v>48.480357943527203</v>
      </c>
      <c r="E200">
        <v>1.58448350590028</v>
      </c>
      <c r="F200">
        <v>13.6087518566267</v>
      </c>
      <c r="G200">
        <v>9.56214962637174</v>
      </c>
      <c r="H200">
        <v>39.401317481682298</v>
      </c>
    </row>
    <row r="201" spans="1:8" x14ac:dyDescent="0.2">
      <c r="A201">
        <v>10</v>
      </c>
      <c r="B201">
        <v>1</v>
      </c>
      <c r="C201">
        <v>3.4</v>
      </c>
      <c r="D201">
        <v>47.584483842358203</v>
      </c>
      <c r="E201">
        <v>1.59147906683429</v>
      </c>
      <c r="F201">
        <v>14.0809672451997</v>
      </c>
      <c r="G201">
        <v>9.7430444304212305</v>
      </c>
      <c r="H201">
        <v>41.030934858335002</v>
      </c>
    </row>
    <row r="202" spans="1:8" x14ac:dyDescent="0.2">
      <c r="A202">
        <v>10</v>
      </c>
      <c r="B202">
        <v>1</v>
      </c>
      <c r="C202">
        <v>3.5</v>
      </c>
      <c r="D202">
        <v>46.5809592651161</v>
      </c>
      <c r="E202">
        <v>1.59842619298266</v>
      </c>
      <c r="F202">
        <v>14.553182633772799</v>
      </c>
      <c r="G202">
        <v>9.9332457611955398</v>
      </c>
      <c r="H202">
        <v>42.650605989650302</v>
      </c>
    </row>
    <row r="203" spans="1:8" x14ac:dyDescent="0.2">
      <c r="A203">
        <v>10</v>
      </c>
      <c r="B203">
        <v>1</v>
      </c>
      <c r="C203">
        <v>3.6</v>
      </c>
      <c r="D203">
        <v>45.481805692797899</v>
      </c>
      <c r="E203">
        <v>1.60535719424201</v>
      </c>
      <c r="F203">
        <v>15.025398022345801</v>
      </c>
      <c r="G203">
        <v>10.1370281487781</v>
      </c>
      <c r="H203">
        <v>44.2499854818968</v>
      </c>
    </row>
    <row r="204" spans="1:8" x14ac:dyDescent="0.2">
      <c r="A204">
        <v>10</v>
      </c>
      <c r="B204">
        <v>1</v>
      </c>
      <c r="C204">
        <v>3.7</v>
      </c>
      <c r="D204">
        <v>44.3029207084058</v>
      </c>
      <c r="E204">
        <v>1.61231286555173</v>
      </c>
      <c r="F204">
        <v>15.497613410918801</v>
      </c>
      <c r="G204">
        <v>10.359259627050401</v>
      </c>
      <c r="H204">
        <v>45.818758702996597</v>
      </c>
    </row>
    <row r="205" spans="1:8" x14ac:dyDescent="0.2">
      <c r="A205">
        <v>10</v>
      </c>
      <c r="B205">
        <v>1</v>
      </c>
      <c r="C205">
        <v>3.8</v>
      </c>
      <c r="D205">
        <v>43.085520628877198</v>
      </c>
      <c r="E205">
        <v>1.6189163554859001</v>
      </c>
      <c r="F205">
        <v>15.973906872559899</v>
      </c>
      <c r="G205">
        <v>10.6165080915885</v>
      </c>
      <c r="H205">
        <v>47.355869476477899</v>
      </c>
    </row>
    <row r="206" spans="1:8" x14ac:dyDescent="0.2">
      <c r="A206">
        <v>10</v>
      </c>
      <c r="B206">
        <v>1</v>
      </c>
      <c r="C206">
        <v>3.9</v>
      </c>
      <c r="D206">
        <v>41.8953843344216</v>
      </c>
      <c r="E206">
        <v>1.62423941463959</v>
      </c>
      <c r="F206">
        <v>16.463990701815899</v>
      </c>
      <c r="G206">
        <v>10.9304399028372</v>
      </c>
      <c r="H206">
        <v>48.882762901035399</v>
      </c>
    </row>
    <row r="207" spans="1:8" x14ac:dyDescent="0.2">
      <c r="A207">
        <v>10</v>
      </c>
      <c r="B207">
        <v>1</v>
      </c>
      <c r="C207">
        <v>4</v>
      </c>
      <c r="D207">
        <v>40.731293529295201</v>
      </c>
      <c r="E207">
        <v>1.6285517831789</v>
      </c>
      <c r="F207">
        <v>16.966297056918901</v>
      </c>
      <c r="G207">
        <v>11.282431126720899</v>
      </c>
      <c r="H207">
        <v>50.404400497665101</v>
      </c>
    </row>
    <row r="208" spans="1:8" x14ac:dyDescent="0.2">
      <c r="A208">
        <v>10</v>
      </c>
      <c r="B208">
        <v>1</v>
      </c>
      <c r="C208">
        <v>4.0999999999999996</v>
      </c>
      <c r="D208">
        <v>39.588937424950899</v>
      </c>
      <c r="E208">
        <v>1.63215143419321</v>
      </c>
      <c r="F208">
        <v>17.478802987799799</v>
      </c>
      <c r="G208">
        <v>11.653857254643199</v>
      </c>
      <c r="H208">
        <v>51.923997112253197</v>
      </c>
    </row>
    <row r="209" spans="1:8" x14ac:dyDescent="0.2">
      <c r="A209">
        <v>10</v>
      </c>
      <c r="B209">
        <v>1</v>
      </c>
      <c r="C209">
        <v>4.2</v>
      </c>
      <c r="D209">
        <v>38.464346175370999</v>
      </c>
      <c r="E209">
        <v>1.63529938673733</v>
      </c>
      <c r="F209">
        <v>17.9996455405728</v>
      </c>
      <c r="G209">
        <v>12.028049179431999</v>
      </c>
      <c r="H209">
        <v>53.444159855082802</v>
      </c>
    </row>
    <row r="210" spans="1:8" x14ac:dyDescent="0.2">
      <c r="A210">
        <v>10</v>
      </c>
      <c r="B210">
        <v>1</v>
      </c>
      <c r="C210">
        <v>4.3</v>
      </c>
      <c r="D210">
        <v>37.353890877068302</v>
      </c>
      <c r="E210">
        <v>1.63821970583145</v>
      </c>
      <c r="F210">
        <v>18.527121757534999</v>
      </c>
      <c r="G210">
        <v>12.390293195340201</v>
      </c>
      <c r="H210">
        <v>54.966888100833998</v>
      </c>
    </row>
    <row r="211" spans="1:8" x14ac:dyDescent="0.2">
      <c r="A211">
        <v>10</v>
      </c>
      <c r="B211">
        <v>1</v>
      </c>
      <c r="C211">
        <v>4.4000000000000004</v>
      </c>
      <c r="D211">
        <v>36.254283569084897</v>
      </c>
      <c r="E211">
        <v>1.6410995024611701</v>
      </c>
      <c r="F211">
        <v>19.059688677167198</v>
      </c>
      <c r="G211">
        <v>12.727830998045301</v>
      </c>
      <c r="H211">
        <v>56.493573488583898</v>
      </c>
    </row>
    <row r="212" spans="1:8" x14ac:dyDescent="0.2">
      <c r="A212">
        <v>10</v>
      </c>
      <c r="B212">
        <v>1</v>
      </c>
      <c r="C212">
        <v>4.5</v>
      </c>
      <c r="D212">
        <v>35.1625772329933</v>
      </c>
      <c r="E212">
        <v>1.64408893357751</v>
      </c>
      <c r="F212">
        <v>19.595963334133302</v>
      </c>
      <c r="G212">
        <v>13.029859684649299</v>
      </c>
      <c r="H212">
        <v>58.024999921806597</v>
      </c>
    </row>
    <row r="213" spans="1:8" x14ac:dyDescent="0.2">
      <c r="A213">
        <v>10</v>
      </c>
      <c r="B213">
        <v>1</v>
      </c>
      <c r="C213">
        <v>4.5999999999999996</v>
      </c>
      <c r="D213">
        <v>34.076165792895601</v>
      </c>
      <c r="E213">
        <v>1.64730120209689</v>
      </c>
      <c r="F213">
        <v>20.134722759280201</v>
      </c>
      <c r="G213">
        <v>13.2875317536793</v>
      </c>
      <c r="H213">
        <v>59.561343568373097</v>
      </c>
    </row>
    <row r="214" spans="1:8" x14ac:dyDescent="0.2">
      <c r="A214">
        <v>10</v>
      </c>
      <c r="B214">
        <v>1</v>
      </c>
      <c r="C214">
        <v>4.7</v>
      </c>
      <c r="D214">
        <v>32.992784115423902</v>
      </c>
      <c r="E214">
        <v>1.65081255690113</v>
      </c>
      <c r="F214">
        <v>20.6749039796386</v>
      </c>
      <c r="G214">
        <v>13.4939551050867</v>
      </c>
      <c r="H214">
        <v>61.102172860551697</v>
      </c>
    </row>
    <row r="215" spans="1:8" x14ac:dyDescent="0.2">
      <c r="A215">
        <v>10</v>
      </c>
      <c r="B215">
        <v>1</v>
      </c>
      <c r="C215">
        <v>4.8</v>
      </c>
      <c r="D215">
        <v>31.910508009740202</v>
      </c>
      <c r="E215">
        <v>1.6546622928374699</v>
      </c>
      <c r="F215">
        <v>21.215604018422098</v>
      </c>
      <c r="G215">
        <v>13.644193040248</v>
      </c>
      <c r="H215">
        <v>62.646448495007398</v>
      </c>
    </row>
    <row r="216" spans="1:8" x14ac:dyDescent="0.2">
      <c r="A216">
        <v>10</v>
      </c>
      <c r="B216">
        <v>1</v>
      </c>
      <c r="C216">
        <v>4.9000000000000004</v>
      </c>
      <c r="D216">
        <v>30.8277542275362</v>
      </c>
      <c r="E216">
        <v>1.65885275071854</v>
      </c>
      <c r="F216">
        <v>21.7560798950276</v>
      </c>
      <c r="G216">
        <v>13.735264261964099</v>
      </c>
      <c r="H216">
        <v>64.192523432802403</v>
      </c>
    </row>
    <row r="217" spans="1:8" x14ac:dyDescent="0.2">
      <c r="A217">
        <v>10</v>
      </c>
      <c r="B217">
        <v>1</v>
      </c>
      <c r="C217">
        <v>5</v>
      </c>
      <c r="D217">
        <v>29.743280463034001</v>
      </c>
      <c r="E217">
        <v>1.6633493173224001</v>
      </c>
      <c r="F217">
        <v>22.295748625035401</v>
      </c>
      <c r="G217">
        <v>13.766142874460799</v>
      </c>
      <c r="H217">
        <v>65.738142899395697</v>
      </c>
    </row>
    <row r="218" spans="1:8" x14ac:dyDescent="0.2">
      <c r="A218">
        <v>10</v>
      </c>
      <c r="B218">
        <v>1</v>
      </c>
      <c r="C218">
        <v>5.0999999999999996</v>
      </c>
      <c r="D218">
        <v>28.656185352984998</v>
      </c>
      <c r="E218">
        <v>1.6680804253924999</v>
      </c>
      <c r="F218">
        <v>22.8341872202089</v>
      </c>
      <c r="G218">
        <v>13.7377583833884</v>
      </c>
      <c r="H218">
        <v>67.280444384643602</v>
      </c>
    </row>
    <row r="219" spans="1:8" x14ac:dyDescent="0.2">
      <c r="A219">
        <v>10</v>
      </c>
      <c r="B219">
        <v>1</v>
      </c>
      <c r="C219">
        <v>5.2</v>
      </c>
      <c r="D219">
        <v>27.565908476670799</v>
      </c>
      <c r="E219">
        <v>1.67293755363769</v>
      </c>
      <c r="F219">
        <v>23.3711326884949</v>
      </c>
      <c r="G219">
        <v>13.652995695822</v>
      </c>
      <c r="H219">
        <v>68.815957642799006</v>
      </c>
    </row>
    <row r="220" spans="1:8" x14ac:dyDescent="0.2">
      <c r="A220">
        <v>10</v>
      </c>
      <c r="B220">
        <v>1</v>
      </c>
      <c r="C220">
        <v>5.3</v>
      </c>
      <c r="D220">
        <v>26.472230355903001</v>
      </c>
      <c r="E220">
        <v>1.6777752267322401</v>
      </c>
      <c r="F220">
        <v>23.906482034023501</v>
      </c>
      <c r="G220">
        <v>13.516695120261501</v>
      </c>
      <c r="H220">
        <v>70.340604692512301</v>
      </c>
    </row>
    <row r="221" spans="1:8" x14ac:dyDescent="0.2">
      <c r="A221">
        <v>10</v>
      </c>
      <c r="B221">
        <v>1</v>
      </c>
      <c r="C221">
        <v>5.4</v>
      </c>
      <c r="D221">
        <v>25.375272455022898</v>
      </c>
      <c r="E221">
        <v>1.68241101531584</v>
      </c>
      <c r="F221">
        <v>24.440292257107899</v>
      </c>
      <c r="G221">
        <v>13.3356523666314</v>
      </c>
      <c r="H221">
        <v>71.849699816830395</v>
      </c>
    </row>
    <row r="222" spans="1:8" x14ac:dyDescent="0.2">
      <c r="A222">
        <v>10</v>
      </c>
      <c r="B222">
        <v>1</v>
      </c>
      <c r="C222">
        <v>5.5</v>
      </c>
      <c r="D222">
        <v>24.275497180901699</v>
      </c>
      <c r="E222">
        <v>1.68662553599355</v>
      </c>
      <c r="F222">
        <v>24.972780354244801</v>
      </c>
      <c r="G222">
        <v>13.118618546281001</v>
      </c>
      <c r="H222">
        <v>73.337949563197498</v>
      </c>
    </row>
    <row r="223" spans="1:8" x14ac:dyDescent="0.2">
      <c r="A223">
        <v>10</v>
      </c>
      <c r="B223">
        <v>1</v>
      </c>
      <c r="C223">
        <v>5.6</v>
      </c>
      <c r="D223">
        <v>23.173707882940601</v>
      </c>
      <c r="E223">
        <v>1.69016245133586</v>
      </c>
      <c r="F223">
        <v>25.504323318113901</v>
      </c>
      <c r="G223">
        <v>12.8763001719841</v>
      </c>
      <c r="H223">
        <v>74.799452743454694</v>
      </c>
    </row>
    <row r="224" spans="1:8" x14ac:dyDescent="0.2">
      <c r="A224">
        <v>10</v>
      </c>
      <c r="B224">
        <v>1</v>
      </c>
      <c r="C224">
        <v>5.7</v>
      </c>
      <c r="D224">
        <v>22.0710488530707</v>
      </c>
      <c r="E224">
        <v>1.69272846987867</v>
      </c>
      <c r="F224">
        <v>26.035458137578399</v>
      </c>
      <c r="G224">
        <v>12.6213591579394</v>
      </c>
      <c r="H224">
        <v>76.227700433840198</v>
      </c>
    </row>
    <row r="225" spans="1:8" x14ac:dyDescent="0.2">
      <c r="A225">
        <v>10</v>
      </c>
      <c r="B225">
        <v>1</v>
      </c>
      <c r="C225">
        <v>5.8</v>
      </c>
      <c r="D225">
        <v>20.969005325752899</v>
      </c>
      <c r="E225">
        <v>1.6939933461232799</v>
      </c>
      <c r="F225">
        <v>26.566881797684601</v>
      </c>
      <c r="G225">
        <v>12.368412819770301</v>
      </c>
      <c r="H225">
        <v>77.615575974989198</v>
      </c>
    </row>
    <row r="226" spans="1:8" x14ac:dyDescent="0.2">
      <c r="A226">
        <v>10</v>
      </c>
      <c r="B226">
        <v>1</v>
      </c>
      <c r="C226">
        <v>5.9</v>
      </c>
      <c r="D226">
        <v>19.8694034779781</v>
      </c>
      <c r="E226">
        <v>1.6935898805364</v>
      </c>
      <c r="F226">
        <v>27.099451279662201</v>
      </c>
      <c r="G226">
        <v>12.1340338745248</v>
      </c>
      <c r="H226">
        <v>78.955354971933801</v>
      </c>
    </row>
    <row r="227" spans="1:8" x14ac:dyDescent="0.2">
      <c r="A227">
        <v>10</v>
      </c>
      <c r="B227">
        <v>1</v>
      </c>
      <c r="C227">
        <v>6</v>
      </c>
      <c r="D227">
        <v>18.775896462080102</v>
      </c>
      <c r="E227">
        <v>1.69186466127961</v>
      </c>
      <c r="F227">
        <v>27.633121283465201</v>
      </c>
      <c r="G227">
        <v>11.9184244318058</v>
      </c>
      <c r="H227">
        <v>80.263150004801503</v>
      </c>
    </row>
    <row r="228" spans="1:8" x14ac:dyDescent="0.2">
      <c r="A228">
        <v>10</v>
      </c>
      <c r="B228">
        <v>1</v>
      </c>
      <c r="C228">
        <v>6.1</v>
      </c>
      <c r="D228">
        <v>17.684670425687401</v>
      </c>
      <c r="E228">
        <v>1.6897818747287401</v>
      </c>
      <c r="F228">
        <v>28.1668015974778</v>
      </c>
      <c r="G228">
        <v>11.702992328739301</v>
      </c>
      <c r="H228">
        <v>81.570680658789698</v>
      </c>
    </row>
    <row r="229" spans="1:8" x14ac:dyDescent="0.2">
      <c r="A229">
        <v>10</v>
      </c>
      <c r="B229">
        <v>1</v>
      </c>
      <c r="C229">
        <v>6.2</v>
      </c>
      <c r="D229">
        <v>16.585594880413499</v>
      </c>
      <c r="E229">
        <v>1.68743042388863</v>
      </c>
      <c r="F229">
        <v>28.700481911490499</v>
      </c>
      <c r="G229">
        <v>11.487560225672899</v>
      </c>
      <c r="H229">
        <v>82.878211312777907</v>
      </c>
    </row>
    <row r="230" spans="1:8" x14ac:dyDescent="0.2">
      <c r="A230">
        <v>10</v>
      </c>
      <c r="B230">
        <v>1</v>
      </c>
      <c r="C230">
        <v>6.3</v>
      </c>
      <c r="D230">
        <v>15.4702457968333</v>
      </c>
      <c r="E230">
        <v>1.6848828606403901</v>
      </c>
      <c r="F230">
        <v>29.234162225503201</v>
      </c>
      <c r="G230">
        <v>11.2721281226065</v>
      </c>
      <c r="H230">
        <v>84.185741966766102</v>
      </c>
    </row>
    <row r="231" spans="1:8" x14ac:dyDescent="0.2">
      <c r="A231">
        <v>10</v>
      </c>
      <c r="B231">
        <v>1</v>
      </c>
      <c r="C231">
        <v>6.4</v>
      </c>
      <c r="D231">
        <v>14.331945271988699</v>
      </c>
      <c r="E231">
        <v>1.68220311152397</v>
      </c>
      <c r="F231">
        <v>29.7678425395159</v>
      </c>
      <c r="G231">
        <v>11.0566960195401</v>
      </c>
      <c r="H231">
        <v>85.493272620754297</v>
      </c>
    </row>
    <row r="232" spans="1:8" x14ac:dyDescent="0.2">
      <c r="A232">
        <v>10</v>
      </c>
      <c r="B232">
        <v>1</v>
      </c>
      <c r="C232">
        <v>6.5</v>
      </c>
      <c r="D232">
        <v>13.1657615293886</v>
      </c>
      <c r="E232">
        <v>1.6794464777381699</v>
      </c>
      <c r="F232">
        <v>30.3015228535285</v>
      </c>
      <c r="G232">
        <v>10.8412639164737</v>
      </c>
      <c r="H232">
        <v>86.800803274742506</v>
      </c>
    </row>
    <row r="233" spans="1:8" x14ac:dyDescent="0.2">
      <c r="A233">
        <v>10</v>
      </c>
      <c r="B233">
        <v>1</v>
      </c>
      <c r="C233">
        <v>6.6</v>
      </c>
      <c r="D233">
        <v>11.9685089190088</v>
      </c>
      <c r="E233">
        <v>1.6766596351406</v>
      </c>
      <c r="F233">
        <v>30.835203167541199</v>
      </c>
      <c r="G233">
        <v>10.625831813407199</v>
      </c>
      <c r="H233">
        <v>88.108333928730701</v>
      </c>
    </row>
    <row r="234" spans="1:8" x14ac:dyDescent="0.2">
      <c r="A234">
        <v>10</v>
      </c>
      <c r="B234">
        <v>1</v>
      </c>
      <c r="C234">
        <v>6.7</v>
      </c>
      <c r="D234">
        <v>10.7387479172922</v>
      </c>
      <c r="E234">
        <v>1.6738806342477199</v>
      </c>
      <c r="F234">
        <v>31.368883481553901</v>
      </c>
      <c r="G234">
        <v>10.410399710340799</v>
      </c>
      <c r="H234">
        <v>89.415864582718996</v>
      </c>
    </row>
    <row r="235" spans="1:8" x14ac:dyDescent="0.2">
      <c r="A235">
        <v>10</v>
      </c>
      <c r="B235">
        <v>1</v>
      </c>
      <c r="C235">
        <v>6.8</v>
      </c>
      <c r="D235">
        <v>9.4767851271488102</v>
      </c>
      <c r="E235">
        <v>1.67113890023481</v>
      </c>
      <c r="F235">
        <v>31.9025637955666</v>
      </c>
      <c r="G235">
        <v>10.1949676072744</v>
      </c>
      <c r="H235">
        <v>90.723395236707205</v>
      </c>
    </row>
    <row r="236" spans="1:8" x14ac:dyDescent="0.2">
      <c r="A236">
        <v>10</v>
      </c>
      <c r="B236">
        <v>1</v>
      </c>
      <c r="C236">
        <v>6.9</v>
      </c>
      <c r="D236">
        <v>8.1846732779554099</v>
      </c>
      <c r="E236">
        <v>1.6684552329359801</v>
      </c>
      <c r="F236">
        <v>32.436244109579199</v>
      </c>
      <c r="G236">
        <v>9.9795355042080391</v>
      </c>
      <c r="H236">
        <v>92.0309258906954</v>
      </c>
    </row>
    <row r="237" spans="1:8" x14ac:dyDescent="0.2">
      <c r="A237">
        <v>10</v>
      </c>
      <c r="B237">
        <v>1</v>
      </c>
      <c r="C237">
        <v>7</v>
      </c>
      <c r="D237">
        <v>6.8662112255559302</v>
      </c>
      <c r="E237">
        <v>1.66584180684419</v>
      </c>
      <c r="F237">
        <v>32.969924423591898</v>
      </c>
      <c r="G237">
        <v>9.7641034011416306</v>
      </c>
      <c r="H237">
        <v>93.338456544683595</v>
      </c>
    </row>
    <row r="238" spans="1:8" x14ac:dyDescent="0.2">
      <c r="A238">
        <v>10</v>
      </c>
      <c r="B238">
        <v>1</v>
      </c>
      <c r="C238">
        <v>7.1</v>
      </c>
      <c r="D238">
        <v>5.5269439522612904</v>
      </c>
      <c r="E238">
        <v>1.6633021711112099</v>
      </c>
      <c r="F238">
        <v>33.503604737604597</v>
      </c>
      <c r="G238">
        <v>9.5486712980752095</v>
      </c>
      <c r="H238">
        <v>94.645987198671804</v>
      </c>
    </row>
    <row r="239" spans="1:8" x14ac:dyDescent="0.2">
      <c r="A239">
        <v>10</v>
      </c>
      <c r="B239">
        <v>1</v>
      </c>
      <c r="C239">
        <v>7.2</v>
      </c>
      <c r="D239">
        <v>4.1741625668493603</v>
      </c>
      <c r="E239">
        <v>1.66083124954767</v>
      </c>
      <c r="F239">
        <v>34.037285051617303</v>
      </c>
      <c r="G239">
        <v>9.3332391950087903</v>
      </c>
      <c r="H239">
        <v>95.953517852659999</v>
      </c>
    </row>
    <row r="240" spans="1:8" x14ac:dyDescent="0.2">
      <c r="A240">
        <v>10</v>
      </c>
      <c r="B240">
        <v>1</v>
      </c>
      <c r="C240">
        <v>7.3</v>
      </c>
      <c r="D240">
        <v>2.8169043045650799</v>
      </c>
      <c r="E240">
        <v>1.658415340623</v>
      </c>
      <c r="F240">
        <v>34.570965365629903</v>
      </c>
      <c r="G240">
        <v>9.1178070919423693</v>
      </c>
      <c r="H240">
        <v>97.261048506648194</v>
      </c>
    </row>
    <row r="241" spans="1:8" x14ac:dyDescent="0.2">
      <c r="A241">
        <v>10</v>
      </c>
      <c r="B241">
        <v>1</v>
      </c>
      <c r="C241">
        <v>7.4</v>
      </c>
      <c r="D241">
        <v>1.46595252712035</v>
      </c>
      <c r="E241">
        <v>1.65603211746548</v>
      </c>
      <c r="F241">
        <v>35.104645679642601</v>
      </c>
      <c r="G241">
        <v>8.90237498887595</v>
      </c>
      <c r="H241">
        <v>98.568579160636403</v>
      </c>
    </row>
    <row r="242" spans="1:8" x14ac:dyDescent="0.2">
      <c r="A242">
        <v>10</v>
      </c>
      <c r="B242">
        <v>1</v>
      </c>
      <c r="C242">
        <v>7.5</v>
      </c>
      <c r="D242">
        <v>0.13383672269410499</v>
      </c>
      <c r="E242">
        <v>1.65365062786224</v>
      </c>
      <c r="F242">
        <v>35.6383259936553</v>
      </c>
      <c r="G242">
        <v>8.6869428858095397</v>
      </c>
      <c r="H242">
        <v>99.876109814624598</v>
      </c>
    </row>
    <row r="243" spans="1:8" x14ac:dyDescent="0.2">
      <c r="A243">
        <v>10</v>
      </c>
      <c r="B243">
        <v>1</v>
      </c>
      <c r="C243">
        <v>7.6</v>
      </c>
      <c r="D243">
        <v>0</v>
      </c>
      <c r="E243">
        <v>1.6512312942592</v>
      </c>
      <c r="F243">
        <v>36.172006307667999</v>
      </c>
      <c r="G243">
        <v>8.4715107827431204</v>
      </c>
      <c r="H243">
        <v>101.183640468612</v>
      </c>
    </row>
    <row r="244" spans="1:8" x14ac:dyDescent="0.2">
      <c r="A244">
        <v>10</v>
      </c>
      <c r="B244">
        <v>2</v>
      </c>
      <c r="C244">
        <v>0</v>
      </c>
      <c r="D244">
        <v>29.5217303167422</v>
      </c>
      <c r="E244">
        <v>1.18966515837104</v>
      </c>
      <c r="F244">
        <v>1.0261158371040699</v>
      </c>
      <c r="G244">
        <v>3.1335773755656202</v>
      </c>
      <c r="H244">
        <v>14.4539321266969</v>
      </c>
    </row>
    <row r="245" spans="1:8" x14ac:dyDescent="0.2">
      <c r="A245">
        <v>10</v>
      </c>
      <c r="B245">
        <v>2</v>
      </c>
      <c r="C245">
        <v>0.1</v>
      </c>
      <c r="D245">
        <v>30.358373320178998</v>
      </c>
      <c r="E245">
        <v>1.19625208396269</v>
      </c>
      <c r="F245">
        <v>1.23612171067197</v>
      </c>
      <c r="G245">
        <v>3.2396787119625299</v>
      </c>
      <c r="H245">
        <v>14.6916176868689</v>
      </c>
    </row>
    <row r="246" spans="1:8" x14ac:dyDescent="0.2">
      <c r="A246">
        <v>10</v>
      </c>
      <c r="B246">
        <v>2</v>
      </c>
      <c r="C246">
        <v>0.2</v>
      </c>
      <c r="D246">
        <v>31.184578778108499</v>
      </c>
      <c r="E246">
        <v>1.2023197742799301</v>
      </c>
      <c r="F246">
        <v>1.4566917314874499</v>
      </c>
      <c r="G246">
        <v>3.3454625112277001</v>
      </c>
      <c r="H246">
        <v>14.929413050709099</v>
      </c>
    </row>
    <row r="247" spans="1:8" x14ac:dyDescent="0.2">
      <c r="A247">
        <v>10</v>
      </c>
      <c r="B247">
        <v>2</v>
      </c>
      <c r="C247">
        <v>0.3</v>
      </c>
      <c r="D247">
        <v>32.007649300609501</v>
      </c>
      <c r="E247">
        <v>1.20907830147361</v>
      </c>
      <c r="F247">
        <v>1.67777715838119</v>
      </c>
      <c r="G247">
        <v>3.4438206944356198</v>
      </c>
      <c r="H247">
        <v>15.1695210836996</v>
      </c>
    </row>
    <row r="248" spans="1:8" x14ac:dyDescent="0.2">
      <c r="A248">
        <v>10</v>
      </c>
      <c r="B248">
        <v>2</v>
      </c>
      <c r="C248">
        <v>0.4</v>
      </c>
      <c r="D248">
        <v>32.830719823110499</v>
      </c>
      <c r="E248">
        <v>1.21715636823994</v>
      </c>
      <c r="F248">
        <v>1.8988625852749199</v>
      </c>
      <c r="G248">
        <v>3.5471420411065702</v>
      </c>
      <c r="H248">
        <v>15.4091267671248</v>
      </c>
    </row>
    <row r="249" spans="1:8" x14ac:dyDescent="0.2">
      <c r="A249">
        <v>10</v>
      </c>
      <c r="B249">
        <v>2</v>
      </c>
      <c r="C249">
        <v>0.5</v>
      </c>
      <c r="D249">
        <v>33.653790345611398</v>
      </c>
      <c r="E249">
        <v>1.2267363993591101</v>
      </c>
      <c r="F249">
        <v>2.1199480121686598</v>
      </c>
      <c r="G249">
        <v>3.6689964463071698</v>
      </c>
      <c r="H249">
        <v>15.650379334088999</v>
      </c>
    </row>
    <row r="250" spans="1:8" x14ac:dyDescent="0.2">
      <c r="A250">
        <v>10</v>
      </c>
      <c r="B250">
        <v>2</v>
      </c>
      <c r="C250">
        <v>0.6</v>
      </c>
      <c r="D250">
        <v>34.476860868112396</v>
      </c>
      <c r="E250">
        <v>1.2377388366834801</v>
      </c>
      <c r="F250">
        <v>2.3410334390623899</v>
      </c>
      <c r="G250">
        <v>3.8139354490480102</v>
      </c>
      <c r="H250">
        <v>15.9043187397747</v>
      </c>
    </row>
    <row r="251" spans="1:8" x14ac:dyDescent="0.2">
      <c r="A251">
        <v>10</v>
      </c>
      <c r="B251">
        <v>2</v>
      </c>
      <c r="C251">
        <v>0.7</v>
      </c>
      <c r="D251">
        <v>35.299931390613303</v>
      </c>
      <c r="E251">
        <v>1.2498221391375</v>
      </c>
      <c r="F251">
        <v>2.5621188659561298</v>
      </c>
      <c r="G251">
        <v>3.97749223228357</v>
      </c>
      <c r="H251">
        <v>16.190875661441499</v>
      </c>
    </row>
    <row r="252" spans="1:8" x14ac:dyDescent="0.2">
      <c r="A252">
        <v>10</v>
      </c>
      <c r="B252">
        <v>2</v>
      </c>
      <c r="C252">
        <v>0.8</v>
      </c>
      <c r="D252">
        <v>36.123001913114301</v>
      </c>
      <c r="E252">
        <v>1.26238278271779</v>
      </c>
      <c r="F252">
        <v>2.7832042928498701</v>
      </c>
      <c r="G252">
        <v>4.1461816229123096</v>
      </c>
      <c r="H252">
        <v>16.538871498427199</v>
      </c>
    </row>
    <row r="253" spans="1:8" x14ac:dyDescent="0.2">
      <c r="A253">
        <v>10</v>
      </c>
      <c r="B253">
        <v>2</v>
      </c>
      <c r="C253">
        <v>0.9</v>
      </c>
      <c r="D253">
        <v>36.889459779802401</v>
      </c>
      <c r="E253">
        <v>1.27521636857108</v>
      </c>
      <c r="F253">
        <v>2.9793916676662802</v>
      </c>
      <c r="G253">
        <v>4.3149374172297899</v>
      </c>
      <c r="H253">
        <v>16.906014609088501</v>
      </c>
    </row>
    <row r="254" spans="1:8" x14ac:dyDescent="0.2">
      <c r="A254">
        <v>10</v>
      </c>
      <c r="B254">
        <v>2</v>
      </c>
      <c r="C254">
        <v>1</v>
      </c>
      <c r="D254">
        <v>37.559270431964698</v>
      </c>
      <c r="E254">
        <v>1.28843471380513</v>
      </c>
      <c r="F254">
        <v>3.14642697592536</v>
      </c>
      <c r="G254">
        <v>4.4919476269179999</v>
      </c>
      <c r="H254">
        <v>17.2398064986854</v>
      </c>
    </row>
    <row r="255" spans="1:8" x14ac:dyDescent="0.2">
      <c r="A255">
        <v>10</v>
      </c>
      <c r="B255">
        <v>2</v>
      </c>
      <c r="C255">
        <v>1.1000000000000001</v>
      </c>
      <c r="D255">
        <v>38.161965025551702</v>
      </c>
      <c r="E255">
        <v>1.3016692457811301</v>
      </c>
      <c r="F255">
        <v>3.3154584042453501</v>
      </c>
      <c r="G255">
        <v>4.6749671850733501</v>
      </c>
      <c r="H255">
        <v>17.569604111001102</v>
      </c>
    </row>
    <row r="256" spans="1:8" x14ac:dyDescent="0.2">
      <c r="A256">
        <v>10</v>
      </c>
      <c r="B256">
        <v>2</v>
      </c>
      <c r="C256">
        <v>1.2</v>
      </c>
      <c r="D256">
        <v>38.719904289121203</v>
      </c>
      <c r="E256">
        <v>1.3146141021661</v>
      </c>
      <c r="F256">
        <v>3.5112300247134498</v>
      </c>
      <c r="G256">
        <v>4.8620535389404296</v>
      </c>
      <c r="H256">
        <v>17.920261631223799</v>
      </c>
    </row>
    <row r="257" spans="1:8" x14ac:dyDescent="0.2">
      <c r="A257">
        <v>10</v>
      </c>
      <c r="B257">
        <v>2</v>
      </c>
      <c r="C257">
        <v>1.3</v>
      </c>
      <c r="D257">
        <v>39.248233871720402</v>
      </c>
      <c r="E257">
        <v>1.3270265321144901</v>
      </c>
      <c r="F257">
        <v>3.7520596587291899</v>
      </c>
      <c r="G257">
        <v>5.0515760564959598</v>
      </c>
      <c r="H257">
        <v>18.3120745744617</v>
      </c>
    </row>
    <row r="258" spans="1:8" x14ac:dyDescent="0.2">
      <c r="A258">
        <v>10</v>
      </c>
      <c r="B258">
        <v>2</v>
      </c>
      <c r="C258">
        <v>1.4</v>
      </c>
      <c r="D258">
        <v>39.754884342886299</v>
      </c>
      <c r="E258">
        <v>1.33872689626816</v>
      </c>
      <c r="F258">
        <v>4.0498388770044604</v>
      </c>
      <c r="G258">
        <v>5.2422160264487996</v>
      </c>
      <c r="H258">
        <v>18.7607797857425</v>
      </c>
    </row>
    <row r="259" spans="1:8" x14ac:dyDescent="0.2">
      <c r="A259">
        <v>10</v>
      </c>
      <c r="B259">
        <v>2</v>
      </c>
      <c r="C259">
        <v>1.5</v>
      </c>
      <c r="D259">
        <v>40.240571192645596</v>
      </c>
      <c r="E259">
        <v>1.34959866675637</v>
      </c>
      <c r="F259">
        <v>4.4100329995635104</v>
      </c>
      <c r="G259">
        <v>5.4329666582399296</v>
      </c>
      <c r="H259">
        <v>19.277555440013899</v>
      </c>
    </row>
    <row r="260" spans="1:8" x14ac:dyDescent="0.2">
      <c r="A260">
        <v>10</v>
      </c>
      <c r="B260">
        <v>2</v>
      </c>
      <c r="C260">
        <v>1.6</v>
      </c>
      <c r="D260">
        <v>40.698794831514398</v>
      </c>
      <c r="E260">
        <v>1.3595884271958001</v>
      </c>
      <c r="F260">
        <v>4.8316810957429404</v>
      </c>
      <c r="G260">
        <v>5.6231330820424699</v>
      </c>
      <c r="H260">
        <v>19.8690210421431</v>
      </c>
    </row>
    <row r="261" spans="1:8" x14ac:dyDescent="0.2">
      <c r="A261">
        <v>10</v>
      </c>
      <c r="B261">
        <v>2</v>
      </c>
      <c r="C261">
        <v>1.7</v>
      </c>
      <c r="D261">
        <v>41.1158405904985</v>
      </c>
      <c r="E261">
        <v>1.3687058726905399</v>
      </c>
      <c r="F261">
        <v>5.3073959841916798</v>
      </c>
      <c r="G261">
        <v>5.8123323487616698</v>
      </c>
      <c r="H261">
        <v>20.537237426917301</v>
      </c>
    </row>
    <row r="262" spans="1:8" x14ac:dyDescent="0.2">
      <c r="A262">
        <v>10</v>
      </c>
      <c r="B262">
        <v>2</v>
      </c>
      <c r="C262">
        <v>1.8</v>
      </c>
      <c r="D262">
        <v>41.470778721093403</v>
      </c>
      <c r="E262">
        <v>1.3770238098320799</v>
      </c>
      <c r="F262">
        <v>5.82336423287106</v>
      </c>
      <c r="G262">
        <v>6.0004934300349104</v>
      </c>
      <c r="H262">
        <v>21.279706759043499</v>
      </c>
    </row>
    <row r="263" spans="1:8" x14ac:dyDescent="0.2">
      <c r="A263">
        <v>10</v>
      </c>
      <c r="B263">
        <v>2</v>
      </c>
      <c r="C263">
        <v>1.9</v>
      </c>
      <c r="D263">
        <v>41.735464395284303</v>
      </c>
      <c r="E263">
        <v>1.38467815669935</v>
      </c>
      <c r="F263">
        <v>6.3593461590547102</v>
      </c>
      <c r="G263">
        <v>6.1878572182317102</v>
      </c>
      <c r="H263">
        <v>22.089372533148101</v>
      </c>
    </row>
    <row r="264" spans="1:8" x14ac:dyDescent="0.2">
      <c r="A264">
        <v>10</v>
      </c>
      <c r="B264">
        <v>2</v>
      </c>
      <c r="C264">
        <v>2</v>
      </c>
      <c r="D264">
        <v>41.874537705545798</v>
      </c>
      <c r="E264">
        <v>1.39186794285867</v>
      </c>
      <c r="F264">
        <v>6.8886758293286503</v>
      </c>
      <c r="G264">
        <v>6.3749765264537102</v>
      </c>
      <c r="H264">
        <v>22.954619573777599</v>
      </c>
    </row>
    <row r="265" spans="1:8" x14ac:dyDescent="0.2">
      <c r="A265">
        <v>10</v>
      </c>
      <c r="B265">
        <v>2</v>
      </c>
      <c r="C265">
        <v>2.1</v>
      </c>
      <c r="D265">
        <v>41.851636196117298</v>
      </c>
      <c r="E265">
        <v>1.39884483528838</v>
      </c>
      <c r="F265">
        <v>7.3797714040990998</v>
      </c>
      <c r="G265">
        <v>6.5618175235637697</v>
      </c>
      <c r="H265">
        <v>23.861970917766801</v>
      </c>
    </row>
    <row r="266" spans="1:8" x14ac:dyDescent="0.2">
      <c r="A266">
        <v>10</v>
      </c>
      <c r="B266">
        <v>2</v>
      </c>
      <c r="C266">
        <v>2.2000000000000002</v>
      </c>
      <c r="D266">
        <v>41.816850322811199</v>
      </c>
      <c r="E266">
        <v>1.40556695189722</v>
      </c>
      <c r="F266">
        <v>7.8519867926721503</v>
      </c>
      <c r="G266">
        <v>6.7259930876182104</v>
      </c>
      <c r="H266">
        <v>24.877406519207799</v>
      </c>
    </row>
    <row r="267" spans="1:8" x14ac:dyDescent="0.2">
      <c r="A267">
        <v>10</v>
      </c>
      <c r="B267">
        <v>2</v>
      </c>
      <c r="C267">
        <v>2.2999999999999998</v>
      </c>
      <c r="D267">
        <v>41.817685752152101</v>
      </c>
      <c r="E267">
        <v>1.4121002314843301</v>
      </c>
      <c r="F267">
        <v>8.3242021812451892</v>
      </c>
      <c r="G267">
        <v>6.8725797568360401</v>
      </c>
      <c r="H267">
        <v>26.020982220428099</v>
      </c>
    </row>
    <row r="268" spans="1:8" x14ac:dyDescent="0.2">
      <c r="A268">
        <v>10</v>
      </c>
      <c r="B268">
        <v>2</v>
      </c>
      <c r="C268">
        <v>2.4</v>
      </c>
      <c r="D268">
        <v>41.811824585632799</v>
      </c>
      <c r="E268">
        <v>1.4186189250583601</v>
      </c>
      <c r="F268">
        <v>8.7964175698182405</v>
      </c>
      <c r="G268">
        <v>7.0186731373514499</v>
      </c>
      <c r="H268">
        <v>27.2727485919761</v>
      </c>
    </row>
    <row r="269" spans="1:8" x14ac:dyDescent="0.2">
      <c r="A269">
        <v>10</v>
      </c>
      <c r="B269">
        <v>2</v>
      </c>
      <c r="C269">
        <v>2.5</v>
      </c>
      <c r="D269">
        <v>41.762592978242097</v>
      </c>
      <c r="E269">
        <v>1.4252533342067599</v>
      </c>
      <c r="F269">
        <v>9.2686329583912901</v>
      </c>
      <c r="G269">
        <v>7.1770929121972404</v>
      </c>
      <c r="H269">
        <v>28.614242975217699</v>
      </c>
    </row>
    <row r="270" spans="1:8" x14ac:dyDescent="0.2">
      <c r="A270">
        <v>10</v>
      </c>
      <c r="B270">
        <v>2</v>
      </c>
      <c r="C270">
        <v>2.6</v>
      </c>
      <c r="D270">
        <v>41.638961138465099</v>
      </c>
      <c r="E270">
        <v>1.43208981109579</v>
      </c>
      <c r="F270">
        <v>9.7408483469643397</v>
      </c>
      <c r="G270">
        <v>7.3563828413048604</v>
      </c>
      <c r="H270">
        <v>30.0284894823358</v>
      </c>
    </row>
    <row r="271" spans="1:8" x14ac:dyDescent="0.2">
      <c r="A271">
        <v>10</v>
      </c>
      <c r="B271">
        <v>2</v>
      </c>
      <c r="C271">
        <v>2.7</v>
      </c>
      <c r="D271">
        <v>41.415543328283597</v>
      </c>
      <c r="E271">
        <v>1.43917075847055</v>
      </c>
      <c r="F271">
        <v>10.2130637355373</v>
      </c>
      <c r="G271">
        <v>7.5608107615043396</v>
      </c>
      <c r="H271">
        <v>31.499998996331001</v>
      </c>
    </row>
    <row r="272" spans="1:8" x14ac:dyDescent="0.2">
      <c r="A272">
        <v>10</v>
      </c>
      <c r="B272">
        <v>2</v>
      </c>
      <c r="C272">
        <v>2.8</v>
      </c>
      <c r="D272">
        <v>41.072597863175297</v>
      </c>
      <c r="E272">
        <v>1.4464946296549399</v>
      </c>
      <c r="F272">
        <v>10.6852791241104</v>
      </c>
      <c r="G272">
        <v>7.7903685865243801</v>
      </c>
      <c r="H272">
        <v>33.014769171021101</v>
      </c>
    </row>
    <row r="273" spans="1:8" x14ac:dyDescent="0.2">
      <c r="A273">
        <v>10</v>
      </c>
      <c r="B273">
        <v>2</v>
      </c>
      <c r="C273">
        <v>2.9</v>
      </c>
      <c r="D273">
        <v>40.596027112114498</v>
      </c>
      <c r="E273">
        <v>1.45401592855169</v>
      </c>
      <c r="F273">
        <v>11.1574945126834</v>
      </c>
      <c r="G273">
        <v>8.0407723069922703</v>
      </c>
      <c r="H273">
        <v>34.560284431040998</v>
      </c>
    </row>
    <row r="274" spans="1:8" x14ac:dyDescent="0.2">
      <c r="A274">
        <v>10</v>
      </c>
      <c r="B274">
        <v>2</v>
      </c>
      <c r="C274">
        <v>3</v>
      </c>
      <c r="D274">
        <v>39.977377497571702</v>
      </c>
      <c r="E274">
        <v>1.46164520964232</v>
      </c>
      <c r="F274">
        <v>11.629709901256501</v>
      </c>
      <c r="G274">
        <v>8.3034619904339397</v>
      </c>
      <c r="H274">
        <v>36.125515971843299</v>
      </c>
    </row>
    <row r="275" spans="1:8" x14ac:dyDescent="0.2">
      <c r="A275">
        <v>10</v>
      </c>
      <c r="B275">
        <v>2</v>
      </c>
      <c r="C275">
        <v>3.1</v>
      </c>
      <c r="D275">
        <v>39.213839495513803</v>
      </c>
      <c r="E275">
        <v>1.4692490779871901</v>
      </c>
      <c r="F275">
        <v>12.1019252898295</v>
      </c>
      <c r="G275">
        <v>8.5656017812739407</v>
      </c>
      <c r="H275">
        <v>37.700921759697799</v>
      </c>
    </row>
    <row r="276" spans="1:8" x14ac:dyDescent="0.2">
      <c r="A276">
        <v>10</v>
      </c>
      <c r="B276">
        <v>2</v>
      </c>
      <c r="C276">
        <v>3.2</v>
      </c>
      <c r="D276">
        <v>38.308247635404001</v>
      </c>
      <c r="E276">
        <v>1.47665018922547</v>
      </c>
      <c r="F276">
        <v>12.5741406784026</v>
      </c>
      <c r="G276">
        <v>8.8100799008354294</v>
      </c>
      <c r="H276">
        <v>39.278446531691401</v>
      </c>
    </row>
    <row r="277" spans="1:8" x14ac:dyDescent="0.2">
      <c r="A277">
        <v>10</v>
      </c>
      <c r="B277">
        <v>2</v>
      </c>
      <c r="C277">
        <v>3.3</v>
      </c>
      <c r="D277">
        <v>37.269080500201902</v>
      </c>
      <c r="E277">
        <v>1.4836272495751399</v>
      </c>
      <c r="F277">
        <v>13.0463560669756</v>
      </c>
      <c r="G277">
        <v>9.0155086473402193</v>
      </c>
      <c r="H277">
        <v>40.851521795728601</v>
      </c>
    </row>
    <row r="278" spans="1:8" x14ac:dyDescent="0.2">
      <c r="A278">
        <v>10</v>
      </c>
      <c r="B278">
        <v>2</v>
      </c>
      <c r="C278">
        <v>3.4</v>
      </c>
      <c r="D278">
        <v>36.1104607263632</v>
      </c>
      <c r="E278">
        <v>1.4899150158330201</v>
      </c>
      <c r="F278">
        <v>13.518571455548701</v>
      </c>
      <c r="G278">
        <v>9.1562243959087297</v>
      </c>
      <c r="H278">
        <v>42.415065830531198</v>
      </c>
    </row>
    <row r="279" spans="1:8" x14ac:dyDescent="0.2">
      <c r="A279">
        <v>10</v>
      </c>
      <c r="B279">
        <v>2</v>
      </c>
      <c r="C279">
        <v>3.5</v>
      </c>
      <c r="D279">
        <v>34.852155003840103</v>
      </c>
      <c r="E279">
        <v>1.4952042953747</v>
      </c>
      <c r="F279">
        <v>13.9907868441217</v>
      </c>
      <c r="G279">
        <v>9.2022875985599804</v>
      </c>
      <c r="H279">
        <v>43.965483685638198</v>
      </c>
    </row>
    <row r="280" spans="1:8" x14ac:dyDescent="0.2">
      <c r="A280">
        <v>10</v>
      </c>
      <c r="B280">
        <v>2</v>
      </c>
      <c r="C280">
        <v>3.6</v>
      </c>
      <c r="D280">
        <v>33.532765191188602</v>
      </c>
      <c r="E280">
        <v>1.49949897345323</v>
      </c>
      <c r="F280">
        <v>14.461088089166999</v>
      </c>
      <c r="G280">
        <v>9.16082950320998</v>
      </c>
      <c r="H280">
        <v>45.503528754661801</v>
      </c>
    </row>
    <row r="281" spans="1:8" x14ac:dyDescent="0.2">
      <c r="A281">
        <v>10</v>
      </c>
      <c r="B281">
        <v>2</v>
      </c>
      <c r="C281">
        <v>3.7</v>
      </c>
      <c r="D281">
        <v>32.206443182848801</v>
      </c>
      <c r="E281">
        <v>1.50356061475722</v>
      </c>
      <c r="F281">
        <v>14.9259304453092</v>
      </c>
      <c r="G281">
        <v>9.1295846440385393</v>
      </c>
      <c r="H281">
        <v>47.034079618091397</v>
      </c>
    </row>
    <row r="282" spans="1:8" x14ac:dyDescent="0.2">
      <c r="A282">
        <v>10</v>
      </c>
      <c r="B282">
        <v>2</v>
      </c>
      <c r="C282">
        <v>3.8</v>
      </c>
      <c r="D282">
        <v>30.878586244757901</v>
      </c>
      <c r="E282">
        <v>1.5073271736988301</v>
      </c>
      <c r="F282">
        <v>15.388619462848199</v>
      </c>
      <c r="G282">
        <v>9.1118618906469102</v>
      </c>
      <c r="H282">
        <v>48.552628994340303</v>
      </c>
    </row>
    <row r="283" spans="1:8" x14ac:dyDescent="0.2">
      <c r="A283">
        <v>10</v>
      </c>
      <c r="B283">
        <v>2</v>
      </c>
      <c r="C283">
        <v>3.9</v>
      </c>
      <c r="D283">
        <v>29.5514733066309</v>
      </c>
      <c r="E283">
        <v>1.51069810669722</v>
      </c>
      <c r="F283">
        <v>15.852352230983699</v>
      </c>
      <c r="G283">
        <v>9.1041595683943601</v>
      </c>
      <c r="H283">
        <v>50.054955193770503</v>
      </c>
    </row>
    <row r="284" spans="1:8" x14ac:dyDescent="0.2">
      <c r="A284">
        <v>10</v>
      </c>
      <c r="B284">
        <v>2</v>
      </c>
      <c r="C284">
        <v>4</v>
      </c>
      <c r="D284">
        <v>28.227018146330501</v>
      </c>
      <c r="E284">
        <v>1.51359436017635</v>
      </c>
      <c r="F284">
        <v>16.319813570793901</v>
      </c>
      <c r="G284">
        <v>9.1030266137167608</v>
      </c>
      <c r="H284">
        <v>51.5377095704659</v>
      </c>
    </row>
    <row r="285" spans="1:8" x14ac:dyDescent="0.2">
      <c r="A285">
        <v>10</v>
      </c>
      <c r="B285">
        <v>2</v>
      </c>
      <c r="C285">
        <v>4.0999999999999996</v>
      </c>
      <c r="D285">
        <v>26.9067693898667</v>
      </c>
      <c r="E285">
        <v>1.51595837056494</v>
      </c>
      <c r="F285">
        <v>16.7931760352357</v>
      </c>
      <c r="G285">
        <v>9.1050625741265296</v>
      </c>
      <c r="H285">
        <v>52.998416522232802</v>
      </c>
    </row>
    <row r="286" spans="1:8" x14ac:dyDescent="0.2">
      <c r="A286">
        <v>10</v>
      </c>
      <c r="B286">
        <v>2</v>
      </c>
      <c r="C286">
        <v>4.2</v>
      </c>
      <c r="D286">
        <v>25.591910511397099</v>
      </c>
      <c r="E286">
        <v>1.5177540642965099</v>
      </c>
      <c r="F286">
        <v>17.274099909144699</v>
      </c>
      <c r="G286">
        <v>9.1069176082126795</v>
      </c>
      <c r="H286">
        <v>54.435473490599399</v>
      </c>
    </row>
    <row r="287" spans="1:8" x14ac:dyDescent="0.2">
      <c r="A287">
        <v>10</v>
      </c>
      <c r="B287">
        <v>2</v>
      </c>
      <c r="C287">
        <v>4.3</v>
      </c>
      <c r="D287">
        <v>24.283259833226701</v>
      </c>
      <c r="E287">
        <v>1.5189668578093201</v>
      </c>
      <c r="F287">
        <v>17.7637332092349</v>
      </c>
      <c r="G287">
        <v>9.1052924856407902</v>
      </c>
      <c r="H287">
        <v>55.848150960816199</v>
      </c>
    </row>
    <row r="288" spans="1:8" x14ac:dyDescent="0.2">
      <c r="A288">
        <v>10</v>
      </c>
      <c r="B288">
        <v>2</v>
      </c>
      <c r="C288">
        <v>4.4000000000000004</v>
      </c>
      <c r="D288">
        <v>22.981270525808</v>
      </c>
      <c r="E288">
        <v>1.51960365754643</v>
      </c>
      <c r="F288">
        <v>18.262711684099301</v>
      </c>
      <c r="G288">
        <v>9.0969385871530495</v>
      </c>
      <c r="H288">
        <v>57.2365924618557</v>
      </c>
    </row>
    <row r="289" spans="1:8" x14ac:dyDescent="0.2">
      <c r="A289">
        <v>10</v>
      </c>
      <c r="B289">
        <v>2</v>
      </c>
      <c r="C289">
        <v>4.5</v>
      </c>
      <c r="D289">
        <v>21.686030607740999</v>
      </c>
      <c r="E289">
        <v>1.51969285995568</v>
      </c>
      <c r="F289">
        <v>18.771158814209102</v>
      </c>
      <c r="G289">
        <v>9.0786579045681695</v>
      </c>
      <c r="H289">
        <v>58.6018145664125</v>
      </c>
    </row>
    <row r="290" spans="1:8" x14ac:dyDescent="0.2">
      <c r="A290">
        <v>10</v>
      </c>
      <c r="B290">
        <v>2</v>
      </c>
      <c r="C290">
        <v>4.5999999999999996</v>
      </c>
      <c r="D290">
        <v>20.397262945773299</v>
      </c>
      <c r="E290">
        <v>1.5192843514896599</v>
      </c>
      <c r="F290">
        <v>19.288685811914402</v>
      </c>
      <c r="G290">
        <v>9.0473030407814896</v>
      </c>
      <c r="H290">
        <v>59.945706890903502</v>
      </c>
    </row>
    <row r="291" spans="1:8" x14ac:dyDescent="0.2">
      <c r="A291">
        <v>10</v>
      </c>
      <c r="B291">
        <v>2</v>
      </c>
      <c r="C291">
        <v>4.7</v>
      </c>
      <c r="D291">
        <v>19.114325254799901</v>
      </c>
      <c r="E291">
        <v>1.5184495086057399</v>
      </c>
      <c r="F291">
        <v>19.8143916214438</v>
      </c>
      <c r="G291">
        <v>8.9997772097648898</v>
      </c>
      <c r="H291">
        <v>61.271032095467604</v>
      </c>
    </row>
    <row r="292" spans="1:8" x14ac:dyDescent="0.2">
      <c r="A292">
        <v>10</v>
      </c>
      <c r="B292">
        <v>2</v>
      </c>
      <c r="C292">
        <v>4.8</v>
      </c>
      <c r="D292">
        <v>17.836210097863301</v>
      </c>
      <c r="E292">
        <v>1.5172811977661</v>
      </c>
      <c r="F292">
        <v>20.346862918904701</v>
      </c>
      <c r="G292">
        <v>8.9330342365668596</v>
      </c>
      <c r="H292">
        <v>62.5814258839658</v>
      </c>
    </row>
    <row r="293" spans="1:8" x14ac:dyDescent="0.2">
      <c r="A293">
        <v>10</v>
      </c>
      <c r="B293">
        <v>2</v>
      </c>
      <c r="C293">
        <v>4.9000000000000004</v>
      </c>
      <c r="D293">
        <v>16.561544886153499</v>
      </c>
      <c r="E293">
        <v>1.51589377543765</v>
      </c>
      <c r="F293">
        <v>20.884174112282899</v>
      </c>
      <c r="G293">
        <v>8.8440785573124394</v>
      </c>
      <c r="H293">
        <v>63.881397003981398</v>
      </c>
    </row>
    <row r="294" spans="1:8" x14ac:dyDescent="0.2">
      <c r="A294">
        <v>10</v>
      </c>
      <c r="B294">
        <v>2</v>
      </c>
      <c r="C294">
        <v>5</v>
      </c>
      <c r="D294">
        <v>15.2885918790079</v>
      </c>
      <c r="E294">
        <v>1.5144230880920999</v>
      </c>
      <c r="F294">
        <v>21.423887341442999</v>
      </c>
      <c r="G294">
        <v>8.7299652192032493</v>
      </c>
      <c r="H294">
        <v>65.176327246819596</v>
      </c>
    </row>
    <row r="295" spans="1:8" x14ac:dyDescent="0.2">
      <c r="A295">
        <v>10</v>
      </c>
      <c r="B295">
        <v>2</v>
      </c>
      <c r="C295">
        <v>5.0999999999999996</v>
      </c>
      <c r="D295">
        <v>14.015248183911501</v>
      </c>
      <c r="E295">
        <v>1.5130264722059299</v>
      </c>
      <c r="F295">
        <v>21.963052478128098</v>
      </c>
      <c r="G295">
        <v>8.58779988051751</v>
      </c>
      <c r="H295">
        <v>66.4724714475078</v>
      </c>
    </row>
    <row r="296" spans="1:8" x14ac:dyDescent="0.2">
      <c r="A296">
        <v>10</v>
      </c>
      <c r="B296">
        <v>2</v>
      </c>
      <c r="C296">
        <v>5.2</v>
      </c>
      <c r="D296">
        <v>12.7391998206532</v>
      </c>
      <c r="E296">
        <v>1.5118687383312599</v>
      </c>
      <c r="F296">
        <v>22.4984232611252</v>
      </c>
      <c r="G296">
        <v>8.41538631864249</v>
      </c>
      <c r="H296">
        <v>67.776513703701994</v>
      </c>
    </row>
    <row r="297" spans="1:8" x14ac:dyDescent="0.2">
      <c r="A297">
        <v>10</v>
      </c>
      <c r="B297">
        <v>2</v>
      </c>
      <c r="C297">
        <v>5.3</v>
      </c>
      <c r="D297">
        <v>11.461946467555601</v>
      </c>
      <c r="E297">
        <v>1.5107794676875801</v>
      </c>
      <c r="F297">
        <v>23.032103575137899</v>
      </c>
      <c r="G297">
        <v>8.2260053901095205</v>
      </c>
      <c r="H297">
        <v>69.084044357690203</v>
      </c>
    </row>
    <row r="298" spans="1:8" x14ac:dyDescent="0.2">
      <c r="A298">
        <v>10</v>
      </c>
      <c r="B298">
        <v>2</v>
      </c>
      <c r="C298">
        <v>5.4</v>
      </c>
      <c r="D298">
        <v>10.184693114458</v>
      </c>
      <c r="E298">
        <v>1.50966517239459</v>
      </c>
      <c r="F298">
        <v>23.565783889150602</v>
      </c>
      <c r="G298">
        <v>8.0272037427687106</v>
      </c>
      <c r="H298">
        <v>70.391575011678398</v>
      </c>
    </row>
    <row r="299" spans="1:8" x14ac:dyDescent="0.2">
      <c r="A299">
        <v>10</v>
      </c>
      <c r="B299">
        <v>2</v>
      </c>
      <c r="C299">
        <v>5.5</v>
      </c>
      <c r="D299">
        <v>8.9074397613604006</v>
      </c>
      <c r="E299">
        <v>1.50854584042567</v>
      </c>
      <c r="F299">
        <v>24.099464203163301</v>
      </c>
      <c r="G299">
        <v>7.8206189390575398</v>
      </c>
      <c r="H299">
        <v>71.699105665666593</v>
      </c>
    </row>
    <row r="300" spans="1:8" x14ac:dyDescent="0.2">
      <c r="A300">
        <v>10</v>
      </c>
      <c r="B300">
        <v>2</v>
      </c>
      <c r="C300">
        <v>5.6</v>
      </c>
      <c r="D300">
        <v>7.6301864082627899</v>
      </c>
      <c r="E300">
        <v>1.50743699827971</v>
      </c>
      <c r="F300">
        <v>24.6331445171759</v>
      </c>
      <c r="G300">
        <v>7.6077508773689901</v>
      </c>
      <c r="H300">
        <v>73.006636319654802</v>
      </c>
    </row>
    <row r="301" spans="1:8" x14ac:dyDescent="0.2">
      <c r="A301">
        <v>10</v>
      </c>
      <c r="B301">
        <v>2</v>
      </c>
      <c r="C301">
        <v>5.7</v>
      </c>
      <c r="D301">
        <v>6.3529330551651597</v>
      </c>
      <c r="E301">
        <v>1.5063497109811701</v>
      </c>
      <c r="F301">
        <v>25.166824831188599</v>
      </c>
      <c r="G301">
        <v>7.3899617920516096</v>
      </c>
      <c r="H301">
        <v>74.314166973643097</v>
      </c>
    </row>
    <row r="302" spans="1:8" x14ac:dyDescent="0.2">
      <c r="A302">
        <v>10</v>
      </c>
      <c r="B302">
        <v>2</v>
      </c>
      <c r="C302">
        <v>5.8</v>
      </c>
      <c r="D302">
        <v>5.0756797020675499</v>
      </c>
      <c r="E302">
        <v>1.50529058208001</v>
      </c>
      <c r="F302">
        <v>25.700505145201301</v>
      </c>
      <c r="G302">
        <v>7.1684762534094997</v>
      </c>
      <c r="H302">
        <v>75.621697627631306</v>
      </c>
    </row>
    <row r="303" spans="1:8" x14ac:dyDescent="0.2">
      <c r="A303">
        <v>10</v>
      </c>
      <c r="B303">
        <v>2</v>
      </c>
      <c r="C303">
        <v>5.9</v>
      </c>
      <c r="D303">
        <v>3.7984263489699202</v>
      </c>
      <c r="E303">
        <v>1.50426175365175</v>
      </c>
      <c r="F303">
        <v>26.234185459214</v>
      </c>
      <c r="G303">
        <v>6.9443811677022804</v>
      </c>
      <c r="H303">
        <v>76.929228281619501</v>
      </c>
    </row>
    <row r="304" spans="1:8" x14ac:dyDescent="0.2">
      <c r="A304">
        <v>10</v>
      </c>
      <c r="B304">
        <v>2</v>
      </c>
      <c r="C304">
        <v>6</v>
      </c>
      <c r="D304">
        <v>2.5211729958723099</v>
      </c>
      <c r="E304">
        <v>1.50326090629742</v>
      </c>
      <c r="F304">
        <v>26.7678657732266</v>
      </c>
      <c r="G304">
        <v>6.7186257771451396</v>
      </c>
      <c r="H304">
        <v>78.236758935607696</v>
      </c>
    </row>
    <row r="305" spans="1:8" x14ac:dyDescent="0.2">
      <c r="A305">
        <v>10</v>
      </c>
      <c r="B305">
        <v>2</v>
      </c>
      <c r="C305">
        <v>6.1</v>
      </c>
      <c r="D305">
        <v>1.2439196427746899</v>
      </c>
      <c r="E305">
        <v>1.5022812591436201</v>
      </c>
      <c r="F305">
        <v>27.301546087239299</v>
      </c>
      <c r="G305">
        <v>6.4920216599087999</v>
      </c>
      <c r="H305">
        <v>79.544289589595905</v>
      </c>
    </row>
    <row r="306" spans="1:8" x14ac:dyDescent="0.2">
      <c r="A306">
        <v>10</v>
      </c>
      <c r="B306">
        <v>2</v>
      </c>
      <c r="C306">
        <v>6.2</v>
      </c>
      <c r="D306">
        <v>0</v>
      </c>
      <c r="E306">
        <v>1.50131156984245</v>
      </c>
      <c r="F306">
        <v>27.835226401252001</v>
      </c>
      <c r="G306">
        <v>6.2652427301195299</v>
      </c>
      <c r="H306">
        <v>80.8518202435841</v>
      </c>
    </row>
    <row r="307" spans="1:8" x14ac:dyDescent="0.2">
      <c r="A307">
        <v>10</v>
      </c>
      <c r="B307">
        <v>2</v>
      </c>
      <c r="C307">
        <v>6.3</v>
      </c>
      <c r="D307">
        <v>0</v>
      </c>
      <c r="E307">
        <v>1.50033613457157</v>
      </c>
      <c r="F307">
        <v>28.3689067152646</v>
      </c>
      <c r="G307">
        <v>6.0388252378591298</v>
      </c>
      <c r="H307">
        <v>82.159350897572295</v>
      </c>
    </row>
    <row r="308" spans="1:8" x14ac:dyDescent="0.2">
      <c r="A308">
        <v>10</v>
      </c>
      <c r="B308">
        <v>2</v>
      </c>
      <c r="C308">
        <v>6.4</v>
      </c>
      <c r="D308">
        <v>0</v>
      </c>
      <c r="E308">
        <v>1.4993347880341701</v>
      </c>
      <c r="F308">
        <v>28.902587029277299</v>
      </c>
      <c r="G308">
        <v>5.8131677691649504</v>
      </c>
      <c r="H308">
        <v>83.466881551560604</v>
      </c>
    </row>
    <row r="309" spans="1:8" x14ac:dyDescent="0.2">
      <c r="A309">
        <v>10</v>
      </c>
      <c r="B309">
        <v>2</v>
      </c>
      <c r="C309">
        <v>6.5</v>
      </c>
      <c r="D309">
        <v>0</v>
      </c>
      <c r="E309">
        <v>1.49828290345896</v>
      </c>
      <c r="F309">
        <v>29.436267343290002</v>
      </c>
      <c r="G309">
        <v>5.5885312460299099</v>
      </c>
      <c r="H309">
        <v>84.774412205548799</v>
      </c>
    </row>
    <row r="310" spans="1:8" x14ac:dyDescent="0.2">
      <c r="A310">
        <v>10</v>
      </c>
      <c r="B310">
        <v>2</v>
      </c>
      <c r="C310">
        <v>6.6</v>
      </c>
      <c r="D310">
        <v>0</v>
      </c>
      <c r="E310">
        <v>1.49715139260021</v>
      </c>
      <c r="F310">
        <v>29.969947657302701</v>
      </c>
      <c r="G310">
        <v>5.3650389264024296</v>
      </c>
      <c r="H310">
        <v>86.081942859536994</v>
      </c>
    </row>
    <row r="311" spans="1:8" x14ac:dyDescent="0.2">
      <c r="A311">
        <v>10</v>
      </c>
      <c r="B311">
        <v>2</v>
      </c>
      <c r="C311">
        <v>6.7</v>
      </c>
      <c r="D311">
        <v>0</v>
      </c>
      <c r="E311">
        <v>1.49590670573771</v>
      </c>
      <c r="F311">
        <v>30.5036279713153</v>
      </c>
      <c r="G311">
        <v>5.1426764041865001</v>
      </c>
      <c r="H311">
        <v>87.389473513525203</v>
      </c>
    </row>
    <row r="312" spans="1:8" x14ac:dyDescent="0.2">
      <c r="A312">
        <v>10</v>
      </c>
      <c r="B312">
        <v>2</v>
      </c>
      <c r="C312">
        <v>6.8</v>
      </c>
      <c r="D312">
        <v>0</v>
      </c>
      <c r="E312">
        <v>1.4945108316767799</v>
      </c>
      <c r="F312">
        <v>31.037308285327999</v>
      </c>
      <c r="G312">
        <v>4.9212916092416501</v>
      </c>
      <c r="H312">
        <v>88.697004167513398</v>
      </c>
    </row>
    <row r="313" spans="1:8" x14ac:dyDescent="0.2">
      <c r="A313">
        <v>10</v>
      </c>
      <c r="B313">
        <v>2</v>
      </c>
      <c r="C313">
        <v>6.9</v>
      </c>
      <c r="D313">
        <v>0</v>
      </c>
      <c r="E313">
        <v>1.49292129774829</v>
      </c>
      <c r="F313">
        <v>31.570988599340701</v>
      </c>
      <c r="G313">
        <v>4.7005948073829602</v>
      </c>
      <c r="H313">
        <v>90.004534821501593</v>
      </c>
    </row>
    <row r="314" spans="1:8" x14ac:dyDescent="0.2">
      <c r="A314">
        <v>10</v>
      </c>
      <c r="B314">
        <v>2</v>
      </c>
      <c r="C314">
        <v>7</v>
      </c>
      <c r="D314">
        <v>0</v>
      </c>
      <c r="E314">
        <v>1.49109116980864</v>
      </c>
      <c r="F314">
        <v>32.1046689133534</v>
      </c>
      <c r="G314">
        <v>4.4801586003810403</v>
      </c>
      <c r="H314">
        <v>91.312065475489803</v>
      </c>
    </row>
    <row r="315" spans="1:8" x14ac:dyDescent="0.2">
      <c r="A315">
        <v>10</v>
      </c>
      <c r="B315">
        <v>2</v>
      </c>
      <c r="C315">
        <v>7.1</v>
      </c>
      <c r="D315">
        <v>0</v>
      </c>
      <c r="E315">
        <v>1.4889690522397601</v>
      </c>
      <c r="F315">
        <v>32.638349227366</v>
      </c>
      <c r="G315">
        <v>4.2594179259620502</v>
      </c>
      <c r="H315">
        <v>92.619596129477998</v>
      </c>
    </row>
    <row r="316" spans="1:8" x14ac:dyDescent="0.2">
      <c r="A316">
        <v>10</v>
      </c>
      <c r="B316">
        <v>2</v>
      </c>
      <c r="C316">
        <v>7.2</v>
      </c>
      <c r="D316">
        <v>0</v>
      </c>
      <c r="E316">
        <v>1.4865093508979501</v>
      </c>
      <c r="F316">
        <v>33.172029541378699</v>
      </c>
      <c r="G316">
        <v>4.0377138597565496</v>
      </c>
      <c r="H316">
        <v>93.927126783466207</v>
      </c>
    </row>
    <row r="317" spans="1:8" x14ac:dyDescent="0.2">
      <c r="A317">
        <v>10</v>
      </c>
      <c r="B317">
        <v>2</v>
      </c>
      <c r="C317">
        <v>7.3</v>
      </c>
      <c r="D317">
        <v>0</v>
      </c>
      <c r="E317">
        <v>1.4839366896278701</v>
      </c>
      <c r="F317">
        <v>33.705709855391397</v>
      </c>
      <c r="G317">
        <v>3.8155873540075298</v>
      </c>
      <c r="H317">
        <v>95.234657437454501</v>
      </c>
    </row>
    <row r="318" spans="1:8" x14ac:dyDescent="0.2">
      <c r="A318">
        <v>10</v>
      </c>
      <c r="B318">
        <v>2</v>
      </c>
      <c r="C318">
        <v>7.4</v>
      </c>
      <c r="D318">
        <v>0</v>
      </c>
      <c r="E318">
        <v>1.48136402835779</v>
      </c>
      <c r="F318">
        <v>34.239390169404103</v>
      </c>
      <c r="G318">
        <v>3.5934608482585002</v>
      </c>
      <c r="H318">
        <v>96.542188091442696</v>
      </c>
    </row>
    <row r="319" spans="1:8" x14ac:dyDescent="0.2">
      <c r="A319">
        <v>10</v>
      </c>
      <c r="B319">
        <v>2</v>
      </c>
      <c r="C319">
        <v>7.5</v>
      </c>
      <c r="D319">
        <v>0</v>
      </c>
      <c r="E319">
        <v>1.47879136708771</v>
      </c>
      <c r="F319">
        <v>34.773070483416703</v>
      </c>
      <c r="G319">
        <v>3.3713343425094702</v>
      </c>
      <c r="H319">
        <v>97.849718745430906</v>
      </c>
    </row>
    <row r="320" spans="1:8" x14ac:dyDescent="0.2">
      <c r="A320">
        <v>10</v>
      </c>
      <c r="B320">
        <v>2</v>
      </c>
      <c r="C320">
        <v>7.6</v>
      </c>
      <c r="D320">
        <v>0</v>
      </c>
      <c r="E320">
        <v>1.4762187058176299</v>
      </c>
      <c r="F320">
        <v>35.306750797429402</v>
      </c>
      <c r="G320">
        <v>3.1492078367604401</v>
      </c>
      <c r="H320">
        <v>99.157249399419101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GB smooth conc 6</vt:lpstr>
      <vt:lpstr>GB smooth slope 6</vt:lpstr>
      <vt:lpstr>GB smooth conc 7</vt:lpstr>
      <vt:lpstr>GB smooth slope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2020-11-19T03:03:40Z</dcterms:created>
  <dcterms:modified xsi:type="dcterms:W3CDTF">2020-12-04T18:36:29Z</dcterms:modified>
</cp:coreProperties>
</file>