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Documents/VS_code_projects/machine_learning_clostridium/lib/excel_summaries/"/>
    </mc:Choice>
  </mc:AlternateContent>
  <xr:revisionPtr revIDLastSave="0" documentId="13_ncr:1_{447E4CE7-07E4-1F49-A87E-594A89CB2073}" xr6:coauthVersionLast="45" xr6:coauthVersionMax="45" xr10:uidLastSave="{00000000-0000-0000-0000-000000000000}"/>
  <bookViews>
    <workbookView xWindow="0" yWindow="460" windowWidth="35040" windowHeight="20060" activeTab="3" xr2:uid="{5F63B541-748B-FF48-8B9B-921AEF8861FE}"/>
  </bookViews>
  <sheets>
    <sheet name="r2 6 figs" sheetId="25" r:id="rId1"/>
    <sheet name="rmse 6 figs" sheetId="22" r:id="rId2"/>
    <sheet name="r2 7 figs" sheetId="27" r:id="rId3"/>
    <sheet name="rmse 7 figs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25" l="1"/>
  <c r="K64" i="25"/>
  <c r="K63" i="25"/>
  <c r="K62" i="25"/>
  <c r="K61" i="25"/>
  <c r="K60" i="25"/>
  <c r="K59" i="25"/>
  <c r="K58" i="25"/>
  <c r="K57" i="25"/>
  <c r="K56" i="25"/>
  <c r="K52" i="25"/>
  <c r="K51" i="25"/>
  <c r="K50" i="25"/>
  <c r="K49" i="25"/>
  <c r="K48" i="25"/>
  <c r="K47" i="25"/>
  <c r="K46" i="25"/>
  <c r="K45" i="25"/>
  <c r="K44" i="25"/>
  <c r="K43" i="25"/>
  <c r="K39" i="25"/>
  <c r="K38" i="25"/>
  <c r="K37" i="25"/>
  <c r="K36" i="25"/>
  <c r="K35" i="25"/>
  <c r="K34" i="25"/>
  <c r="K33" i="25"/>
  <c r="K32" i="25"/>
  <c r="K31" i="25"/>
  <c r="K30" i="25"/>
  <c r="K26" i="25"/>
  <c r="K25" i="25"/>
  <c r="K24" i="25"/>
  <c r="K23" i="25"/>
  <c r="K22" i="25"/>
  <c r="K21" i="25"/>
  <c r="K20" i="25"/>
  <c r="K19" i="25"/>
  <c r="K18" i="25"/>
  <c r="K17" i="25"/>
  <c r="K13" i="25"/>
  <c r="K12" i="25"/>
  <c r="K11" i="25"/>
  <c r="K10" i="25"/>
  <c r="K9" i="25"/>
  <c r="K8" i="25"/>
  <c r="K7" i="25"/>
  <c r="K6" i="25"/>
  <c r="K5" i="25"/>
  <c r="K4" i="25"/>
  <c r="J65" i="25"/>
  <c r="J64" i="25"/>
  <c r="J63" i="25"/>
  <c r="J62" i="25"/>
  <c r="J61" i="25"/>
  <c r="J60" i="25"/>
  <c r="J59" i="25"/>
  <c r="J58" i="25"/>
  <c r="J57" i="25"/>
  <c r="J56" i="25"/>
  <c r="J52" i="25"/>
  <c r="J51" i="25"/>
  <c r="J50" i="25"/>
  <c r="J49" i="25"/>
  <c r="J48" i="25"/>
  <c r="J47" i="25"/>
  <c r="J46" i="25"/>
  <c r="J45" i="25"/>
  <c r="J44" i="25"/>
  <c r="J43" i="25"/>
  <c r="J39" i="25"/>
  <c r="J38" i="25"/>
  <c r="J37" i="25"/>
  <c r="J36" i="25"/>
  <c r="J35" i="25"/>
  <c r="J34" i="25"/>
  <c r="J33" i="25"/>
  <c r="J32" i="25"/>
  <c r="J31" i="25"/>
  <c r="J30" i="25"/>
  <c r="J26" i="25"/>
  <c r="J25" i="25"/>
  <c r="J24" i="25"/>
  <c r="J23" i="25"/>
  <c r="J22" i="25"/>
  <c r="J21" i="25"/>
  <c r="J20" i="25"/>
  <c r="J19" i="25"/>
  <c r="J18" i="25"/>
  <c r="J17" i="25"/>
  <c r="J13" i="25"/>
  <c r="J12" i="25"/>
  <c r="J11" i="25"/>
  <c r="J10" i="25"/>
  <c r="J9" i="25"/>
  <c r="J8" i="25"/>
  <c r="J7" i="25"/>
  <c r="J6" i="25"/>
  <c r="J5" i="25"/>
  <c r="J4" i="25"/>
  <c r="I65" i="25"/>
  <c r="I64" i="25"/>
  <c r="I63" i="25"/>
  <c r="I62" i="25"/>
  <c r="I61" i="25"/>
  <c r="I60" i="25"/>
  <c r="I59" i="25"/>
  <c r="I58" i="25"/>
  <c r="I57" i="25"/>
  <c r="I56" i="25"/>
  <c r="I52" i="25"/>
  <c r="I51" i="25"/>
  <c r="I50" i="25"/>
  <c r="I49" i="25"/>
  <c r="I48" i="25"/>
  <c r="I47" i="25"/>
  <c r="I46" i="25"/>
  <c r="I45" i="25"/>
  <c r="I44" i="25"/>
  <c r="I43" i="25"/>
  <c r="I39" i="25"/>
  <c r="I38" i="25"/>
  <c r="I37" i="25"/>
  <c r="I36" i="25"/>
  <c r="I35" i="25"/>
  <c r="I34" i="25"/>
  <c r="I33" i="25"/>
  <c r="I32" i="25"/>
  <c r="I31" i="25"/>
  <c r="I30" i="25"/>
  <c r="I26" i="25"/>
  <c r="I25" i="25"/>
  <c r="I24" i="25"/>
  <c r="I23" i="25"/>
  <c r="I22" i="25"/>
  <c r="I21" i="25"/>
  <c r="I20" i="25"/>
  <c r="I19" i="25"/>
  <c r="I18" i="25"/>
  <c r="I17" i="25"/>
  <c r="I13" i="25"/>
  <c r="I12" i="25"/>
  <c r="I11" i="25"/>
  <c r="I10" i="25"/>
  <c r="I9" i="25"/>
  <c r="I8" i="25"/>
  <c r="I7" i="25"/>
  <c r="I6" i="25"/>
  <c r="I5" i="25"/>
  <c r="I4" i="25"/>
</calcChain>
</file>

<file path=xl/sharedStrings.xml><?xml version="1.0" encoding="utf-8"?>
<sst xmlns="http://schemas.openxmlformats.org/spreadsheetml/2006/main" count="476" uniqueCount="20">
  <si>
    <t>average</t>
  </si>
  <si>
    <t>std dev</t>
  </si>
  <si>
    <t>raw</t>
  </si>
  <si>
    <t>smooth</t>
  </si>
  <si>
    <t>gradient boosting</t>
  </si>
  <si>
    <t>random forest</t>
  </si>
  <si>
    <t>support vector</t>
  </si>
  <si>
    <t>lasso</t>
  </si>
  <si>
    <t>neural net</t>
  </si>
  <si>
    <t>conc 6 std dev</t>
  </si>
  <si>
    <t>Concentration</t>
  </si>
  <si>
    <t>Slope</t>
  </si>
  <si>
    <t>slope 6 std dev</t>
  </si>
  <si>
    <t>Acetate</t>
  </si>
  <si>
    <t>Biomass</t>
  </si>
  <si>
    <t>Butanol</t>
  </si>
  <si>
    <t>Butyrate</t>
  </si>
  <si>
    <t>Ethanol</t>
  </si>
  <si>
    <t>Cross</t>
  </si>
  <si>
    <t>Valdation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</si>
</sst>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figs'!$I$4:$I$13</c:f>
                <c:numCache>
                  <c:formatCode>General</c:formatCode>
                  <c:ptCount val="10"/>
                  <c:pt idx="0">
                    <c:v>0.48764584999999999</c:v>
                  </c:pt>
                  <c:pt idx="1">
                    <c:v>0.34786992983333337</c:v>
                  </c:pt>
                  <c:pt idx="2">
                    <c:v>0.34888066333333329</c:v>
                  </c:pt>
                  <c:pt idx="3">
                    <c:v>0.32296419999999998</c:v>
                  </c:pt>
                  <c:pt idx="4">
                    <c:v>0.43408158333333335</c:v>
                  </c:pt>
                  <c:pt idx="5">
                    <c:v>0.3390130666666667</c:v>
                  </c:pt>
                  <c:pt idx="6">
                    <c:v>0.41808667333333333</c:v>
                  </c:pt>
                  <c:pt idx="7">
                    <c:v>3.191455E-2</c:v>
                  </c:pt>
                  <c:pt idx="8">
                    <c:v>0.33127369666666667</c:v>
                  </c:pt>
                  <c:pt idx="9">
                    <c:v>5.2583333333333336E-3</c:v>
                  </c:pt>
                </c:numCache>
              </c:numRef>
            </c:plus>
            <c:minus>
              <c:numRef>
                <c:f>'r2 6 figs'!$I$4:$I$13</c:f>
                <c:numCache>
                  <c:formatCode>General</c:formatCode>
                  <c:ptCount val="10"/>
                  <c:pt idx="0">
                    <c:v>0.48764584999999999</c:v>
                  </c:pt>
                  <c:pt idx="1">
                    <c:v>0.34786992983333337</c:v>
                  </c:pt>
                  <c:pt idx="2">
                    <c:v>0.34888066333333329</c:v>
                  </c:pt>
                  <c:pt idx="3">
                    <c:v>0.32296419999999998</c:v>
                  </c:pt>
                  <c:pt idx="4">
                    <c:v>0.43408158333333335</c:v>
                  </c:pt>
                  <c:pt idx="5">
                    <c:v>0.3390130666666667</c:v>
                  </c:pt>
                  <c:pt idx="6">
                    <c:v>0.41808667333333333</c:v>
                  </c:pt>
                  <c:pt idx="7">
                    <c:v>3.191455E-2</c:v>
                  </c:pt>
                  <c:pt idx="8">
                    <c:v>0.33127369666666667</c:v>
                  </c:pt>
                  <c:pt idx="9">
                    <c:v>5.2583333333333336E-3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figs'!$D$4:$D$13</c:f>
              <c:numCache>
                <c:formatCode>General</c:formatCode>
                <c:ptCount val="10"/>
                <c:pt idx="0">
                  <c:v>0.48764584999999999</c:v>
                </c:pt>
                <c:pt idx="1">
                  <c:v>0.34888066333333329</c:v>
                </c:pt>
                <c:pt idx="2">
                  <c:v>0.43408158333333335</c:v>
                </c:pt>
                <c:pt idx="3">
                  <c:v>0.41808667333333333</c:v>
                </c:pt>
                <c:pt idx="4">
                  <c:v>0.33127369666666667</c:v>
                </c:pt>
                <c:pt idx="5">
                  <c:v>0.34786992983333337</c:v>
                </c:pt>
                <c:pt idx="6">
                  <c:v>0.32296419999999998</c:v>
                </c:pt>
                <c:pt idx="7">
                  <c:v>0.3390130666666667</c:v>
                </c:pt>
                <c:pt idx="8">
                  <c:v>3.191455E-2</c:v>
                </c:pt>
                <c:pt idx="9">
                  <c:v>5.2583333333333336E-3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6-6A45-9DAC-0DE0AFD96F76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figs'!$J$4:$J$13</c:f>
                <c:numCache>
                  <c:formatCode>General</c:formatCode>
                  <c:ptCount val="10"/>
                  <c:pt idx="0">
                    <c:v>0.20826366666666665</c:v>
                  </c:pt>
                  <c:pt idx="1">
                    <c:v>0.52154900000000004</c:v>
                  </c:pt>
                  <c:pt idx="2">
                    <c:v>0.48636450000000003</c:v>
                  </c:pt>
                  <c:pt idx="3">
                    <c:v>0.33516999999999997</c:v>
                  </c:pt>
                  <c:pt idx="4">
                    <c:v>0.42455066666666669</c:v>
                  </c:pt>
                  <c:pt idx="5">
                    <c:v>0.44804333333333335</c:v>
                  </c:pt>
                  <c:pt idx="6">
                    <c:v>0.23230016666666664</c:v>
                  </c:pt>
                  <c:pt idx="7">
                    <c:v>0.38162566666666664</c:v>
                  </c:pt>
                  <c:pt idx="8">
                    <c:v>0.14127466666666666</c:v>
                  </c:pt>
                  <c:pt idx="9">
                    <c:v>0.55087833333333336</c:v>
                  </c:pt>
                </c:numCache>
              </c:numRef>
            </c:plus>
            <c:minus>
              <c:numRef>
                <c:f>'r2 6 figs'!$J$4:$J$13</c:f>
                <c:numCache>
                  <c:formatCode>General</c:formatCode>
                  <c:ptCount val="10"/>
                  <c:pt idx="0">
                    <c:v>0.20826366666666665</c:v>
                  </c:pt>
                  <c:pt idx="1">
                    <c:v>0.52154900000000004</c:v>
                  </c:pt>
                  <c:pt idx="2">
                    <c:v>0.48636450000000003</c:v>
                  </c:pt>
                  <c:pt idx="3">
                    <c:v>0.33516999999999997</c:v>
                  </c:pt>
                  <c:pt idx="4">
                    <c:v>0.42455066666666669</c:v>
                  </c:pt>
                  <c:pt idx="5">
                    <c:v>0.44804333333333335</c:v>
                  </c:pt>
                  <c:pt idx="6">
                    <c:v>0.23230016666666664</c:v>
                  </c:pt>
                  <c:pt idx="7">
                    <c:v>0.38162566666666664</c:v>
                  </c:pt>
                  <c:pt idx="8">
                    <c:v>0.14127466666666666</c:v>
                  </c:pt>
                  <c:pt idx="9">
                    <c:v>0.55087833333333336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figs'!$E$4:$E$13</c:f>
              <c:numCache>
                <c:formatCode>General</c:formatCode>
                <c:ptCount val="10"/>
                <c:pt idx="0">
                  <c:v>0.20826366666666665</c:v>
                </c:pt>
                <c:pt idx="1">
                  <c:v>0.48636450000000003</c:v>
                </c:pt>
                <c:pt idx="2">
                  <c:v>0.42455066666666669</c:v>
                </c:pt>
                <c:pt idx="3">
                  <c:v>0.23230016666666664</c:v>
                </c:pt>
                <c:pt idx="4">
                  <c:v>0.14127466666666666</c:v>
                </c:pt>
                <c:pt idx="5">
                  <c:v>0.52154900000000004</c:v>
                </c:pt>
                <c:pt idx="6">
                  <c:v>0.33516999999999997</c:v>
                </c:pt>
                <c:pt idx="7">
                  <c:v>0.44804333333333335</c:v>
                </c:pt>
                <c:pt idx="8">
                  <c:v>0.38162566666666664</c:v>
                </c:pt>
                <c:pt idx="9">
                  <c:v>0.55087833333333336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6-6A45-9DAC-0DE0AFD96F76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figs'!$K$4:$K$13</c:f>
                <c:numCache>
                  <c:formatCode>General</c:formatCode>
                  <c:ptCount val="10"/>
                  <c:pt idx="0">
                    <c:v>0.26497066666666663</c:v>
                  </c:pt>
                  <c:pt idx="1">
                    <c:v>3.3974999999999998E-2</c:v>
                  </c:pt>
                  <c:pt idx="2">
                    <c:v>0.11224366666666667</c:v>
                  </c:pt>
                  <c:pt idx="3">
                    <c:v>0.10111666666666667</c:v>
                  </c:pt>
                  <c:pt idx="4">
                    <c:v>0.22074866666666668</c:v>
                  </c:pt>
                  <c:pt idx="5">
                    <c:v>9.8858666666666664E-2</c:v>
                  </c:pt>
                  <c:pt idx="6">
                    <c:v>0.16723366666666664</c:v>
                  </c:pt>
                  <c:pt idx="7">
                    <c:v>8.3212000000000008E-2</c:v>
                  </c:pt>
                  <c:pt idx="8">
                    <c:v>3.9497666666666667E-2</c:v>
                  </c:pt>
                  <c:pt idx="9">
                    <c:v>8.3212000000000008E-2</c:v>
                  </c:pt>
                </c:numCache>
              </c:numRef>
            </c:plus>
            <c:minus>
              <c:numRef>
                <c:f>'r2 6 figs'!$K$4:$K$13</c:f>
                <c:numCache>
                  <c:formatCode>General</c:formatCode>
                  <c:ptCount val="10"/>
                  <c:pt idx="0">
                    <c:v>0.26497066666666663</c:v>
                  </c:pt>
                  <c:pt idx="1">
                    <c:v>3.3974999999999998E-2</c:v>
                  </c:pt>
                  <c:pt idx="2">
                    <c:v>0.11224366666666667</c:v>
                  </c:pt>
                  <c:pt idx="3">
                    <c:v>0.10111666666666667</c:v>
                  </c:pt>
                  <c:pt idx="4">
                    <c:v>0.22074866666666668</c:v>
                  </c:pt>
                  <c:pt idx="5">
                    <c:v>9.8858666666666664E-2</c:v>
                  </c:pt>
                  <c:pt idx="6">
                    <c:v>0.16723366666666664</c:v>
                  </c:pt>
                  <c:pt idx="7">
                    <c:v>8.3212000000000008E-2</c:v>
                  </c:pt>
                  <c:pt idx="8">
                    <c:v>3.9497666666666667E-2</c:v>
                  </c:pt>
                  <c:pt idx="9">
                    <c:v>8.3212000000000008E-2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figs'!$F$4:$F$13</c:f>
              <c:numCache>
                <c:formatCode>General</c:formatCode>
                <c:ptCount val="10"/>
                <c:pt idx="0">
                  <c:v>0.26497066666666663</c:v>
                </c:pt>
                <c:pt idx="1">
                  <c:v>0.11224366666666667</c:v>
                </c:pt>
                <c:pt idx="2">
                  <c:v>0.22074866666666668</c:v>
                </c:pt>
                <c:pt idx="3">
                  <c:v>0.16723366666666664</c:v>
                </c:pt>
                <c:pt idx="4">
                  <c:v>3.9497666666666667E-2</c:v>
                </c:pt>
                <c:pt idx="5">
                  <c:v>3.3974999999999998E-2</c:v>
                </c:pt>
                <c:pt idx="6">
                  <c:v>0.10111666666666667</c:v>
                </c:pt>
                <c:pt idx="7">
                  <c:v>9.8858666666666664E-2</c:v>
                </c:pt>
                <c:pt idx="8">
                  <c:v>8.3212000000000008E-2</c:v>
                </c:pt>
                <c:pt idx="9">
                  <c:v>8.3212000000000008E-2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6-6A45-9DAC-0DE0AFD96F76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figs'!$L$4:$L$13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plus>
            <c:minus>
              <c:numRef>
                <c:f>'r2 6 figs'!$L$4:$L$13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figs'!$G$4:$G$13</c:f>
              <c:numCache>
                <c:formatCode>General</c:formatCode>
                <c:ptCount val="10"/>
                <c:pt idx="0">
                  <c:v>0.22605833333333333</c:v>
                </c:pt>
                <c:pt idx="1">
                  <c:v>0.20609266666666667</c:v>
                </c:pt>
                <c:pt idx="2">
                  <c:v>0.14100066666666666</c:v>
                </c:pt>
                <c:pt idx="3">
                  <c:v>0.40747499999999998</c:v>
                </c:pt>
                <c:pt idx="4">
                  <c:v>0.15374600000000002</c:v>
                </c:pt>
                <c:pt idx="5">
                  <c:v>0.30405133333333328</c:v>
                </c:pt>
                <c:pt idx="6">
                  <c:v>0.15763666666666667</c:v>
                </c:pt>
                <c:pt idx="7">
                  <c:v>0.16129166666666664</c:v>
                </c:pt>
                <c:pt idx="8">
                  <c:v>5.0450999999999996E-2</c:v>
                </c:pt>
                <c:pt idx="9">
                  <c:v>9.4185000000000005E-2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6-6A45-9DAC-0DE0AFD9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r-squared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figs'!$I$56:$I$65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plus>
            <c:minus>
              <c:numRef>
                <c:f>'rmse 6 figs'!$I$56:$I$65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figs'!$D$56:$D$65</c:f>
              <c:numCache>
                <c:formatCode>General</c:formatCode>
                <c:ptCount val="10"/>
                <c:pt idx="0">
                  <c:v>27.318974333333333</c:v>
                </c:pt>
                <c:pt idx="1">
                  <c:v>25.741496000000001</c:v>
                </c:pt>
                <c:pt idx="2">
                  <c:v>25.418544166666663</c:v>
                </c:pt>
                <c:pt idx="3">
                  <c:v>25.979571333333336</c:v>
                </c:pt>
                <c:pt idx="4">
                  <c:v>21.964318500000001</c:v>
                </c:pt>
                <c:pt idx="5">
                  <c:v>26.785000333333333</c:v>
                </c:pt>
                <c:pt idx="6">
                  <c:v>19.121182833333332</c:v>
                </c:pt>
                <c:pt idx="7">
                  <c:v>21.927726500000002</c:v>
                </c:pt>
                <c:pt idx="8">
                  <c:v>28.365657166666665</c:v>
                </c:pt>
                <c:pt idx="9">
                  <c:v>26.601065166666668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1843-93F2-3CE9A6E4F4BA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figs'!$J$56:$J$65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plus>
            <c:minus>
              <c:numRef>
                <c:f>'rmse 6 figs'!$J$56:$J$65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figs'!$E$56:$E$65</c:f>
              <c:numCache>
                <c:formatCode>General</c:formatCode>
                <c:ptCount val="10"/>
                <c:pt idx="0">
                  <c:v>21.007724666666665</c:v>
                </c:pt>
                <c:pt idx="1">
                  <c:v>23.147172833333332</c:v>
                </c:pt>
                <c:pt idx="2">
                  <c:v>22.546880000000002</c:v>
                </c:pt>
                <c:pt idx="3">
                  <c:v>20.828477333333336</c:v>
                </c:pt>
                <c:pt idx="4">
                  <c:v>19.090903166666667</c:v>
                </c:pt>
                <c:pt idx="5">
                  <c:v>19.554080833333334</c:v>
                </c:pt>
                <c:pt idx="6">
                  <c:v>20.959635000000002</c:v>
                </c:pt>
                <c:pt idx="7">
                  <c:v>24.501451333333332</c:v>
                </c:pt>
                <c:pt idx="8">
                  <c:v>36.886260333333333</c:v>
                </c:pt>
                <c:pt idx="9">
                  <c:v>22.192461500000004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1843-93F2-3CE9A6E4F4BA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figs'!$K$56:$K$65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plus>
            <c:minus>
              <c:numRef>
                <c:f>'rmse 6 figs'!$K$56:$K$65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figs'!$F$56:$F$65</c:f>
              <c:numCache>
                <c:formatCode>General</c:formatCode>
                <c:ptCount val="10"/>
                <c:pt idx="0">
                  <c:v>20.235911666666667</c:v>
                </c:pt>
                <c:pt idx="1">
                  <c:v>21.71774533333333</c:v>
                </c:pt>
                <c:pt idx="2">
                  <c:v>27.791204333333337</c:v>
                </c:pt>
                <c:pt idx="3">
                  <c:v>22.013827666666668</c:v>
                </c:pt>
                <c:pt idx="4">
                  <c:v>20.352072666666668</c:v>
                </c:pt>
                <c:pt idx="5">
                  <c:v>23.255478666666665</c:v>
                </c:pt>
                <c:pt idx="6">
                  <c:v>22.248790333333336</c:v>
                </c:pt>
                <c:pt idx="7">
                  <c:v>71.538589000000002</c:v>
                </c:pt>
                <c:pt idx="8">
                  <c:v>41.161214666666666</c:v>
                </c:pt>
                <c:pt idx="9">
                  <c:v>85.322297000000006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1843-93F2-3CE9A6E4F4BA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figs'!$L$56:$L$65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plus>
            <c:minus>
              <c:numRef>
                <c:f>'rmse 6 figs'!$L$56:$L$65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figs'!$G$56:$G$65</c:f>
              <c:numCache>
                <c:formatCode>General</c:formatCode>
                <c:ptCount val="10"/>
                <c:pt idx="0">
                  <c:v>25.250171333333338</c:v>
                </c:pt>
                <c:pt idx="1">
                  <c:v>26.472460000000002</c:v>
                </c:pt>
                <c:pt idx="2">
                  <c:v>30.767540333333329</c:v>
                </c:pt>
                <c:pt idx="3">
                  <c:v>27.482994333333334</c:v>
                </c:pt>
                <c:pt idx="4">
                  <c:v>20.191511999999999</c:v>
                </c:pt>
                <c:pt idx="5">
                  <c:v>34.088455666666668</c:v>
                </c:pt>
                <c:pt idx="6">
                  <c:v>24.835386</c:v>
                </c:pt>
                <c:pt idx="7">
                  <c:v>23.18173333333333</c:v>
                </c:pt>
                <c:pt idx="8">
                  <c:v>30.169875333333334</c:v>
                </c:pt>
                <c:pt idx="9">
                  <c:v>27.95713533333333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F-1843-93F2-3CE9A6E4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figs'!$I$4:$I$13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plus>
            <c:minus>
              <c:numRef>
                <c:f>'r2 7 figs'!$I$4:$I$13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figs'!$D$4:$D$13</c:f>
              <c:numCache>
                <c:formatCode>General</c:formatCode>
                <c:ptCount val="10"/>
                <c:pt idx="0">
                  <c:v>0.45505214285714291</c:v>
                </c:pt>
                <c:pt idx="1">
                  <c:v>0.42559285714285716</c:v>
                </c:pt>
                <c:pt idx="2">
                  <c:v>0.25038971428571427</c:v>
                </c:pt>
                <c:pt idx="3">
                  <c:v>0.45912928571428574</c:v>
                </c:pt>
                <c:pt idx="4">
                  <c:v>0.3024264285714286</c:v>
                </c:pt>
                <c:pt idx="5">
                  <c:v>0.27052842857142856</c:v>
                </c:pt>
                <c:pt idx="6">
                  <c:v>0.3535551428571429</c:v>
                </c:pt>
                <c:pt idx="7">
                  <c:v>0.40390099999999995</c:v>
                </c:pt>
                <c:pt idx="8">
                  <c:v>0.15961742857142855</c:v>
                </c:pt>
                <c:pt idx="9">
                  <c:v>0.16540357142857146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B147-A221-8B3D6795C575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figs'!$J$4:$J$13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plus>
            <c:minus>
              <c:numRef>
                <c:f>'r2 7 figs'!$J$4:$J$13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figs'!$E$4:$E$13</c:f>
              <c:numCache>
                <c:formatCode>General</c:formatCode>
                <c:ptCount val="10"/>
                <c:pt idx="0">
                  <c:v>0.37907342857142856</c:v>
                </c:pt>
                <c:pt idx="1">
                  <c:v>0.44586628571428571</c:v>
                </c:pt>
                <c:pt idx="2">
                  <c:v>0.40477814285714281</c:v>
                </c:pt>
                <c:pt idx="3">
                  <c:v>0.42706100000000002</c:v>
                </c:pt>
                <c:pt idx="4">
                  <c:v>0.20862614285714284</c:v>
                </c:pt>
                <c:pt idx="5">
                  <c:v>0.52562699999999996</c:v>
                </c:pt>
                <c:pt idx="6">
                  <c:v>0.26336985714285716</c:v>
                </c:pt>
                <c:pt idx="7">
                  <c:v>0.35129142857142853</c:v>
                </c:pt>
                <c:pt idx="8">
                  <c:v>0.36756428571428573</c:v>
                </c:pt>
                <c:pt idx="9">
                  <c:v>0.57266685714285714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B147-A221-8B3D6795C575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figs'!$K$4:$K$13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plus>
            <c:minus>
              <c:numRef>
                <c:f>'r2 7 figs'!$K$4:$K$13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figs'!$F$4:$F$13</c:f>
              <c:numCache>
                <c:formatCode>General</c:formatCode>
                <c:ptCount val="10"/>
                <c:pt idx="0">
                  <c:v>0.23782886666666667</c:v>
                </c:pt>
                <c:pt idx="1">
                  <c:v>0.26259786666666668</c:v>
                </c:pt>
                <c:pt idx="2">
                  <c:v>0.31520353333333334</c:v>
                </c:pt>
                <c:pt idx="3">
                  <c:v>0.23658089999999998</c:v>
                </c:pt>
                <c:pt idx="4">
                  <c:v>2.6517666666666665E-2</c:v>
                </c:pt>
                <c:pt idx="5">
                  <c:v>2.3356666666666664E-2</c:v>
                </c:pt>
                <c:pt idx="6">
                  <c:v>0.12908933333333333</c:v>
                </c:pt>
                <c:pt idx="7">
                  <c:v>0.1943168333333333</c:v>
                </c:pt>
                <c:pt idx="8">
                  <c:v>8.3212099999999997E-2</c:v>
                </c:pt>
                <c:pt idx="9">
                  <c:v>0.14935909999999999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D-B147-A221-8B3D6795C575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figs'!$L$4:$L$13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plus>
            <c:minus>
              <c:numRef>
                <c:f>'r2 7 figs'!$L$4:$L$13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figs'!$G$4:$G$13</c:f>
              <c:numCache>
                <c:formatCode>General</c:formatCode>
                <c:ptCount val="10"/>
                <c:pt idx="0">
                  <c:v>0.22953599999999999</c:v>
                </c:pt>
                <c:pt idx="1">
                  <c:v>0.26232366666666668</c:v>
                </c:pt>
                <c:pt idx="2">
                  <c:v>9.5224000000000017E-2</c:v>
                </c:pt>
                <c:pt idx="3">
                  <c:v>0.39681099999999997</c:v>
                </c:pt>
                <c:pt idx="4">
                  <c:v>0.15182833333333332</c:v>
                </c:pt>
                <c:pt idx="5">
                  <c:v>0.24168566666666669</c:v>
                </c:pt>
                <c:pt idx="6">
                  <c:v>8.9307999999999998E-2</c:v>
                </c:pt>
                <c:pt idx="7">
                  <c:v>0.17393033333333333</c:v>
                </c:pt>
                <c:pt idx="8">
                  <c:v>0.17550833333333329</c:v>
                </c:pt>
                <c:pt idx="9">
                  <c:v>0.25002166666666664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D-B147-A221-8B3D6795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figs'!$I$17:$I$26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plus>
            <c:minus>
              <c:numRef>
                <c:f>'r2 7 figs'!$I$17:$I$26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figs'!$D$17:$D$26</c:f>
              <c:numCache>
                <c:formatCode>General</c:formatCode>
                <c:ptCount val="10"/>
                <c:pt idx="0">
                  <c:v>0.63957799999999998</c:v>
                </c:pt>
                <c:pt idx="1">
                  <c:v>0.51306200000000002</c:v>
                </c:pt>
                <c:pt idx="2">
                  <c:v>0.66483385714285714</c:v>
                </c:pt>
                <c:pt idx="3">
                  <c:v>0.60894085714285706</c:v>
                </c:pt>
                <c:pt idx="4">
                  <c:v>0.59977085714285716</c:v>
                </c:pt>
                <c:pt idx="5">
                  <c:v>0.41441428571428574</c:v>
                </c:pt>
                <c:pt idx="6">
                  <c:v>0.28954685714285716</c:v>
                </c:pt>
                <c:pt idx="7">
                  <c:v>0.3323207142857143</c:v>
                </c:pt>
                <c:pt idx="8">
                  <c:v>0.53029271428571423</c:v>
                </c:pt>
                <c:pt idx="9">
                  <c:v>0.52499185714285723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F-2549-9ACB-BB008139587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figs'!$J$17:$J$26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plus>
            <c:minus>
              <c:numRef>
                <c:f>'r2 7 figs'!$J$17:$J$26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figs'!$E$17:$E$26</c:f>
              <c:numCache>
                <c:formatCode>General</c:formatCode>
                <c:ptCount val="10"/>
                <c:pt idx="0">
                  <c:v>0.18512085714285714</c:v>
                </c:pt>
                <c:pt idx="1">
                  <c:v>0.31008742857142862</c:v>
                </c:pt>
                <c:pt idx="2">
                  <c:v>0.26424557142857141</c:v>
                </c:pt>
                <c:pt idx="3">
                  <c:v>0.45924957142857142</c:v>
                </c:pt>
                <c:pt idx="4">
                  <c:v>0.48933742857142853</c:v>
                </c:pt>
                <c:pt idx="5">
                  <c:v>0.54128899999999991</c:v>
                </c:pt>
                <c:pt idx="6">
                  <c:v>0.41997442857142853</c:v>
                </c:pt>
                <c:pt idx="7">
                  <c:v>0.52117457142857149</c:v>
                </c:pt>
                <c:pt idx="8">
                  <c:v>0.42720899999999995</c:v>
                </c:pt>
                <c:pt idx="9">
                  <c:v>0.52805814285714281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F-2549-9ACB-BB008139587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figs'!$K$17:$K$26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plus>
            <c:minus>
              <c:numRef>
                <c:f>'r2 7 figs'!$K$17:$K$26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figs'!$F$17:$F$26</c:f>
              <c:numCache>
                <c:formatCode>General</c:formatCode>
                <c:ptCount val="10"/>
                <c:pt idx="0">
                  <c:v>0.51083899999999993</c:v>
                </c:pt>
                <c:pt idx="1">
                  <c:v>0.51133886666666661</c:v>
                </c:pt>
                <c:pt idx="2">
                  <c:v>0.47952236666666664</c:v>
                </c:pt>
                <c:pt idx="3">
                  <c:v>0.5065345</c:v>
                </c:pt>
                <c:pt idx="4">
                  <c:v>0.164516</c:v>
                </c:pt>
                <c:pt idx="5">
                  <c:v>0.42483273333333332</c:v>
                </c:pt>
                <c:pt idx="6">
                  <c:v>0.32436818000000001</c:v>
                </c:pt>
                <c:pt idx="7">
                  <c:v>0.33774145999999999</c:v>
                </c:pt>
                <c:pt idx="8">
                  <c:v>0.59654839999999998</c:v>
                </c:pt>
                <c:pt idx="9">
                  <c:v>0.57029870000000005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F-2549-9ACB-BB008139587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figs'!$L$17:$L$26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plus>
            <c:minus>
              <c:numRef>
                <c:f>'r2 7 figs'!$L$17:$L$26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figs'!$G$17:$G$26</c:f>
              <c:numCache>
                <c:formatCode>General</c:formatCode>
                <c:ptCount val="10"/>
                <c:pt idx="0">
                  <c:v>0.63397766666666666</c:v>
                </c:pt>
                <c:pt idx="1">
                  <c:v>0.60019966666666669</c:v>
                </c:pt>
                <c:pt idx="2">
                  <c:v>0.34657100000000002</c:v>
                </c:pt>
                <c:pt idx="3">
                  <c:v>0.50326333333333328</c:v>
                </c:pt>
                <c:pt idx="4">
                  <c:v>0.49632999999999999</c:v>
                </c:pt>
                <c:pt idx="5">
                  <c:v>0.36745866666666666</c:v>
                </c:pt>
                <c:pt idx="6">
                  <c:v>0.29215933333333327</c:v>
                </c:pt>
                <c:pt idx="7">
                  <c:v>0.12764299999999998</c:v>
                </c:pt>
                <c:pt idx="8">
                  <c:v>0.45515733333333336</c:v>
                </c:pt>
                <c:pt idx="9">
                  <c:v>0.59869400000000006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F-2549-9ACB-BB008139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figs'!$I$30:$I$39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plus>
            <c:minus>
              <c:numRef>
                <c:f>'r2 7 figs'!$I$30:$I$39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figs'!$D$30:$D$39</c:f>
              <c:numCache>
                <c:formatCode>General</c:formatCode>
                <c:ptCount val="10"/>
                <c:pt idx="0">
                  <c:v>0.65657571428571426</c:v>
                </c:pt>
                <c:pt idx="1">
                  <c:v>0.78620885714285715</c:v>
                </c:pt>
                <c:pt idx="2">
                  <c:v>0.81391671428571433</c:v>
                </c:pt>
                <c:pt idx="3">
                  <c:v>0.78810557142857129</c:v>
                </c:pt>
                <c:pt idx="4">
                  <c:v>0.82455457142857147</c:v>
                </c:pt>
                <c:pt idx="5">
                  <c:v>0.83042471428571429</c:v>
                </c:pt>
                <c:pt idx="6">
                  <c:v>0.77312714285714279</c:v>
                </c:pt>
                <c:pt idx="7">
                  <c:v>0.78691300000000008</c:v>
                </c:pt>
                <c:pt idx="8">
                  <c:v>0.84416485714285716</c:v>
                </c:pt>
                <c:pt idx="9">
                  <c:v>0.84401771428571437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DB44-A3B3-BC45E76AAF8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figs'!$J$30:$J$39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plus>
            <c:minus>
              <c:numRef>
                <c:f>'r2 7 figs'!$J$30:$J$39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figs'!$E$30:$E$39</c:f>
              <c:numCache>
                <c:formatCode>General</c:formatCode>
                <c:ptCount val="10"/>
                <c:pt idx="0">
                  <c:v>0.84616642857142865</c:v>
                </c:pt>
                <c:pt idx="1">
                  <c:v>0.86743000000000003</c:v>
                </c:pt>
                <c:pt idx="2">
                  <c:v>0.8021827142857143</c:v>
                </c:pt>
                <c:pt idx="3">
                  <c:v>0.85293799999999997</c:v>
                </c:pt>
                <c:pt idx="4">
                  <c:v>0.72026871428571415</c:v>
                </c:pt>
                <c:pt idx="5">
                  <c:v>0.87274985714285713</c:v>
                </c:pt>
                <c:pt idx="6">
                  <c:v>0.86223714285714281</c:v>
                </c:pt>
                <c:pt idx="7">
                  <c:v>0.87038514285714275</c:v>
                </c:pt>
                <c:pt idx="8">
                  <c:v>0.70913614285714288</c:v>
                </c:pt>
                <c:pt idx="9">
                  <c:v>0.85074357142857149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DB44-A3B3-BC45E76AAF8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figs'!$K$30:$K$39</c:f>
                <c:numCache>
                  <c:formatCode>General</c:formatCode>
                  <c:ptCount val="10"/>
                  <c:pt idx="0">
                    <c:v>0.13912475817768699</c:v>
                  </c:pt>
                  <c:pt idx="1">
                    <c:v>0.13968642065315012</c:v>
                  </c:pt>
                  <c:pt idx="2">
                    <c:v>0.1105906924142651</c:v>
                  </c:pt>
                  <c:pt idx="3">
                    <c:v>0.14960129030266481</c:v>
                  </c:pt>
                  <c:pt idx="4">
                    <c:v>0.13284852234113215</c:v>
                  </c:pt>
                  <c:pt idx="5">
                    <c:v>0.13008692591323459</c:v>
                  </c:pt>
                  <c:pt idx="6">
                    <c:v>6.8869890561841313E-2</c:v>
                  </c:pt>
                  <c:pt idx="7">
                    <c:v>8.0206414798873069E-2</c:v>
                  </c:pt>
                  <c:pt idx="8">
                    <c:v>0.15128088402923401</c:v>
                  </c:pt>
                  <c:pt idx="9">
                    <c:v>0.1138540580333733</c:v>
                  </c:pt>
                </c:numCache>
              </c:numRef>
            </c:plus>
            <c:minus>
              <c:numRef>
                <c:f>'r2 7 figs'!$K$30:$K$39</c:f>
                <c:numCache>
                  <c:formatCode>General</c:formatCode>
                  <c:ptCount val="10"/>
                  <c:pt idx="0">
                    <c:v>0.13912475817768699</c:v>
                  </c:pt>
                  <c:pt idx="1">
                    <c:v>0.13968642065315012</c:v>
                  </c:pt>
                  <c:pt idx="2">
                    <c:v>0.1105906924142651</c:v>
                  </c:pt>
                  <c:pt idx="3">
                    <c:v>0.14960129030266481</c:v>
                  </c:pt>
                  <c:pt idx="4">
                    <c:v>0.13284852234113215</c:v>
                  </c:pt>
                  <c:pt idx="5">
                    <c:v>0.13008692591323459</c:v>
                  </c:pt>
                  <c:pt idx="6">
                    <c:v>6.8869890561841313E-2</c:v>
                  </c:pt>
                  <c:pt idx="7">
                    <c:v>8.0206414798873069E-2</c:v>
                  </c:pt>
                  <c:pt idx="8">
                    <c:v>0.15128088402923401</c:v>
                  </c:pt>
                  <c:pt idx="9">
                    <c:v>0.1138540580333733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figs'!$F$30:$F$39</c:f>
              <c:numCache>
                <c:formatCode>General</c:formatCode>
                <c:ptCount val="10"/>
                <c:pt idx="0">
                  <c:v>0.68995300000000004</c:v>
                </c:pt>
                <c:pt idx="1">
                  <c:v>0.72049133333333337</c:v>
                </c:pt>
                <c:pt idx="2">
                  <c:v>0.64078900000000005</c:v>
                </c:pt>
                <c:pt idx="3">
                  <c:v>0.72804366666666664</c:v>
                </c:pt>
                <c:pt idx="4">
                  <c:v>0.78561533333333333</c:v>
                </c:pt>
                <c:pt idx="5">
                  <c:v>0.78031533333333336</c:v>
                </c:pt>
                <c:pt idx="6">
                  <c:v>0.71357900000000007</c:v>
                </c:pt>
                <c:pt idx="7">
                  <c:v>0.8185783333333333</c:v>
                </c:pt>
                <c:pt idx="8">
                  <c:v>0.77103300000000008</c:v>
                </c:pt>
                <c:pt idx="9">
                  <c:v>0.79864099999999993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DB44-A3B3-BC45E76AAF8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figs'!$L$30:$L$39</c:f>
                <c:numCache>
                  <c:formatCode>General</c:formatCode>
                  <c:ptCount val="10"/>
                  <c:pt idx="0">
                    <c:v>0.14627685699005433</c:v>
                  </c:pt>
                  <c:pt idx="1">
                    <c:v>0.16160627489742507</c:v>
                  </c:pt>
                  <c:pt idx="2">
                    <c:v>0.17414400951511347</c:v>
                  </c:pt>
                  <c:pt idx="3">
                    <c:v>0.13059786346474195</c:v>
                  </c:pt>
                  <c:pt idx="4">
                    <c:v>0.15895237468709497</c:v>
                  </c:pt>
                  <c:pt idx="5">
                    <c:v>0.15375286646000008</c:v>
                  </c:pt>
                  <c:pt idx="6">
                    <c:v>0.15307795446402117</c:v>
                  </c:pt>
                  <c:pt idx="7">
                    <c:v>0.15979260148913815</c:v>
                  </c:pt>
                  <c:pt idx="8">
                    <c:v>0.15842914803995753</c:v>
                  </c:pt>
                  <c:pt idx="9">
                    <c:v>0.15055931128591446</c:v>
                  </c:pt>
                </c:numCache>
              </c:numRef>
            </c:plus>
            <c:minus>
              <c:numRef>
                <c:f>'r2 7 figs'!$L$30:$L$39</c:f>
                <c:numCache>
                  <c:formatCode>General</c:formatCode>
                  <c:ptCount val="10"/>
                  <c:pt idx="0">
                    <c:v>0.14627685699005433</c:v>
                  </c:pt>
                  <c:pt idx="1">
                    <c:v>0.16160627489742507</c:v>
                  </c:pt>
                  <c:pt idx="2">
                    <c:v>0.17414400951511347</c:v>
                  </c:pt>
                  <c:pt idx="3">
                    <c:v>0.13059786346474195</c:v>
                  </c:pt>
                  <c:pt idx="4">
                    <c:v>0.15895237468709497</c:v>
                  </c:pt>
                  <c:pt idx="5">
                    <c:v>0.15375286646000008</c:v>
                  </c:pt>
                  <c:pt idx="6">
                    <c:v>0.15307795446402117</c:v>
                  </c:pt>
                  <c:pt idx="7">
                    <c:v>0.15979260148913815</c:v>
                  </c:pt>
                  <c:pt idx="8">
                    <c:v>0.15842914803995753</c:v>
                  </c:pt>
                  <c:pt idx="9">
                    <c:v>0.15055931128591446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figs'!$G$30:$G$39</c:f>
              <c:numCache>
                <c:formatCode>General</c:formatCode>
                <c:ptCount val="10"/>
                <c:pt idx="0">
                  <c:v>0.76135833333333336</c:v>
                </c:pt>
                <c:pt idx="1">
                  <c:v>0.77624533333333334</c:v>
                </c:pt>
                <c:pt idx="2">
                  <c:v>0.73679000000000006</c:v>
                </c:pt>
                <c:pt idx="3">
                  <c:v>0.71119966666666679</c:v>
                </c:pt>
                <c:pt idx="4">
                  <c:v>0.7755200000000001</c:v>
                </c:pt>
                <c:pt idx="5">
                  <c:v>0.76130299999999995</c:v>
                </c:pt>
                <c:pt idx="6">
                  <c:v>0.79112133333333334</c:v>
                </c:pt>
                <c:pt idx="7">
                  <c:v>0.77076600000000006</c:v>
                </c:pt>
                <c:pt idx="8">
                  <c:v>0.7636139999999999</c:v>
                </c:pt>
                <c:pt idx="9">
                  <c:v>0.78596466666666664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DB44-A3B3-BC45E76A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figs'!$I$43:$I$52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plus>
            <c:minus>
              <c:numRef>
                <c:f>'r2 7 figs'!$I$43:$I$52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figs'!$D$43:$D$52</c:f>
              <c:numCache>
                <c:formatCode>General</c:formatCode>
                <c:ptCount val="10"/>
                <c:pt idx="0">
                  <c:v>0.53323857142857145</c:v>
                </c:pt>
                <c:pt idx="1">
                  <c:v>0.56474642857142854</c:v>
                </c:pt>
                <c:pt idx="2">
                  <c:v>0.55719671428571427</c:v>
                </c:pt>
                <c:pt idx="3">
                  <c:v>0.5938877142857143</c:v>
                </c:pt>
                <c:pt idx="4">
                  <c:v>0.47521342857142862</c:v>
                </c:pt>
                <c:pt idx="5">
                  <c:v>0.48968971428571428</c:v>
                </c:pt>
                <c:pt idx="6">
                  <c:v>0.51232214285714284</c:v>
                </c:pt>
                <c:pt idx="7">
                  <c:v>0.4803714285714285</c:v>
                </c:pt>
                <c:pt idx="8">
                  <c:v>0.46329614285714288</c:v>
                </c:pt>
                <c:pt idx="9">
                  <c:v>0.45513128571428568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9047-9EB2-FF8F0434C878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figs'!$J$43:$J$52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plus>
            <c:minus>
              <c:numRef>
                <c:f>'r2 7 figs'!$J$43:$J$52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figs'!$E$43:$E$52</c:f>
              <c:numCache>
                <c:formatCode>General</c:formatCode>
                <c:ptCount val="10"/>
                <c:pt idx="0">
                  <c:v>0.38839900000000005</c:v>
                </c:pt>
                <c:pt idx="1">
                  <c:v>0.54285085714285708</c:v>
                </c:pt>
                <c:pt idx="2">
                  <c:v>0.4114612857142857</c:v>
                </c:pt>
                <c:pt idx="3">
                  <c:v>0.52744642857142854</c:v>
                </c:pt>
                <c:pt idx="4">
                  <c:v>5.3701857142857141E-2</c:v>
                </c:pt>
                <c:pt idx="5">
                  <c:v>0.57054628571428567</c:v>
                </c:pt>
                <c:pt idx="6">
                  <c:v>0.39939671428571427</c:v>
                </c:pt>
                <c:pt idx="7">
                  <c:v>0.57396785714285714</c:v>
                </c:pt>
                <c:pt idx="8">
                  <c:v>0.44102528571428573</c:v>
                </c:pt>
                <c:pt idx="9">
                  <c:v>0.54448928571428579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9047-9EB2-FF8F0434C878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figs'!$K$43:$K$52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plus>
            <c:minus>
              <c:numRef>
                <c:f>'r2 7 figs'!$K$43:$K$52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figs'!$F$43:$F$52</c:f>
              <c:numCache>
                <c:formatCode>General</c:formatCode>
                <c:ptCount val="10"/>
                <c:pt idx="0">
                  <c:v>0.41224503333333323</c:v>
                </c:pt>
                <c:pt idx="1">
                  <c:v>0.51205653333333334</c:v>
                </c:pt>
                <c:pt idx="2">
                  <c:v>0.47083060000000004</c:v>
                </c:pt>
                <c:pt idx="3">
                  <c:v>0.47682053333333335</c:v>
                </c:pt>
                <c:pt idx="4">
                  <c:v>0.26420433333333332</c:v>
                </c:pt>
                <c:pt idx="5">
                  <c:v>0.33305333333333337</c:v>
                </c:pt>
                <c:pt idx="6">
                  <c:v>8.7290670000000001E-2</c:v>
                </c:pt>
                <c:pt idx="7">
                  <c:v>0.44395386666666664</c:v>
                </c:pt>
                <c:pt idx="8">
                  <c:v>0.28258163333333336</c:v>
                </c:pt>
                <c:pt idx="9">
                  <c:v>0.24621576666666667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B-9047-9EB2-FF8F0434C878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figs'!$L$43:$L$52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plus>
            <c:minus>
              <c:numRef>
                <c:f>'r2 7 figs'!$L$43:$L$52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figs'!$G$43:$G$52</c:f>
              <c:numCache>
                <c:formatCode>General</c:formatCode>
                <c:ptCount val="10"/>
                <c:pt idx="0">
                  <c:v>0.38087566666666667</c:v>
                </c:pt>
                <c:pt idx="1">
                  <c:v>0.27192699999999997</c:v>
                </c:pt>
                <c:pt idx="2">
                  <c:v>5.9045666666666663E-2</c:v>
                </c:pt>
                <c:pt idx="3">
                  <c:v>0.46828666666666668</c:v>
                </c:pt>
                <c:pt idx="4">
                  <c:v>0.41797533333333331</c:v>
                </c:pt>
                <c:pt idx="5">
                  <c:v>6.9066000000000002E-2</c:v>
                </c:pt>
                <c:pt idx="6">
                  <c:v>0.38817633333333329</c:v>
                </c:pt>
                <c:pt idx="7">
                  <c:v>0.41839699999999996</c:v>
                </c:pt>
                <c:pt idx="8">
                  <c:v>0.38005766666666663</c:v>
                </c:pt>
                <c:pt idx="9">
                  <c:v>0.43687066666666663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B-9047-9EB2-FF8F0434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6299549094824632E-3"/>
          <c:y val="0.91950803943624693"/>
          <c:w val="0.99637004509051752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figs'!$I$56:$I$65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plus>
            <c:minus>
              <c:numRef>
                <c:f>'r2 7 figs'!$I$56:$I$65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figs'!$D$56:$D$65</c:f>
              <c:numCache>
                <c:formatCode>General</c:formatCode>
                <c:ptCount val="10"/>
                <c:pt idx="0">
                  <c:v>0.60384900000000008</c:v>
                </c:pt>
                <c:pt idx="1">
                  <c:v>0.64135314285714273</c:v>
                </c:pt>
                <c:pt idx="2">
                  <c:v>0.69885557142857135</c:v>
                </c:pt>
                <c:pt idx="3">
                  <c:v>0.71417528571428579</c:v>
                </c:pt>
                <c:pt idx="4">
                  <c:v>0.59497285714285719</c:v>
                </c:pt>
                <c:pt idx="5">
                  <c:v>0.59519514285714281</c:v>
                </c:pt>
                <c:pt idx="6">
                  <c:v>0.5793327142857142</c:v>
                </c:pt>
                <c:pt idx="7">
                  <c:v>0.58288914285714277</c:v>
                </c:pt>
                <c:pt idx="8">
                  <c:v>0.65753657142857147</c:v>
                </c:pt>
                <c:pt idx="9">
                  <c:v>0.59775842857142858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8141-A22D-22CE3E3CB948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figs'!$J$56:$J$65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plus>
            <c:minus>
              <c:numRef>
                <c:f>'r2 7 figs'!$J$56:$J$65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figs'!$E$56:$E$65</c:f>
              <c:numCache>
                <c:formatCode>General</c:formatCode>
                <c:ptCount val="10"/>
                <c:pt idx="0">
                  <c:v>0.76418214285714281</c:v>
                </c:pt>
                <c:pt idx="1">
                  <c:v>0.70463471428571434</c:v>
                </c:pt>
                <c:pt idx="2">
                  <c:v>0.73858971428571429</c:v>
                </c:pt>
                <c:pt idx="3">
                  <c:v>0.69810857142857141</c:v>
                </c:pt>
                <c:pt idx="4">
                  <c:v>0.69961828571428575</c:v>
                </c:pt>
                <c:pt idx="5">
                  <c:v>0.58954099999999998</c:v>
                </c:pt>
                <c:pt idx="6">
                  <c:v>0.76132414285714289</c:v>
                </c:pt>
                <c:pt idx="7">
                  <c:v>0.58269585714285721</c:v>
                </c:pt>
                <c:pt idx="8">
                  <c:v>0.76666885714285715</c:v>
                </c:pt>
                <c:pt idx="9">
                  <c:v>0.79013157142857149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8141-A22D-22CE3E3CB948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figs'!$K$56:$K$65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plus>
            <c:minus>
              <c:numRef>
                <c:f>'r2 7 figs'!$K$56:$K$65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figs'!$F$56:$F$65</c:f>
              <c:numCache>
                <c:formatCode>General</c:formatCode>
                <c:ptCount val="10"/>
                <c:pt idx="0">
                  <c:v>0.40838666666666668</c:v>
                </c:pt>
                <c:pt idx="1">
                  <c:v>0.372477</c:v>
                </c:pt>
                <c:pt idx="2">
                  <c:v>0.61957133333333336</c:v>
                </c:pt>
                <c:pt idx="3">
                  <c:v>0.4137223333333333</c:v>
                </c:pt>
                <c:pt idx="4">
                  <c:v>0.51496866666666674</c:v>
                </c:pt>
                <c:pt idx="5">
                  <c:v>0.50348499999999996</c:v>
                </c:pt>
                <c:pt idx="6">
                  <c:v>0.33562500000000001</c:v>
                </c:pt>
                <c:pt idx="7">
                  <c:v>0.61737333333333333</c:v>
                </c:pt>
                <c:pt idx="8">
                  <c:v>0.47119966666666668</c:v>
                </c:pt>
                <c:pt idx="9">
                  <c:v>0.43882599999999999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0-8141-A22D-22CE3E3CB948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figs'!$L$56:$L$65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plus>
            <c:minus>
              <c:numRef>
                <c:f>'r2 7 figs'!$L$56:$L$65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figs'!$G$56:$G$65</c:f>
              <c:numCache>
                <c:formatCode>General</c:formatCode>
                <c:ptCount val="10"/>
                <c:pt idx="0">
                  <c:v>0.56414333333333333</c:v>
                </c:pt>
                <c:pt idx="1">
                  <c:v>0.55193833333333331</c:v>
                </c:pt>
                <c:pt idx="2">
                  <c:v>0.57325100000000007</c:v>
                </c:pt>
                <c:pt idx="3">
                  <c:v>0.54204166666666664</c:v>
                </c:pt>
                <c:pt idx="4">
                  <c:v>0.55853600000000003</c:v>
                </c:pt>
                <c:pt idx="5">
                  <c:v>0.67707899999999999</c:v>
                </c:pt>
                <c:pt idx="6">
                  <c:v>0.61541533333333331</c:v>
                </c:pt>
                <c:pt idx="7">
                  <c:v>0.60744399999999998</c:v>
                </c:pt>
                <c:pt idx="8">
                  <c:v>0.40430766666666668</c:v>
                </c:pt>
                <c:pt idx="9">
                  <c:v>0.6368813333333333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0-8141-A22D-22CE3E3C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figs'!$I$4:$I$13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plus>
            <c:minus>
              <c:numRef>
                <c:f>'rmse 7 figs'!$I$4:$I$13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figs'!$D$4:$D$13</c:f>
              <c:numCache>
                <c:formatCode>General</c:formatCode>
                <c:ptCount val="10"/>
                <c:pt idx="0">
                  <c:v>17.609647285714285</c:v>
                </c:pt>
                <c:pt idx="1">
                  <c:v>16.815087285714288</c:v>
                </c:pt>
                <c:pt idx="2">
                  <c:v>19.437162000000001</c:v>
                </c:pt>
                <c:pt idx="3">
                  <c:v>18.512677857142855</c:v>
                </c:pt>
                <c:pt idx="4">
                  <c:v>19.774873857142861</c:v>
                </c:pt>
                <c:pt idx="5">
                  <c:v>21.614194571428573</c:v>
                </c:pt>
                <c:pt idx="6">
                  <c:v>48.878508428571422</c:v>
                </c:pt>
                <c:pt idx="7">
                  <c:v>46.220197857142857</c:v>
                </c:pt>
                <c:pt idx="8">
                  <c:v>20.857761428571425</c:v>
                </c:pt>
                <c:pt idx="9">
                  <c:v>22.31006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1-C44B-BA5F-36149656EC6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figs'!$J$4:$J$13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plus>
            <c:minus>
              <c:numRef>
                <c:f>'rmse 7 figs'!$J$4:$J$13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figs'!$E$4:$E$13</c:f>
              <c:numCache>
                <c:formatCode>General</c:formatCode>
                <c:ptCount val="10"/>
                <c:pt idx="0">
                  <c:v>22.534126285714283</c:v>
                </c:pt>
                <c:pt idx="1">
                  <c:v>25.308468000000001</c:v>
                </c:pt>
                <c:pt idx="2">
                  <c:v>33.49177771428571</c:v>
                </c:pt>
                <c:pt idx="3">
                  <c:v>22.892021428571432</c:v>
                </c:pt>
                <c:pt idx="4">
                  <c:v>36.848956571428573</c:v>
                </c:pt>
                <c:pt idx="5">
                  <c:v>22.617315857142859</c:v>
                </c:pt>
                <c:pt idx="6">
                  <c:v>26.452473714285713</c:v>
                </c:pt>
                <c:pt idx="7">
                  <c:v>23.574189285714283</c:v>
                </c:pt>
                <c:pt idx="8">
                  <c:v>100.37715285714286</c:v>
                </c:pt>
                <c:pt idx="9">
                  <c:v>17.248586857142858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1-C44B-BA5F-36149656EC6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figs'!$K$4:$K$13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plus>
            <c:minus>
              <c:numRef>
                <c:f>'rmse 7 figs'!$K$4:$K$13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figs'!$F$4:$F$13</c:f>
              <c:numCache>
                <c:formatCode>General</c:formatCode>
                <c:ptCount val="10"/>
                <c:pt idx="0">
                  <c:v>13.268354666666667</c:v>
                </c:pt>
                <c:pt idx="1">
                  <c:v>12.378525333333334</c:v>
                </c:pt>
                <c:pt idx="2">
                  <c:v>15.661992666666665</c:v>
                </c:pt>
                <c:pt idx="3">
                  <c:v>18.500996333333333</c:v>
                </c:pt>
                <c:pt idx="4">
                  <c:v>11.363294999999999</c:v>
                </c:pt>
                <c:pt idx="5">
                  <c:v>12.140587000000002</c:v>
                </c:pt>
                <c:pt idx="6">
                  <c:v>56.208321333333338</c:v>
                </c:pt>
                <c:pt idx="7">
                  <c:v>12.388194333333333</c:v>
                </c:pt>
                <c:pt idx="8">
                  <c:v>15.246896666666666</c:v>
                </c:pt>
                <c:pt idx="9">
                  <c:v>31.369432666666665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1-C44B-BA5F-36149656EC6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figs'!$L$4:$L$13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plus>
            <c:minus>
              <c:numRef>
                <c:f>'rmse 7 figs'!$L$4:$L$13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figs'!$G$4:$G$13</c:f>
              <c:numCache>
                <c:formatCode>General</c:formatCode>
                <c:ptCount val="10"/>
                <c:pt idx="0">
                  <c:v>15.092205</c:v>
                </c:pt>
                <c:pt idx="1">
                  <c:v>14.194193333333333</c:v>
                </c:pt>
                <c:pt idx="2">
                  <c:v>80.255556666666664</c:v>
                </c:pt>
                <c:pt idx="3">
                  <c:v>19.184467333333334</c:v>
                </c:pt>
                <c:pt idx="4">
                  <c:v>37.664224666666662</c:v>
                </c:pt>
                <c:pt idx="5">
                  <c:v>15.718117666666666</c:v>
                </c:pt>
                <c:pt idx="6">
                  <c:v>19.089977000000001</c:v>
                </c:pt>
                <c:pt idx="7">
                  <c:v>32.350144333333333</c:v>
                </c:pt>
                <c:pt idx="8">
                  <c:v>29.817189333333335</c:v>
                </c:pt>
                <c:pt idx="9">
                  <c:v>27.794460333333333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1-C44B-BA5F-36149656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figs'!$I$17:$I$26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plus>
            <c:minus>
              <c:numRef>
                <c:f>'rmse 7 figs'!$I$17:$I$26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figs'!$D$17:$D$26</c:f>
              <c:numCache>
                <c:formatCode>General</c:formatCode>
                <c:ptCount val="10"/>
                <c:pt idx="0">
                  <c:v>6.5085285714285707E-2</c:v>
                </c:pt>
                <c:pt idx="1">
                  <c:v>8.2462571428571413E-2</c:v>
                </c:pt>
                <c:pt idx="2">
                  <c:v>8.4559285714285712E-2</c:v>
                </c:pt>
                <c:pt idx="3">
                  <c:v>7.2841000000000003E-2</c:v>
                </c:pt>
                <c:pt idx="4">
                  <c:v>0.35065414285714291</c:v>
                </c:pt>
                <c:pt idx="5">
                  <c:v>9.4401428571428567E-2</c:v>
                </c:pt>
                <c:pt idx="6">
                  <c:v>0.11335214285714283</c:v>
                </c:pt>
                <c:pt idx="7">
                  <c:v>0.16545000000000001</c:v>
                </c:pt>
                <c:pt idx="8">
                  <c:v>8.5677714285714288E-2</c:v>
                </c:pt>
                <c:pt idx="9">
                  <c:v>8.8043142857142848E-2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0D4F-BC77-759F12D772AC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figs'!$J$17:$J$26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plus>
            <c:minus>
              <c:numRef>
                <c:f>'rmse 7 figs'!$J$17:$J$26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figs'!$E$17:$E$26</c:f>
              <c:numCache>
                <c:formatCode>General</c:formatCode>
                <c:ptCount val="10"/>
                <c:pt idx="0">
                  <c:v>0.11619142857142857</c:v>
                </c:pt>
                <c:pt idx="1">
                  <c:v>0.10514885714285714</c:v>
                </c:pt>
                <c:pt idx="2">
                  <c:v>0.18795085714285714</c:v>
                </c:pt>
                <c:pt idx="3">
                  <c:v>8.0887428571428582E-2</c:v>
                </c:pt>
                <c:pt idx="4">
                  <c:v>0.11416285714285714</c:v>
                </c:pt>
                <c:pt idx="5">
                  <c:v>8.4094000000000002E-2</c:v>
                </c:pt>
                <c:pt idx="6">
                  <c:v>0.10314257142857144</c:v>
                </c:pt>
                <c:pt idx="7">
                  <c:v>6.8300571428571433E-2</c:v>
                </c:pt>
                <c:pt idx="8">
                  <c:v>0.11191128571428573</c:v>
                </c:pt>
                <c:pt idx="9">
                  <c:v>5.8544714285714283E-2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0-0D4F-BC77-759F12D772AC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figs'!$K$17:$K$26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plus>
            <c:minus>
              <c:numRef>
                <c:f>'rmse 7 figs'!$K$17:$K$26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figs'!$F$17:$F$26</c:f>
              <c:numCache>
                <c:formatCode>General</c:formatCode>
                <c:ptCount val="10"/>
                <c:pt idx="0">
                  <c:v>0.90552499999999991</c:v>
                </c:pt>
                <c:pt idx="1">
                  <c:v>0.90605433333333341</c:v>
                </c:pt>
                <c:pt idx="2">
                  <c:v>0.94790333333333321</c:v>
                </c:pt>
                <c:pt idx="3">
                  <c:v>0.91033000000000008</c:v>
                </c:pt>
                <c:pt idx="4">
                  <c:v>1.1734549999999999</c:v>
                </c:pt>
                <c:pt idx="5">
                  <c:v>0.44215000000000004</c:v>
                </c:pt>
                <c:pt idx="6">
                  <c:v>1.0587773333333332</c:v>
                </c:pt>
                <c:pt idx="7">
                  <c:v>1.00556</c:v>
                </c:pt>
                <c:pt idx="8">
                  <c:v>0.24829033333333336</c:v>
                </c:pt>
                <c:pt idx="9">
                  <c:v>0.25506600000000001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0-0D4F-BC77-759F12D772AC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figs'!$L$17:$L$26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plus>
            <c:minus>
              <c:numRef>
                <c:f>'rmse 7 figs'!$L$17:$L$26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figs'!$G$17:$G$26</c:f>
              <c:numCache>
                <c:formatCode>General</c:formatCode>
                <c:ptCount val="10"/>
                <c:pt idx="0">
                  <c:v>0.28202433333333338</c:v>
                </c:pt>
                <c:pt idx="1">
                  <c:v>0.26230933333333334</c:v>
                </c:pt>
                <c:pt idx="2">
                  <c:v>0.30393900000000001</c:v>
                </c:pt>
                <c:pt idx="3">
                  <c:v>0.27488433333333334</c:v>
                </c:pt>
                <c:pt idx="4">
                  <c:v>0.5777336666666667</c:v>
                </c:pt>
                <c:pt idx="5">
                  <c:v>0.43638399999999994</c:v>
                </c:pt>
                <c:pt idx="6">
                  <c:v>0.33848233333333333</c:v>
                </c:pt>
                <c:pt idx="7">
                  <c:v>0.34832166666666664</c:v>
                </c:pt>
                <c:pt idx="8">
                  <c:v>0.87964266666666668</c:v>
                </c:pt>
                <c:pt idx="9">
                  <c:v>0.22804199999999999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0-0D4F-BC77-759F12D7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figs'!$I$30:$I$39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plus>
            <c:minus>
              <c:numRef>
                <c:f>'rmse 7 figs'!$I$30:$I$39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figs'!$D$30:$D$39</c:f>
              <c:numCache>
                <c:formatCode>General</c:formatCode>
                <c:ptCount val="10"/>
                <c:pt idx="0">
                  <c:v>3.8872245714285714</c:v>
                </c:pt>
                <c:pt idx="1">
                  <c:v>3.9327167142857138</c:v>
                </c:pt>
                <c:pt idx="2">
                  <c:v>3.5386612857142858</c:v>
                </c:pt>
                <c:pt idx="3">
                  <c:v>3.6606762857142856</c:v>
                </c:pt>
                <c:pt idx="4">
                  <c:v>12.091156999999999</c:v>
                </c:pt>
                <c:pt idx="5">
                  <c:v>12.051255142857142</c:v>
                </c:pt>
                <c:pt idx="6">
                  <c:v>4.5211601428571422</c:v>
                </c:pt>
                <c:pt idx="7">
                  <c:v>3.930526142857143</c:v>
                </c:pt>
                <c:pt idx="8">
                  <c:v>12.828252571428573</c:v>
                </c:pt>
                <c:pt idx="9">
                  <c:v>8.6883012857142869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8045-B32B-01672D891B84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figs'!$J$30:$J$39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plus>
            <c:minus>
              <c:numRef>
                <c:f>'rmse 7 figs'!$J$30:$J$39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figs'!$E$30:$E$39</c:f>
              <c:numCache>
                <c:formatCode>General</c:formatCode>
                <c:ptCount val="10"/>
                <c:pt idx="0">
                  <c:v>2.7039314285714284</c:v>
                </c:pt>
                <c:pt idx="1">
                  <c:v>3.6502117142857142</c:v>
                </c:pt>
                <c:pt idx="2">
                  <c:v>3.5092835714285719</c:v>
                </c:pt>
                <c:pt idx="3">
                  <c:v>3.3781591428571427</c:v>
                </c:pt>
                <c:pt idx="4">
                  <c:v>4.0656609999999995</c:v>
                </c:pt>
                <c:pt idx="5">
                  <c:v>2.5538494285714286</c:v>
                </c:pt>
                <c:pt idx="6">
                  <c:v>3.1815914285714286</c:v>
                </c:pt>
                <c:pt idx="7">
                  <c:v>2.8287655714285713</c:v>
                </c:pt>
                <c:pt idx="8">
                  <c:v>8.2963361428571449</c:v>
                </c:pt>
                <c:pt idx="9">
                  <c:v>3.3103659999999997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1-8045-B32B-01672D891B84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figs'!$K$30:$K$39</c:f>
                <c:numCache>
                  <c:formatCode>General</c:formatCode>
                  <c:ptCount val="10"/>
                  <c:pt idx="0">
                    <c:v>0.62853086042134687</c:v>
                  </c:pt>
                  <c:pt idx="1">
                    <c:v>1.1550760030939764</c:v>
                  </c:pt>
                  <c:pt idx="2">
                    <c:v>1.4347283498168644</c:v>
                  </c:pt>
                  <c:pt idx="3">
                    <c:v>3.0608910921028651</c:v>
                  </c:pt>
                  <c:pt idx="4">
                    <c:v>1.4697540247257543</c:v>
                  </c:pt>
                  <c:pt idx="5">
                    <c:v>1.4054586384524697</c:v>
                  </c:pt>
                  <c:pt idx="6">
                    <c:v>1.2479455984591448</c:v>
                  </c:pt>
                  <c:pt idx="7">
                    <c:v>7.7708057564296951</c:v>
                  </c:pt>
                  <c:pt idx="8">
                    <c:v>2.1496960610571607</c:v>
                  </c:pt>
                  <c:pt idx="9">
                    <c:v>4.0274439546244052</c:v>
                  </c:pt>
                </c:numCache>
              </c:numRef>
            </c:plus>
            <c:minus>
              <c:numRef>
                <c:f>'rmse 7 figs'!$K$30:$K$39</c:f>
                <c:numCache>
                  <c:formatCode>General</c:formatCode>
                  <c:ptCount val="10"/>
                  <c:pt idx="0">
                    <c:v>0.62853086042134687</c:v>
                  </c:pt>
                  <c:pt idx="1">
                    <c:v>1.1550760030939764</c:v>
                  </c:pt>
                  <c:pt idx="2">
                    <c:v>1.4347283498168644</c:v>
                  </c:pt>
                  <c:pt idx="3">
                    <c:v>3.0608910921028651</c:v>
                  </c:pt>
                  <c:pt idx="4">
                    <c:v>1.4697540247257543</c:v>
                  </c:pt>
                  <c:pt idx="5">
                    <c:v>1.4054586384524697</c:v>
                  </c:pt>
                  <c:pt idx="6">
                    <c:v>1.2479455984591448</c:v>
                  </c:pt>
                  <c:pt idx="7">
                    <c:v>7.7708057564296951</c:v>
                  </c:pt>
                  <c:pt idx="8">
                    <c:v>2.1496960610571607</c:v>
                  </c:pt>
                  <c:pt idx="9">
                    <c:v>4.0274439546244052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figs'!$F$30:$F$39</c:f>
              <c:numCache>
                <c:formatCode>General</c:formatCode>
                <c:ptCount val="10"/>
                <c:pt idx="0">
                  <c:v>2.611462</c:v>
                </c:pt>
                <c:pt idx="1">
                  <c:v>2.2094446666666667</c:v>
                </c:pt>
                <c:pt idx="2">
                  <c:v>2.8899023333333331</c:v>
                </c:pt>
                <c:pt idx="3">
                  <c:v>4.1449449999999999</c:v>
                </c:pt>
                <c:pt idx="4">
                  <c:v>2.7044673333333336</c:v>
                </c:pt>
                <c:pt idx="5">
                  <c:v>5.7743630000000001</c:v>
                </c:pt>
                <c:pt idx="6">
                  <c:v>3.0709853333333341</c:v>
                </c:pt>
                <c:pt idx="7">
                  <c:v>8.5823446666666658</c:v>
                </c:pt>
                <c:pt idx="8">
                  <c:v>5.6125069999999999</c:v>
                </c:pt>
                <c:pt idx="9">
                  <c:v>4.9288510000000008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1-8045-B32B-01672D891B84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figs'!$L$30:$L$39</c:f>
                <c:numCache>
                  <c:formatCode>General</c:formatCode>
                  <c:ptCount val="10"/>
                  <c:pt idx="0">
                    <c:v>12.901728455647339</c:v>
                  </c:pt>
                  <c:pt idx="1">
                    <c:v>5.5627351978081787</c:v>
                  </c:pt>
                  <c:pt idx="2">
                    <c:v>10.720747638574373</c:v>
                  </c:pt>
                  <c:pt idx="3">
                    <c:v>10.800753437594659</c:v>
                  </c:pt>
                  <c:pt idx="4">
                    <c:v>60.267643587318325</c:v>
                  </c:pt>
                  <c:pt idx="5">
                    <c:v>1.005446871438876</c:v>
                  </c:pt>
                  <c:pt idx="6">
                    <c:v>42.720731236781887</c:v>
                  </c:pt>
                  <c:pt idx="7">
                    <c:v>3.8710735153211298</c:v>
                  </c:pt>
                  <c:pt idx="8">
                    <c:v>78.397358726003674</c:v>
                  </c:pt>
                  <c:pt idx="9">
                    <c:v>38.561337582668749</c:v>
                  </c:pt>
                </c:numCache>
              </c:numRef>
            </c:plus>
            <c:minus>
              <c:numRef>
                <c:f>'rmse 7 figs'!$L$30:$L$39</c:f>
                <c:numCache>
                  <c:formatCode>General</c:formatCode>
                  <c:ptCount val="10"/>
                  <c:pt idx="0">
                    <c:v>12.901728455647339</c:v>
                  </c:pt>
                  <c:pt idx="1">
                    <c:v>5.5627351978081787</c:v>
                  </c:pt>
                  <c:pt idx="2">
                    <c:v>10.720747638574373</c:v>
                  </c:pt>
                  <c:pt idx="3">
                    <c:v>10.800753437594659</c:v>
                  </c:pt>
                  <c:pt idx="4">
                    <c:v>60.267643587318325</c:v>
                  </c:pt>
                  <c:pt idx="5">
                    <c:v>1.005446871438876</c:v>
                  </c:pt>
                  <c:pt idx="6">
                    <c:v>42.720731236781887</c:v>
                  </c:pt>
                  <c:pt idx="7">
                    <c:v>3.8710735153211298</c:v>
                  </c:pt>
                  <c:pt idx="8">
                    <c:v>78.397358726003674</c:v>
                  </c:pt>
                  <c:pt idx="9">
                    <c:v>38.561337582668749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figs'!$G$30:$G$39</c:f>
              <c:numCache>
                <c:formatCode>General</c:formatCode>
                <c:ptCount val="10"/>
                <c:pt idx="0">
                  <c:v>10.933382666666667</c:v>
                </c:pt>
                <c:pt idx="1">
                  <c:v>8.0077669999999994</c:v>
                </c:pt>
                <c:pt idx="2">
                  <c:v>9.2492819999999991</c:v>
                </c:pt>
                <c:pt idx="3">
                  <c:v>10.427538333333333</c:v>
                </c:pt>
                <c:pt idx="4">
                  <c:v>56.321648333333336</c:v>
                </c:pt>
                <c:pt idx="5">
                  <c:v>2.2298313333333333</c:v>
                </c:pt>
                <c:pt idx="6">
                  <c:v>53.244457000000004</c:v>
                </c:pt>
                <c:pt idx="7">
                  <c:v>7.2385919999999997</c:v>
                </c:pt>
                <c:pt idx="8">
                  <c:v>73.400115666666665</c:v>
                </c:pt>
                <c:pt idx="9">
                  <c:v>52.63909966666666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1-8045-B32B-01672D89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figs'!$I$43:$I$52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plus>
            <c:minus>
              <c:numRef>
                <c:f>'rmse 7 figs'!$I$43:$I$52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figs'!$D$43:$D$52</c:f>
              <c:numCache>
                <c:formatCode>General</c:formatCode>
                <c:ptCount val="10"/>
                <c:pt idx="0">
                  <c:v>5.2446714285714284</c:v>
                </c:pt>
                <c:pt idx="1">
                  <c:v>4.1969597142857138</c:v>
                </c:pt>
                <c:pt idx="2">
                  <c:v>4.5199625714285716</c:v>
                </c:pt>
                <c:pt idx="3">
                  <c:v>3.7334548571428567</c:v>
                </c:pt>
                <c:pt idx="4">
                  <c:v>5.1406308571428578</c:v>
                </c:pt>
                <c:pt idx="5">
                  <c:v>5.0633778571428563</c:v>
                </c:pt>
                <c:pt idx="6">
                  <c:v>4.9189565714285717</c:v>
                </c:pt>
                <c:pt idx="7">
                  <c:v>5.8951055714285721</c:v>
                </c:pt>
                <c:pt idx="8">
                  <c:v>10.058371285714285</c:v>
                </c:pt>
                <c:pt idx="9">
                  <c:v>11.447198428571429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5-2541-A41A-542F8740EAF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figs'!$J$43:$J$52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plus>
            <c:minus>
              <c:numRef>
                <c:f>'rmse 7 figs'!$J$43:$J$52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figs'!$E$43:$E$52</c:f>
              <c:numCache>
                <c:formatCode>General</c:formatCode>
                <c:ptCount val="10"/>
                <c:pt idx="0">
                  <c:v>4.2985874285714285</c:v>
                </c:pt>
                <c:pt idx="1">
                  <c:v>4.2990752857142862</c:v>
                </c:pt>
                <c:pt idx="2">
                  <c:v>3.9266949999999996</c:v>
                </c:pt>
                <c:pt idx="3">
                  <c:v>3.5178275714285712</c:v>
                </c:pt>
                <c:pt idx="4">
                  <c:v>6.011965142857143</c:v>
                </c:pt>
                <c:pt idx="5">
                  <c:v>3.8109419999999998</c:v>
                </c:pt>
                <c:pt idx="6">
                  <c:v>4.4495677142857142</c:v>
                </c:pt>
                <c:pt idx="7">
                  <c:v>4.0639199999999995</c:v>
                </c:pt>
                <c:pt idx="8">
                  <c:v>26.494110285714289</c:v>
                </c:pt>
                <c:pt idx="9">
                  <c:v>4.1843139999999996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5-2541-A41A-542F8740EAF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figs'!$K$43:$K$52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plus>
            <c:minus>
              <c:numRef>
                <c:f>'rmse 7 figs'!$K$43:$K$52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figs'!$F$43:$F$52</c:f>
              <c:numCache>
                <c:formatCode>General</c:formatCode>
                <c:ptCount val="10"/>
                <c:pt idx="0">
                  <c:v>4.549004</c:v>
                </c:pt>
                <c:pt idx="1">
                  <c:v>3.5888846666666665</c:v>
                </c:pt>
                <c:pt idx="2">
                  <c:v>2.8970439999999997</c:v>
                </c:pt>
                <c:pt idx="3">
                  <c:v>3.8637000000000001</c:v>
                </c:pt>
                <c:pt idx="4">
                  <c:v>3.8826746666666665</c:v>
                </c:pt>
                <c:pt idx="5">
                  <c:v>3.8896803333333332</c:v>
                </c:pt>
                <c:pt idx="6">
                  <c:v>2.9360363333333335</c:v>
                </c:pt>
                <c:pt idx="7">
                  <c:v>4.0343910000000003</c:v>
                </c:pt>
                <c:pt idx="8">
                  <c:v>19.471702000000001</c:v>
                </c:pt>
                <c:pt idx="9">
                  <c:v>30.019318333333331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5-2541-A41A-542F8740EAF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figs'!$L$43:$L$52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plus>
            <c:minus>
              <c:numRef>
                <c:f>'rmse 7 figs'!$L$43:$L$52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figs'!$G$43:$G$52</c:f>
              <c:numCache>
                <c:formatCode>General</c:formatCode>
                <c:ptCount val="10"/>
                <c:pt idx="0">
                  <c:v>2.2399819999999999</c:v>
                </c:pt>
                <c:pt idx="1">
                  <c:v>2.2447613333333334</c:v>
                </c:pt>
                <c:pt idx="2">
                  <c:v>4.0314033333333334</c:v>
                </c:pt>
                <c:pt idx="3">
                  <c:v>4.0631783333333331</c:v>
                </c:pt>
                <c:pt idx="4">
                  <c:v>22.159982666666668</c:v>
                </c:pt>
                <c:pt idx="5">
                  <c:v>4.7552776666666672</c:v>
                </c:pt>
                <c:pt idx="6">
                  <c:v>42.822586333333334</c:v>
                </c:pt>
                <c:pt idx="7">
                  <c:v>1.7646813333333331</c:v>
                </c:pt>
                <c:pt idx="8">
                  <c:v>4.0365719999999996</c:v>
                </c:pt>
                <c:pt idx="9">
                  <c:v>2.0827373333333337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5-2541-A41A-542F8740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figs'!$I$17:$I$26</c:f>
                <c:numCache>
                  <c:formatCode>General</c:formatCode>
                  <c:ptCount val="10"/>
                  <c:pt idx="0">
                    <c:v>0.55183833333333332</c:v>
                  </c:pt>
                  <c:pt idx="1">
                    <c:v>0.53632449999999998</c:v>
                  </c:pt>
                  <c:pt idx="2">
                    <c:v>0.57681733333333329</c:v>
                  </c:pt>
                  <c:pt idx="3">
                    <c:v>0.17479750000000002</c:v>
                  </c:pt>
                  <c:pt idx="4">
                    <c:v>0.64214699999999991</c:v>
                  </c:pt>
                  <c:pt idx="5">
                    <c:v>0.23332066666666665</c:v>
                  </c:pt>
                  <c:pt idx="6">
                    <c:v>0.53176599999999996</c:v>
                  </c:pt>
                  <c:pt idx="7">
                    <c:v>0.54551983333333331</c:v>
                  </c:pt>
                  <c:pt idx="8">
                    <c:v>0.46477933333333327</c:v>
                  </c:pt>
                  <c:pt idx="9">
                    <c:v>0.54575200000000001</c:v>
                  </c:pt>
                </c:numCache>
              </c:numRef>
            </c:plus>
            <c:minus>
              <c:numRef>
                <c:f>'r2 6 figs'!$I$17:$I$26</c:f>
                <c:numCache>
                  <c:formatCode>General</c:formatCode>
                  <c:ptCount val="10"/>
                  <c:pt idx="0">
                    <c:v>0.55183833333333332</c:v>
                  </c:pt>
                  <c:pt idx="1">
                    <c:v>0.53632449999999998</c:v>
                  </c:pt>
                  <c:pt idx="2">
                    <c:v>0.57681733333333329</c:v>
                  </c:pt>
                  <c:pt idx="3">
                    <c:v>0.17479750000000002</c:v>
                  </c:pt>
                  <c:pt idx="4">
                    <c:v>0.64214699999999991</c:v>
                  </c:pt>
                  <c:pt idx="5">
                    <c:v>0.23332066666666665</c:v>
                  </c:pt>
                  <c:pt idx="6">
                    <c:v>0.53176599999999996</c:v>
                  </c:pt>
                  <c:pt idx="7">
                    <c:v>0.54551983333333331</c:v>
                  </c:pt>
                  <c:pt idx="8">
                    <c:v>0.46477933333333327</c:v>
                  </c:pt>
                  <c:pt idx="9">
                    <c:v>0.54575200000000001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figs'!$D$17:$D$26</c:f>
              <c:numCache>
                <c:formatCode>General</c:formatCode>
                <c:ptCount val="10"/>
                <c:pt idx="0">
                  <c:v>0.55183833333333332</c:v>
                </c:pt>
                <c:pt idx="1">
                  <c:v>0.57681733333333329</c:v>
                </c:pt>
                <c:pt idx="2">
                  <c:v>0.64214699999999991</c:v>
                </c:pt>
                <c:pt idx="3">
                  <c:v>0.53176599999999996</c:v>
                </c:pt>
                <c:pt idx="4">
                  <c:v>0.46477933333333327</c:v>
                </c:pt>
                <c:pt idx="5">
                  <c:v>0.53632449999999998</c:v>
                </c:pt>
                <c:pt idx="6">
                  <c:v>0.17479750000000002</c:v>
                </c:pt>
                <c:pt idx="7">
                  <c:v>0.23332066666666665</c:v>
                </c:pt>
                <c:pt idx="8">
                  <c:v>0.54551983333333331</c:v>
                </c:pt>
                <c:pt idx="9">
                  <c:v>0.54575200000000001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5342-AF89-5A3B6F2A55C1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figs'!$J$17:$J$26</c:f>
                <c:numCache>
                  <c:formatCode>General</c:formatCode>
                  <c:ptCount val="10"/>
                  <c:pt idx="0">
                    <c:v>0.15625566666666665</c:v>
                  </c:pt>
                  <c:pt idx="1">
                    <c:v>0.45034816666666666</c:v>
                  </c:pt>
                  <c:pt idx="2">
                    <c:v>0.3577683333333333</c:v>
                  </c:pt>
                  <c:pt idx="3">
                    <c:v>0.37784366666666669</c:v>
                  </c:pt>
                  <c:pt idx="4">
                    <c:v>0.21896183333333333</c:v>
                  </c:pt>
                  <c:pt idx="5">
                    <c:v>0.39300116666666662</c:v>
                  </c:pt>
                  <c:pt idx="6">
                    <c:v>0.39481083333333333</c:v>
                  </c:pt>
                  <c:pt idx="7">
                    <c:v>0.35161483333333332</c:v>
                  </c:pt>
                  <c:pt idx="8">
                    <c:v>0.59807100000000013</c:v>
                  </c:pt>
                  <c:pt idx="9">
                    <c:v>0.49398483333333337</c:v>
                  </c:pt>
                </c:numCache>
              </c:numRef>
            </c:plus>
            <c:minus>
              <c:numRef>
                <c:f>'r2 6 figs'!$J$17:$J$26</c:f>
                <c:numCache>
                  <c:formatCode>General</c:formatCode>
                  <c:ptCount val="10"/>
                  <c:pt idx="0">
                    <c:v>0.15625566666666665</c:v>
                  </c:pt>
                  <c:pt idx="1">
                    <c:v>0.45034816666666666</c:v>
                  </c:pt>
                  <c:pt idx="2">
                    <c:v>0.3577683333333333</c:v>
                  </c:pt>
                  <c:pt idx="3">
                    <c:v>0.37784366666666669</c:v>
                  </c:pt>
                  <c:pt idx="4">
                    <c:v>0.21896183333333333</c:v>
                  </c:pt>
                  <c:pt idx="5">
                    <c:v>0.39300116666666662</c:v>
                  </c:pt>
                  <c:pt idx="6">
                    <c:v>0.39481083333333333</c:v>
                  </c:pt>
                  <c:pt idx="7">
                    <c:v>0.35161483333333332</c:v>
                  </c:pt>
                  <c:pt idx="8">
                    <c:v>0.59807100000000013</c:v>
                  </c:pt>
                  <c:pt idx="9">
                    <c:v>0.49398483333333337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figs'!$E$17:$E$26</c:f>
              <c:numCache>
                <c:formatCode>General</c:formatCode>
                <c:ptCount val="10"/>
                <c:pt idx="0">
                  <c:v>0.15625566666666665</c:v>
                </c:pt>
                <c:pt idx="1">
                  <c:v>0.3577683333333333</c:v>
                </c:pt>
                <c:pt idx="2">
                  <c:v>0.21896183333333333</c:v>
                </c:pt>
                <c:pt idx="3">
                  <c:v>0.39481083333333333</c:v>
                </c:pt>
                <c:pt idx="4">
                  <c:v>0.59807100000000013</c:v>
                </c:pt>
                <c:pt idx="5">
                  <c:v>0.45034816666666666</c:v>
                </c:pt>
                <c:pt idx="6">
                  <c:v>0.37784366666666669</c:v>
                </c:pt>
                <c:pt idx="7">
                  <c:v>0.39300116666666662</c:v>
                </c:pt>
                <c:pt idx="8">
                  <c:v>0.35161483333333332</c:v>
                </c:pt>
                <c:pt idx="9">
                  <c:v>0.49398483333333337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5342-AF89-5A3B6F2A55C1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figs'!$K$17:$K$26</c:f>
                <c:numCache>
                  <c:formatCode>General</c:formatCode>
                  <c:ptCount val="10"/>
                  <c:pt idx="0">
                    <c:v>0.5295782</c:v>
                  </c:pt>
                  <c:pt idx="1">
                    <c:v>0.12128352999999999</c:v>
                  </c:pt>
                  <c:pt idx="2">
                    <c:v>0.51541150000000002</c:v>
                  </c:pt>
                  <c:pt idx="3">
                    <c:v>0.15345231519999999</c:v>
                  </c:pt>
                  <c:pt idx="4">
                    <c:v>0.52949843333333335</c:v>
                  </c:pt>
                  <c:pt idx="5">
                    <c:v>0.21734489666666668</c:v>
                  </c:pt>
                  <c:pt idx="6">
                    <c:v>0.55038656666666663</c:v>
                  </c:pt>
                  <c:pt idx="7">
                    <c:v>0.56863770000000002</c:v>
                  </c:pt>
                  <c:pt idx="8">
                    <c:v>0.19916706207169668</c:v>
                  </c:pt>
                  <c:pt idx="9">
                    <c:v>0.50959903333333345</c:v>
                  </c:pt>
                </c:numCache>
              </c:numRef>
            </c:plus>
            <c:minus>
              <c:numRef>
                <c:f>'r2 6 figs'!$K$17:$K$26</c:f>
                <c:numCache>
                  <c:formatCode>General</c:formatCode>
                  <c:ptCount val="10"/>
                  <c:pt idx="0">
                    <c:v>0.5295782</c:v>
                  </c:pt>
                  <c:pt idx="1">
                    <c:v>0.12128352999999999</c:v>
                  </c:pt>
                  <c:pt idx="2">
                    <c:v>0.51541150000000002</c:v>
                  </c:pt>
                  <c:pt idx="3">
                    <c:v>0.15345231519999999</c:v>
                  </c:pt>
                  <c:pt idx="4">
                    <c:v>0.52949843333333335</c:v>
                  </c:pt>
                  <c:pt idx="5">
                    <c:v>0.21734489666666668</c:v>
                  </c:pt>
                  <c:pt idx="6">
                    <c:v>0.55038656666666663</c:v>
                  </c:pt>
                  <c:pt idx="7">
                    <c:v>0.56863770000000002</c:v>
                  </c:pt>
                  <c:pt idx="8">
                    <c:v>0.19916706207169668</c:v>
                  </c:pt>
                  <c:pt idx="9">
                    <c:v>0.50959903333333345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figs'!$F$17:$F$26</c:f>
              <c:numCache>
                <c:formatCode>General</c:formatCode>
                <c:ptCount val="10"/>
                <c:pt idx="0">
                  <c:v>0.5295782</c:v>
                </c:pt>
                <c:pt idx="1">
                  <c:v>0.51541150000000002</c:v>
                </c:pt>
                <c:pt idx="2">
                  <c:v>0.52949843333333335</c:v>
                </c:pt>
                <c:pt idx="3">
                  <c:v>0.55038656666666663</c:v>
                </c:pt>
                <c:pt idx="4">
                  <c:v>0.19916706207169668</c:v>
                </c:pt>
                <c:pt idx="5">
                  <c:v>0.12128352999999999</c:v>
                </c:pt>
                <c:pt idx="6">
                  <c:v>0.15345231519999999</c:v>
                </c:pt>
                <c:pt idx="7">
                  <c:v>0.21734489666666668</c:v>
                </c:pt>
                <c:pt idx="8">
                  <c:v>0.56863770000000002</c:v>
                </c:pt>
                <c:pt idx="9">
                  <c:v>0.50959903333333345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5342-AF89-5A3B6F2A55C1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figs'!$L$17:$L$26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plus>
            <c:minus>
              <c:numRef>
                <c:f>'r2 6 figs'!$L$17:$L$26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figs'!$G$17:$G$26</c:f>
              <c:numCache>
                <c:formatCode>General</c:formatCode>
                <c:ptCount val="10"/>
                <c:pt idx="0">
                  <c:v>0.64841933333333335</c:v>
                </c:pt>
                <c:pt idx="1">
                  <c:v>0.27751833333333331</c:v>
                </c:pt>
                <c:pt idx="2">
                  <c:v>0.28841200000000006</c:v>
                </c:pt>
                <c:pt idx="3">
                  <c:v>0.53588966666666671</c:v>
                </c:pt>
                <c:pt idx="4">
                  <c:v>0.55066733333333329</c:v>
                </c:pt>
                <c:pt idx="5">
                  <c:v>0.37032933333333329</c:v>
                </c:pt>
                <c:pt idx="6">
                  <c:v>0.24067266666666665</c:v>
                </c:pt>
                <c:pt idx="7">
                  <c:v>0.30780199999999996</c:v>
                </c:pt>
                <c:pt idx="8">
                  <c:v>0.44758966666666672</c:v>
                </c:pt>
                <c:pt idx="9">
                  <c:v>0.60675633333333334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5342-AF89-5A3B6F2A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figs'!$I$56:$I$65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plus>
            <c:minus>
              <c:numRef>
                <c:f>'rmse 7 figs'!$I$56:$I$65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figs'!$D$56:$D$65</c:f>
              <c:numCache>
                <c:formatCode>General</c:formatCode>
                <c:ptCount val="10"/>
                <c:pt idx="0">
                  <c:v>25.43419571428571</c:v>
                </c:pt>
                <c:pt idx="1">
                  <c:v>21.397681428571428</c:v>
                </c:pt>
                <c:pt idx="2">
                  <c:v>23.366623142857147</c:v>
                </c:pt>
                <c:pt idx="3">
                  <c:v>22.021075142857139</c:v>
                </c:pt>
                <c:pt idx="4">
                  <c:v>18.457734714285714</c:v>
                </c:pt>
                <c:pt idx="5">
                  <c:v>20.745071428571428</c:v>
                </c:pt>
                <c:pt idx="6">
                  <c:v>17.428980142857142</c:v>
                </c:pt>
                <c:pt idx="7">
                  <c:v>53.699909285714284</c:v>
                </c:pt>
                <c:pt idx="8">
                  <c:v>43.501679857142854</c:v>
                </c:pt>
                <c:pt idx="9">
                  <c:v>91.326242714285726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6-1946-8221-3DB8BFD2176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figs'!$J$56:$J$65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plus>
            <c:minus>
              <c:numRef>
                <c:f>'rmse 7 figs'!$J$56:$J$65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figs'!$E$56:$E$65</c:f>
              <c:numCache>
                <c:formatCode>General</c:formatCode>
                <c:ptCount val="10"/>
                <c:pt idx="0">
                  <c:v>17.82407242857143</c:v>
                </c:pt>
                <c:pt idx="1">
                  <c:v>17.509614857142857</c:v>
                </c:pt>
                <c:pt idx="2">
                  <c:v>17.559764000000001</c:v>
                </c:pt>
                <c:pt idx="3">
                  <c:v>18.950309714285712</c:v>
                </c:pt>
                <c:pt idx="4">
                  <c:v>17.619842428571427</c:v>
                </c:pt>
                <c:pt idx="5">
                  <c:v>23.15253385714286</c:v>
                </c:pt>
                <c:pt idx="6">
                  <c:v>13.950565571428573</c:v>
                </c:pt>
                <c:pt idx="7">
                  <c:v>20.068533571428571</c:v>
                </c:pt>
                <c:pt idx="8">
                  <c:v>26.634058714285718</c:v>
                </c:pt>
                <c:pt idx="9">
                  <c:v>17.163190571428572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6-1946-8221-3DB8BFD2176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figs'!$K$56:$K$65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plus>
            <c:minus>
              <c:numRef>
                <c:f>'rmse 7 figs'!$K$56:$K$65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figs'!$F$56:$F$65</c:f>
              <c:numCache>
                <c:formatCode>General</c:formatCode>
                <c:ptCount val="10"/>
                <c:pt idx="0">
                  <c:v>20.336826000000002</c:v>
                </c:pt>
                <c:pt idx="1">
                  <c:v>19.652660666666666</c:v>
                </c:pt>
                <c:pt idx="2">
                  <c:v>24.245931333333335</c:v>
                </c:pt>
                <c:pt idx="3">
                  <c:v>21.267041000000003</c:v>
                </c:pt>
                <c:pt idx="4">
                  <c:v>20.811707999999999</c:v>
                </c:pt>
                <c:pt idx="5">
                  <c:v>22.392664333333332</c:v>
                </c:pt>
                <c:pt idx="6">
                  <c:v>22.361836333333333</c:v>
                </c:pt>
                <c:pt idx="7">
                  <c:v>20.562321000000001</c:v>
                </c:pt>
                <c:pt idx="8">
                  <c:v>74.713893999999996</c:v>
                </c:pt>
                <c:pt idx="9">
                  <c:v>106.82628333333332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6-1946-8221-3DB8BFD2176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figs'!$L$56:$L$65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plus>
            <c:minus>
              <c:numRef>
                <c:f>'rmse 7 figs'!$L$56:$L$65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figs'!$G$56:$G$65</c:f>
              <c:numCache>
                <c:formatCode>General</c:formatCode>
                <c:ptCount val="10"/>
                <c:pt idx="0">
                  <c:v>25.240305666666668</c:v>
                </c:pt>
                <c:pt idx="1">
                  <c:v>25.775525666666667</c:v>
                </c:pt>
                <c:pt idx="2">
                  <c:v>28.551261999999998</c:v>
                </c:pt>
                <c:pt idx="3">
                  <c:v>27.984486333333333</c:v>
                </c:pt>
                <c:pt idx="4">
                  <c:v>28.815015666666667</c:v>
                </c:pt>
                <c:pt idx="5">
                  <c:v>55.190636333333337</c:v>
                </c:pt>
                <c:pt idx="6">
                  <c:v>36.566273000000002</c:v>
                </c:pt>
                <c:pt idx="7">
                  <c:v>28.024961666666666</c:v>
                </c:pt>
                <c:pt idx="8">
                  <c:v>68.384662333333338</c:v>
                </c:pt>
                <c:pt idx="9">
                  <c:v>34.86190633333333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6-1946-8221-3DB8BFD2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figs'!$I$30:$I$39</c:f>
                <c:numCache>
                  <c:formatCode>General</c:formatCode>
                  <c:ptCount val="10"/>
                  <c:pt idx="0">
                    <c:v>0.63249766666666674</c:v>
                  </c:pt>
                  <c:pt idx="1">
                    <c:v>0.82985416666666678</c:v>
                  </c:pt>
                  <c:pt idx="2">
                    <c:v>0.71752683333333334</c:v>
                  </c:pt>
                  <c:pt idx="3">
                    <c:v>0.71996966666666662</c:v>
                  </c:pt>
                  <c:pt idx="4">
                    <c:v>0.78948550000000006</c:v>
                  </c:pt>
                  <c:pt idx="5">
                    <c:v>0.76674016666666667</c:v>
                  </c:pt>
                  <c:pt idx="6">
                    <c:v>0.79198616666666666</c:v>
                  </c:pt>
                  <c:pt idx="7">
                    <c:v>0.8230751666666668</c:v>
                  </c:pt>
                  <c:pt idx="8">
                    <c:v>0.83180516666666671</c:v>
                  </c:pt>
                  <c:pt idx="9">
                    <c:v>0.82148666666666681</c:v>
                  </c:pt>
                </c:numCache>
              </c:numRef>
            </c:plus>
            <c:minus>
              <c:numRef>
                <c:f>'r2 6 figs'!$I$30:$I$39</c:f>
                <c:numCache>
                  <c:formatCode>General</c:formatCode>
                  <c:ptCount val="10"/>
                  <c:pt idx="0">
                    <c:v>0.63249766666666674</c:v>
                  </c:pt>
                  <c:pt idx="1">
                    <c:v>0.82985416666666678</c:v>
                  </c:pt>
                  <c:pt idx="2">
                    <c:v>0.71752683333333334</c:v>
                  </c:pt>
                  <c:pt idx="3">
                    <c:v>0.71996966666666662</c:v>
                  </c:pt>
                  <c:pt idx="4">
                    <c:v>0.78948550000000006</c:v>
                  </c:pt>
                  <c:pt idx="5">
                    <c:v>0.76674016666666667</c:v>
                  </c:pt>
                  <c:pt idx="6">
                    <c:v>0.79198616666666666</c:v>
                  </c:pt>
                  <c:pt idx="7">
                    <c:v>0.8230751666666668</c:v>
                  </c:pt>
                  <c:pt idx="8">
                    <c:v>0.83180516666666671</c:v>
                  </c:pt>
                  <c:pt idx="9">
                    <c:v>0.82148666666666681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figs'!$D$30:$D$39</c:f>
              <c:numCache>
                <c:formatCode>General</c:formatCode>
                <c:ptCount val="10"/>
                <c:pt idx="0">
                  <c:v>0.63249766666666674</c:v>
                </c:pt>
                <c:pt idx="1">
                  <c:v>0.71752683333333334</c:v>
                </c:pt>
                <c:pt idx="2">
                  <c:v>0.78948550000000006</c:v>
                </c:pt>
                <c:pt idx="3">
                  <c:v>0.79198616666666666</c:v>
                </c:pt>
                <c:pt idx="4">
                  <c:v>0.83180516666666671</c:v>
                </c:pt>
                <c:pt idx="5">
                  <c:v>0.82985416666666678</c:v>
                </c:pt>
                <c:pt idx="6">
                  <c:v>0.71996966666666662</c:v>
                </c:pt>
                <c:pt idx="7">
                  <c:v>0.76674016666666667</c:v>
                </c:pt>
                <c:pt idx="8">
                  <c:v>0.8230751666666668</c:v>
                </c:pt>
                <c:pt idx="9">
                  <c:v>0.82148666666666681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2-274A-947A-7C5032891104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figs'!$J$30:$J$39</c:f>
                <c:numCache>
                  <c:formatCode>General</c:formatCode>
                  <c:ptCount val="10"/>
                  <c:pt idx="0">
                    <c:v>0.50769333333333322</c:v>
                  </c:pt>
                  <c:pt idx="1">
                    <c:v>0.85066149999999985</c:v>
                  </c:pt>
                  <c:pt idx="2">
                    <c:v>0.82318749999999996</c:v>
                  </c:pt>
                  <c:pt idx="3">
                    <c:v>0.78892899999999999</c:v>
                  </c:pt>
                  <c:pt idx="4">
                    <c:v>0.7293791666666668</c:v>
                  </c:pt>
                  <c:pt idx="5">
                    <c:v>0.85660350000000018</c:v>
                  </c:pt>
                  <c:pt idx="6">
                    <c:v>0.82437816666666663</c:v>
                  </c:pt>
                  <c:pt idx="7">
                    <c:v>0.8254111666666667</c:v>
                  </c:pt>
                  <c:pt idx="8">
                    <c:v>0.84912983333333347</c:v>
                  </c:pt>
                  <c:pt idx="9">
                    <c:v>0.52837266666666671</c:v>
                  </c:pt>
                </c:numCache>
              </c:numRef>
            </c:plus>
            <c:minus>
              <c:numRef>
                <c:f>'r2 6 figs'!$J$30:$J$39</c:f>
                <c:numCache>
                  <c:formatCode>General</c:formatCode>
                  <c:ptCount val="10"/>
                  <c:pt idx="0">
                    <c:v>0.50769333333333322</c:v>
                  </c:pt>
                  <c:pt idx="1">
                    <c:v>0.85066149999999985</c:v>
                  </c:pt>
                  <c:pt idx="2">
                    <c:v>0.82318749999999996</c:v>
                  </c:pt>
                  <c:pt idx="3">
                    <c:v>0.78892899999999999</c:v>
                  </c:pt>
                  <c:pt idx="4">
                    <c:v>0.7293791666666668</c:v>
                  </c:pt>
                  <c:pt idx="5">
                    <c:v>0.85660350000000018</c:v>
                  </c:pt>
                  <c:pt idx="6">
                    <c:v>0.82437816666666663</c:v>
                  </c:pt>
                  <c:pt idx="7">
                    <c:v>0.8254111666666667</c:v>
                  </c:pt>
                  <c:pt idx="8">
                    <c:v>0.84912983333333347</c:v>
                  </c:pt>
                  <c:pt idx="9">
                    <c:v>0.52837266666666671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figs'!$E$30:$E$39</c:f>
              <c:numCache>
                <c:formatCode>General</c:formatCode>
                <c:ptCount val="10"/>
                <c:pt idx="0">
                  <c:v>0.50769333333333322</c:v>
                </c:pt>
                <c:pt idx="1">
                  <c:v>0.82318749999999996</c:v>
                </c:pt>
                <c:pt idx="2">
                  <c:v>0.7293791666666668</c:v>
                </c:pt>
                <c:pt idx="3">
                  <c:v>0.82437816666666663</c:v>
                </c:pt>
                <c:pt idx="4">
                  <c:v>0.84912983333333347</c:v>
                </c:pt>
                <c:pt idx="5">
                  <c:v>0.85066149999999985</c:v>
                </c:pt>
                <c:pt idx="6">
                  <c:v>0.78892899999999999</c:v>
                </c:pt>
                <c:pt idx="7">
                  <c:v>0.85660350000000018</c:v>
                </c:pt>
                <c:pt idx="8">
                  <c:v>0.8254111666666667</c:v>
                </c:pt>
                <c:pt idx="9">
                  <c:v>0.52837266666666671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2-274A-947A-7C5032891104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figs'!$K$30:$K$39</c:f>
                <c:numCache>
                  <c:formatCode>General</c:formatCode>
                  <c:ptCount val="10"/>
                  <c:pt idx="0">
                    <c:v>0.6440933333333333</c:v>
                  </c:pt>
                  <c:pt idx="1">
                    <c:v>0.22567633333333334</c:v>
                  </c:pt>
                  <c:pt idx="2">
                    <c:v>0.74639966666666668</c:v>
                  </c:pt>
                  <c:pt idx="3">
                    <c:v>0.3699843333333333</c:v>
                  </c:pt>
                  <c:pt idx="4">
                    <c:v>0.69745800000000002</c:v>
                  </c:pt>
                  <c:pt idx="5">
                    <c:v>0.54192566666666664</c:v>
                  </c:pt>
                  <c:pt idx="6">
                    <c:v>0.75243833333333321</c:v>
                  </c:pt>
                  <c:pt idx="7">
                    <c:v>0.29211000000000004</c:v>
                  </c:pt>
                  <c:pt idx="8">
                    <c:v>0.19643599999999997</c:v>
                  </c:pt>
                  <c:pt idx="9">
                    <c:v>0.40498766666666669</c:v>
                  </c:pt>
                </c:numCache>
              </c:numRef>
            </c:plus>
            <c:minus>
              <c:numRef>
                <c:f>'r2 6 figs'!$K$30:$K$39</c:f>
                <c:numCache>
                  <c:formatCode>General</c:formatCode>
                  <c:ptCount val="10"/>
                  <c:pt idx="0">
                    <c:v>0.6440933333333333</c:v>
                  </c:pt>
                  <c:pt idx="1">
                    <c:v>0.22567633333333334</c:v>
                  </c:pt>
                  <c:pt idx="2">
                    <c:v>0.74639966666666668</c:v>
                  </c:pt>
                  <c:pt idx="3">
                    <c:v>0.3699843333333333</c:v>
                  </c:pt>
                  <c:pt idx="4">
                    <c:v>0.69745800000000002</c:v>
                  </c:pt>
                  <c:pt idx="5">
                    <c:v>0.54192566666666664</c:v>
                  </c:pt>
                  <c:pt idx="6">
                    <c:v>0.75243833333333321</c:v>
                  </c:pt>
                  <c:pt idx="7">
                    <c:v>0.29211000000000004</c:v>
                  </c:pt>
                  <c:pt idx="8">
                    <c:v>0.19643599999999997</c:v>
                  </c:pt>
                  <c:pt idx="9">
                    <c:v>0.40498766666666669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figs'!$F$30:$F$39</c:f>
              <c:numCache>
                <c:formatCode>General</c:formatCode>
                <c:ptCount val="10"/>
                <c:pt idx="0">
                  <c:v>0.6440933333333333</c:v>
                </c:pt>
                <c:pt idx="1">
                  <c:v>0.74639966666666668</c:v>
                </c:pt>
                <c:pt idx="2">
                  <c:v>0.69745800000000002</c:v>
                </c:pt>
                <c:pt idx="3">
                  <c:v>0.75243833333333321</c:v>
                </c:pt>
                <c:pt idx="4">
                  <c:v>0.19643599999999997</c:v>
                </c:pt>
                <c:pt idx="5">
                  <c:v>0.22567633333333334</c:v>
                </c:pt>
                <c:pt idx="6">
                  <c:v>0.3699843333333333</c:v>
                </c:pt>
                <c:pt idx="7">
                  <c:v>0.54192566666666664</c:v>
                </c:pt>
                <c:pt idx="8">
                  <c:v>0.29211000000000004</c:v>
                </c:pt>
                <c:pt idx="9">
                  <c:v>0.40498766666666669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2-274A-947A-7C5032891104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figs'!$L$30:$L$39</c:f>
                <c:numCache>
                  <c:formatCode>General</c:formatCode>
                  <c:ptCount val="10"/>
                  <c:pt idx="0">
                    <c:v>0.14069773439856392</c:v>
                  </c:pt>
                  <c:pt idx="1">
                    <c:v>0.11274881825052063</c:v>
                  </c:pt>
                  <c:pt idx="2">
                    <c:v>0.19973028794351691</c:v>
                  </c:pt>
                  <c:pt idx="3">
                    <c:v>0.12712327668317325</c:v>
                  </c:pt>
                  <c:pt idx="4">
                    <c:v>0.28998484990809814</c:v>
                  </c:pt>
                  <c:pt idx="5">
                    <c:v>0.15368884279030146</c:v>
                  </c:pt>
                  <c:pt idx="6">
                    <c:v>0.15345842086231581</c:v>
                  </c:pt>
                  <c:pt idx="7">
                    <c:v>0.15676070551640189</c:v>
                  </c:pt>
                  <c:pt idx="8">
                    <c:v>0.1577994810856134</c:v>
                  </c:pt>
                  <c:pt idx="9">
                    <c:v>0.14609462145320495</c:v>
                  </c:pt>
                </c:numCache>
              </c:numRef>
            </c:plus>
            <c:minus>
              <c:numRef>
                <c:f>'r2 6 figs'!$L$30:$L$39</c:f>
                <c:numCache>
                  <c:formatCode>General</c:formatCode>
                  <c:ptCount val="10"/>
                  <c:pt idx="0">
                    <c:v>0.14069773439856392</c:v>
                  </c:pt>
                  <c:pt idx="1">
                    <c:v>0.11274881825052063</c:v>
                  </c:pt>
                  <c:pt idx="2">
                    <c:v>0.19973028794351691</c:v>
                  </c:pt>
                  <c:pt idx="3">
                    <c:v>0.12712327668317325</c:v>
                  </c:pt>
                  <c:pt idx="4">
                    <c:v>0.28998484990809814</c:v>
                  </c:pt>
                  <c:pt idx="5">
                    <c:v>0.15368884279030146</c:v>
                  </c:pt>
                  <c:pt idx="6">
                    <c:v>0.15345842086231581</c:v>
                  </c:pt>
                  <c:pt idx="7">
                    <c:v>0.15676070551640189</c:v>
                  </c:pt>
                  <c:pt idx="8">
                    <c:v>0.1577994810856134</c:v>
                  </c:pt>
                  <c:pt idx="9">
                    <c:v>0.14609462145320495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figs'!$G$30:$G$39</c:f>
              <c:numCache>
                <c:formatCode>General</c:formatCode>
                <c:ptCount val="10"/>
                <c:pt idx="0">
                  <c:v>0.71899666666666662</c:v>
                </c:pt>
                <c:pt idx="1">
                  <c:v>0.77039833333333341</c:v>
                </c:pt>
                <c:pt idx="2">
                  <c:v>0.76255299999999993</c:v>
                </c:pt>
                <c:pt idx="3">
                  <c:v>0.71865900000000005</c:v>
                </c:pt>
                <c:pt idx="4">
                  <c:v>0.44420366666666666</c:v>
                </c:pt>
                <c:pt idx="5">
                  <c:v>0.76209933333333346</c:v>
                </c:pt>
                <c:pt idx="6">
                  <c:v>0.79071266666666673</c:v>
                </c:pt>
                <c:pt idx="7">
                  <c:v>0.76413300000000006</c:v>
                </c:pt>
                <c:pt idx="8">
                  <c:v>0.76228766666666659</c:v>
                </c:pt>
                <c:pt idx="9">
                  <c:v>0.80470833333333347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2-274A-947A-7C503289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figs'!$I$43:$I$52</c:f>
                <c:numCache>
                  <c:formatCode>General</c:formatCode>
                  <c:ptCount val="10"/>
                  <c:pt idx="0">
                    <c:v>0.39241166666666677</c:v>
                  </c:pt>
                  <c:pt idx="1">
                    <c:v>0.61131566666666659</c:v>
                  </c:pt>
                  <c:pt idx="2">
                    <c:v>0.47284299999999996</c:v>
                  </c:pt>
                  <c:pt idx="3">
                    <c:v>0.69033566666666657</c:v>
                  </c:pt>
                  <c:pt idx="4">
                    <c:v>0.55341716666666674</c:v>
                  </c:pt>
                  <c:pt idx="5">
                    <c:v>0.34882883333333337</c:v>
                  </c:pt>
                  <c:pt idx="6">
                    <c:v>0.44348333333333328</c:v>
                  </c:pt>
                  <c:pt idx="7">
                    <c:v>0.60259416666666665</c:v>
                  </c:pt>
                  <c:pt idx="8">
                    <c:v>0.59901316666666671</c:v>
                  </c:pt>
                  <c:pt idx="9">
                    <c:v>0.57175283333333338</c:v>
                  </c:pt>
                </c:numCache>
              </c:numRef>
            </c:plus>
            <c:minus>
              <c:numRef>
                <c:f>'r2 6 figs'!$I$43:$I$52</c:f>
                <c:numCache>
                  <c:formatCode>General</c:formatCode>
                  <c:ptCount val="10"/>
                  <c:pt idx="0">
                    <c:v>0.39241166666666677</c:v>
                  </c:pt>
                  <c:pt idx="1">
                    <c:v>0.61131566666666659</c:v>
                  </c:pt>
                  <c:pt idx="2">
                    <c:v>0.47284299999999996</c:v>
                  </c:pt>
                  <c:pt idx="3">
                    <c:v>0.69033566666666657</c:v>
                  </c:pt>
                  <c:pt idx="4">
                    <c:v>0.55341716666666674</c:v>
                  </c:pt>
                  <c:pt idx="5">
                    <c:v>0.34882883333333337</c:v>
                  </c:pt>
                  <c:pt idx="6">
                    <c:v>0.44348333333333328</c:v>
                  </c:pt>
                  <c:pt idx="7">
                    <c:v>0.60259416666666665</c:v>
                  </c:pt>
                  <c:pt idx="8">
                    <c:v>0.59901316666666671</c:v>
                  </c:pt>
                  <c:pt idx="9">
                    <c:v>0.57175283333333338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figs'!$D$43:$D$52</c:f>
              <c:numCache>
                <c:formatCode>General</c:formatCode>
                <c:ptCount val="10"/>
                <c:pt idx="0">
                  <c:v>0.39241166666666677</c:v>
                </c:pt>
                <c:pt idx="1">
                  <c:v>0.47284299999999996</c:v>
                </c:pt>
                <c:pt idx="2">
                  <c:v>0.55341716666666674</c:v>
                </c:pt>
                <c:pt idx="3">
                  <c:v>0.44348333333333328</c:v>
                </c:pt>
                <c:pt idx="4">
                  <c:v>0.59901316666666671</c:v>
                </c:pt>
                <c:pt idx="5">
                  <c:v>0.61131566666666659</c:v>
                </c:pt>
                <c:pt idx="6">
                  <c:v>0.69033566666666657</c:v>
                </c:pt>
                <c:pt idx="7">
                  <c:v>0.34882883333333337</c:v>
                </c:pt>
                <c:pt idx="8">
                  <c:v>0.60259416666666665</c:v>
                </c:pt>
                <c:pt idx="9">
                  <c:v>0.57175283333333338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F-394E-A1F2-7B3CC67DB132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figs'!$J$43:$J$52</c:f>
                <c:numCache>
                  <c:formatCode>General</c:formatCode>
                  <c:ptCount val="10"/>
                  <c:pt idx="0">
                    <c:v>0.24190066666666665</c:v>
                  </c:pt>
                  <c:pt idx="1">
                    <c:v>0.53267633333333331</c:v>
                  </c:pt>
                  <c:pt idx="2">
                    <c:v>0.59078850000000005</c:v>
                  </c:pt>
                  <c:pt idx="3">
                    <c:v>0.21570299999999998</c:v>
                  </c:pt>
                  <c:pt idx="4">
                    <c:v>0.4520028333333333</c:v>
                  </c:pt>
                  <c:pt idx="5">
                    <c:v>0.48811683333333328</c:v>
                  </c:pt>
                  <c:pt idx="6">
                    <c:v>0.46471199999999996</c:v>
                  </c:pt>
                  <c:pt idx="7">
                    <c:v>0.30955133333333334</c:v>
                  </c:pt>
                  <c:pt idx="8">
                    <c:v>0.36129866666666666</c:v>
                  </c:pt>
                  <c:pt idx="9">
                    <c:v>0.51922666666666661</c:v>
                  </c:pt>
                </c:numCache>
              </c:numRef>
            </c:plus>
            <c:minus>
              <c:numRef>
                <c:f>'r2 6 figs'!$J$43:$J$52</c:f>
                <c:numCache>
                  <c:formatCode>General</c:formatCode>
                  <c:ptCount val="10"/>
                  <c:pt idx="0">
                    <c:v>0.24190066666666665</c:v>
                  </c:pt>
                  <c:pt idx="1">
                    <c:v>0.53267633333333331</c:v>
                  </c:pt>
                  <c:pt idx="2">
                    <c:v>0.59078850000000005</c:v>
                  </c:pt>
                  <c:pt idx="3">
                    <c:v>0.21570299999999998</c:v>
                  </c:pt>
                  <c:pt idx="4">
                    <c:v>0.4520028333333333</c:v>
                  </c:pt>
                  <c:pt idx="5">
                    <c:v>0.48811683333333328</c:v>
                  </c:pt>
                  <c:pt idx="6">
                    <c:v>0.46471199999999996</c:v>
                  </c:pt>
                  <c:pt idx="7">
                    <c:v>0.30955133333333334</c:v>
                  </c:pt>
                  <c:pt idx="8">
                    <c:v>0.36129866666666666</c:v>
                  </c:pt>
                  <c:pt idx="9">
                    <c:v>0.51922666666666661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figs'!$E$43:$E$52</c:f>
              <c:numCache>
                <c:formatCode>General</c:formatCode>
                <c:ptCount val="10"/>
                <c:pt idx="0">
                  <c:v>0.24190066666666665</c:v>
                </c:pt>
                <c:pt idx="1">
                  <c:v>0.59078850000000005</c:v>
                </c:pt>
                <c:pt idx="2">
                  <c:v>0.4520028333333333</c:v>
                </c:pt>
                <c:pt idx="3">
                  <c:v>0.46471199999999996</c:v>
                </c:pt>
                <c:pt idx="4">
                  <c:v>0.36129866666666666</c:v>
                </c:pt>
                <c:pt idx="5">
                  <c:v>0.53267633333333331</c:v>
                </c:pt>
                <c:pt idx="6">
                  <c:v>0.21570299999999998</c:v>
                </c:pt>
                <c:pt idx="7">
                  <c:v>0.48811683333333328</c:v>
                </c:pt>
                <c:pt idx="8">
                  <c:v>0.30955133333333334</c:v>
                </c:pt>
                <c:pt idx="9">
                  <c:v>0.51922666666666661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F-394E-A1F2-7B3CC67DB132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figs'!$K$43:$K$52</c:f>
                <c:numCache>
                  <c:formatCode>General</c:formatCode>
                  <c:ptCount val="10"/>
                  <c:pt idx="0">
                    <c:v>0.41050776666666672</c:v>
                  </c:pt>
                  <c:pt idx="1">
                    <c:v>0.27950700000000001</c:v>
                  </c:pt>
                  <c:pt idx="2">
                    <c:v>0.51777553333333337</c:v>
                  </c:pt>
                  <c:pt idx="3">
                    <c:v>0.38710966666666669</c:v>
                  </c:pt>
                  <c:pt idx="4">
                    <c:v>0.36431213333333329</c:v>
                  </c:pt>
                  <c:pt idx="5">
                    <c:v>0.15777466666666667</c:v>
                  </c:pt>
                  <c:pt idx="6">
                    <c:v>0.48176956666666665</c:v>
                  </c:pt>
                  <c:pt idx="7">
                    <c:v>0.3388978333333334</c:v>
                  </c:pt>
                  <c:pt idx="8">
                    <c:v>0.28160599999999997</c:v>
                  </c:pt>
                  <c:pt idx="9">
                    <c:v>0.30979096666666667</c:v>
                  </c:pt>
                </c:numCache>
              </c:numRef>
            </c:plus>
            <c:minus>
              <c:numRef>
                <c:f>'r2 6 figs'!$K$43:$K$52</c:f>
                <c:numCache>
                  <c:formatCode>General</c:formatCode>
                  <c:ptCount val="10"/>
                  <c:pt idx="0">
                    <c:v>0.41050776666666672</c:v>
                  </c:pt>
                  <c:pt idx="1">
                    <c:v>0.27950700000000001</c:v>
                  </c:pt>
                  <c:pt idx="2">
                    <c:v>0.51777553333333337</c:v>
                  </c:pt>
                  <c:pt idx="3">
                    <c:v>0.38710966666666669</c:v>
                  </c:pt>
                  <c:pt idx="4">
                    <c:v>0.36431213333333329</c:v>
                  </c:pt>
                  <c:pt idx="5">
                    <c:v>0.15777466666666667</c:v>
                  </c:pt>
                  <c:pt idx="6">
                    <c:v>0.48176956666666665</c:v>
                  </c:pt>
                  <c:pt idx="7">
                    <c:v>0.3388978333333334</c:v>
                  </c:pt>
                  <c:pt idx="8">
                    <c:v>0.28160599999999997</c:v>
                  </c:pt>
                  <c:pt idx="9">
                    <c:v>0.30979096666666667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figs'!$F$43:$F$52</c:f>
              <c:numCache>
                <c:formatCode>General</c:formatCode>
                <c:ptCount val="10"/>
                <c:pt idx="0">
                  <c:v>0.41050776666666672</c:v>
                </c:pt>
                <c:pt idx="1">
                  <c:v>0.51777553333333337</c:v>
                </c:pt>
                <c:pt idx="2">
                  <c:v>0.36431213333333329</c:v>
                </c:pt>
                <c:pt idx="3">
                  <c:v>0.48176956666666665</c:v>
                </c:pt>
                <c:pt idx="4">
                  <c:v>0.28160599999999997</c:v>
                </c:pt>
                <c:pt idx="5">
                  <c:v>0.27950700000000001</c:v>
                </c:pt>
                <c:pt idx="6">
                  <c:v>0.38710966666666669</c:v>
                </c:pt>
                <c:pt idx="7">
                  <c:v>0.15777466666666667</c:v>
                </c:pt>
                <c:pt idx="8">
                  <c:v>0.3388978333333334</c:v>
                </c:pt>
                <c:pt idx="9">
                  <c:v>0.30979096666666667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F-394E-A1F2-7B3CC67DB132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figs'!$L$43:$L$52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plus>
            <c:minus>
              <c:numRef>
                <c:f>'r2 6 figs'!$L$43:$L$52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figs'!$G$43:$G$52</c:f>
              <c:numCache>
                <c:formatCode>General</c:formatCode>
                <c:ptCount val="10"/>
                <c:pt idx="0">
                  <c:v>0.48024100000000008</c:v>
                </c:pt>
                <c:pt idx="1">
                  <c:v>0.37419500000000006</c:v>
                </c:pt>
                <c:pt idx="2">
                  <c:v>0.10988933333333332</c:v>
                </c:pt>
                <c:pt idx="3">
                  <c:v>0.46649999999999997</c:v>
                </c:pt>
                <c:pt idx="4">
                  <c:v>0.192164</c:v>
                </c:pt>
                <c:pt idx="5">
                  <c:v>0.19053833333333334</c:v>
                </c:pt>
                <c:pt idx="6">
                  <c:v>0.44161299999999998</c:v>
                </c:pt>
                <c:pt idx="7">
                  <c:v>0.39500033333333334</c:v>
                </c:pt>
                <c:pt idx="8">
                  <c:v>0.20256933333333335</c:v>
                </c:pt>
                <c:pt idx="9">
                  <c:v>0.43683699999999998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F-394E-A1F2-7B3CC67D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figs'!$I$56:$I$65</c:f>
                <c:numCache>
                  <c:formatCode>General</c:formatCode>
                  <c:ptCount val="10"/>
                  <c:pt idx="0">
                    <c:v>0.56763466666666662</c:v>
                  </c:pt>
                  <c:pt idx="1">
                    <c:v>0.55330383333333344</c:v>
                  </c:pt>
                  <c:pt idx="2">
                    <c:v>0.44830483333333332</c:v>
                  </c:pt>
                  <c:pt idx="3">
                    <c:v>0.51357666666666668</c:v>
                  </c:pt>
                  <c:pt idx="4">
                    <c:v>0.64092950000000004</c:v>
                  </c:pt>
                  <c:pt idx="5">
                    <c:v>0.37581466666666669</c:v>
                  </c:pt>
                  <c:pt idx="6">
                    <c:v>0.55220049999999998</c:v>
                  </c:pt>
                  <c:pt idx="7">
                    <c:v>0.62309716666666659</c:v>
                  </c:pt>
                  <c:pt idx="8">
                    <c:v>0.63838733333333331</c:v>
                  </c:pt>
                  <c:pt idx="9">
                    <c:v>0.59552866666666671</c:v>
                  </c:pt>
                </c:numCache>
              </c:numRef>
            </c:plus>
            <c:minus>
              <c:numRef>
                <c:f>'r2 6 figs'!$I$56:$I$65</c:f>
                <c:numCache>
                  <c:formatCode>General</c:formatCode>
                  <c:ptCount val="10"/>
                  <c:pt idx="0">
                    <c:v>0.56763466666666662</c:v>
                  </c:pt>
                  <c:pt idx="1">
                    <c:v>0.55330383333333344</c:v>
                  </c:pt>
                  <c:pt idx="2">
                    <c:v>0.44830483333333332</c:v>
                  </c:pt>
                  <c:pt idx="3">
                    <c:v>0.51357666666666668</c:v>
                  </c:pt>
                  <c:pt idx="4">
                    <c:v>0.64092950000000004</c:v>
                  </c:pt>
                  <c:pt idx="5">
                    <c:v>0.37581466666666669</c:v>
                  </c:pt>
                  <c:pt idx="6">
                    <c:v>0.55220049999999998</c:v>
                  </c:pt>
                  <c:pt idx="7">
                    <c:v>0.62309716666666659</c:v>
                  </c:pt>
                  <c:pt idx="8">
                    <c:v>0.63838733333333331</c:v>
                  </c:pt>
                  <c:pt idx="9">
                    <c:v>0.59552866666666671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figs'!$D$56:$D$65</c:f>
              <c:numCache>
                <c:formatCode>General</c:formatCode>
                <c:ptCount val="10"/>
                <c:pt idx="0">
                  <c:v>0.56763466666666662</c:v>
                </c:pt>
                <c:pt idx="1">
                  <c:v>0.44830483333333332</c:v>
                </c:pt>
                <c:pt idx="2">
                  <c:v>0.64092950000000004</c:v>
                </c:pt>
                <c:pt idx="3">
                  <c:v>0.55220049999999998</c:v>
                </c:pt>
                <c:pt idx="4">
                  <c:v>0.63838733333333331</c:v>
                </c:pt>
                <c:pt idx="5">
                  <c:v>0.55330383333333344</c:v>
                </c:pt>
                <c:pt idx="6">
                  <c:v>0.51357666666666668</c:v>
                </c:pt>
                <c:pt idx="7">
                  <c:v>0.37581466666666669</c:v>
                </c:pt>
                <c:pt idx="8">
                  <c:v>0.62309716666666659</c:v>
                </c:pt>
                <c:pt idx="9">
                  <c:v>0.59552866666666671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1-7247-99FE-003A02270A1F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figs'!$J$56:$J$65</c:f>
                <c:numCache>
                  <c:formatCode>General</c:formatCode>
                  <c:ptCount val="10"/>
                  <c:pt idx="0">
                    <c:v>0.724132</c:v>
                  </c:pt>
                  <c:pt idx="1">
                    <c:v>0.59787533333333343</c:v>
                  </c:pt>
                  <c:pt idx="2">
                    <c:v>0.59024749999999993</c:v>
                  </c:pt>
                  <c:pt idx="3">
                    <c:v>0.71802216666666663</c:v>
                  </c:pt>
                  <c:pt idx="4">
                    <c:v>0.75891283333333315</c:v>
                  </c:pt>
                  <c:pt idx="5">
                    <c:v>0.60804999999999987</c:v>
                  </c:pt>
                  <c:pt idx="6">
                    <c:v>0.64050566666666664</c:v>
                  </c:pt>
                  <c:pt idx="7">
                    <c:v>0.66131416666666665</c:v>
                  </c:pt>
                  <c:pt idx="8">
                    <c:v>0.75032500000000002</c:v>
                  </c:pt>
                  <c:pt idx="9">
                    <c:v>0.70612949999999985</c:v>
                  </c:pt>
                </c:numCache>
              </c:numRef>
            </c:plus>
            <c:minus>
              <c:numRef>
                <c:f>'r2 6 figs'!$J$56:$J$65</c:f>
                <c:numCache>
                  <c:formatCode>General</c:formatCode>
                  <c:ptCount val="10"/>
                  <c:pt idx="0">
                    <c:v>0.724132</c:v>
                  </c:pt>
                  <c:pt idx="1">
                    <c:v>0.59787533333333343</c:v>
                  </c:pt>
                  <c:pt idx="2">
                    <c:v>0.59024749999999993</c:v>
                  </c:pt>
                  <c:pt idx="3">
                    <c:v>0.71802216666666663</c:v>
                  </c:pt>
                  <c:pt idx="4">
                    <c:v>0.75891283333333315</c:v>
                  </c:pt>
                  <c:pt idx="5">
                    <c:v>0.60804999999999987</c:v>
                  </c:pt>
                  <c:pt idx="6">
                    <c:v>0.64050566666666664</c:v>
                  </c:pt>
                  <c:pt idx="7">
                    <c:v>0.66131416666666665</c:v>
                  </c:pt>
                  <c:pt idx="8">
                    <c:v>0.75032500000000002</c:v>
                  </c:pt>
                  <c:pt idx="9">
                    <c:v>0.70612949999999985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figs'!$E$56:$E$65</c:f>
              <c:numCache>
                <c:formatCode>General</c:formatCode>
                <c:ptCount val="10"/>
                <c:pt idx="0">
                  <c:v>0.724132</c:v>
                </c:pt>
                <c:pt idx="1">
                  <c:v>0.59024749999999993</c:v>
                </c:pt>
                <c:pt idx="2">
                  <c:v>0.75891283333333315</c:v>
                </c:pt>
                <c:pt idx="3">
                  <c:v>0.64050566666666664</c:v>
                </c:pt>
                <c:pt idx="4">
                  <c:v>0.75032500000000002</c:v>
                </c:pt>
                <c:pt idx="5">
                  <c:v>0.59787533333333343</c:v>
                </c:pt>
                <c:pt idx="6">
                  <c:v>0.71802216666666663</c:v>
                </c:pt>
                <c:pt idx="7">
                  <c:v>0.60804999999999987</c:v>
                </c:pt>
                <c:pt idx="8">
                  <c:v>0.66131416666666665</c:v>
                </c:pt>
                <c:pt idx="9">
                  <c:v>0.70612949999999985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1-7247-99FE-003A02270A1F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figs'!$K$56:$K$65</c:f>
                <c:numCache>
                  <c:formatCode>General</c:formatCode>
                  <c:ptCount val="10"/>
                  <c:pt idx="0">
                    <c:v>0.3039114</c:v>
                  </c:pt>
                  <c:pt idx="1">
                    <c:v>7.7986666666666662E-2</c:v>
                  </c:pt>
                  <c:pt idx="2">
                    <c:v>0.43615580000000004</c:v>
                  </c:pt>
                  <c:pt idx="3">
                    <c:v>0.34687620000000002</c:v>
                  </c:pt>
                  <c:pt idx="4">
                    <c:v>0.50330086666666662</c:v>
                  </c:pt>
                  <c:pt idx="5">
                    <c:v>0.47727613333333335</c:v>
                  </c:pt>
                  <c:pt idx="6">
                    <c:v>0.43914763333333334</c:v>
                  </c:pt>
                  <c:pt idx="7">
                    <c:v>0.62923846666666672</c:v>
                  </c:pt>
                  <c:pt idx="8">
                    <c:v>0.16870333333333332</c:v>
                  </c:pt>
                  <c:pt idx="9">
                    <c:v>0.45261986666666659</c:v>
                  </c:pt>
                </c:numCache>
              </c:numRef>
            </c:plus>
            <c:minus>
              <c:numRef>
                <c:f>'r2 6 figs'!$K$56:$K$65</c:f>
                <c:numCache>
                  <c:formatCode>General</c:formatCode>
                  <c:ptCount val="10"/>
                  <c:pt idx="0">
                    <c:v>0.3039114</c:v>
                  </c:pt>
                  <c:pt idx="1">
                    <c:v>7.7986666666666662E-2</c:v>
                  </c:pt>
                  <c:pt idx="2">
                    <c:v>0.43615580000000004</c:v>
                  </c:pt>
                  <c:pt idx="3">
                    <c:v>0.34687620000000002</c:v>
                  </c:pt>
                  <c:pt idx="4">
                    <c:v>0.50330086666666662</c:v>
                  </c:pt>
                  <c:pt idx="5">
                    <c:v>0.47727613333333335</c:v>
                  </c:pt>
                  <c:pt idx="6">
                    <c:v>0.43914763333333334</c:v>
                  </c:pt>
                  <c:pt idx="7">
                    <c:v>0.62923846666666672</c:v>
                  </c:pt>
                  <c:pt idx="8">
                    <c:v>0.16870333333333332</c:v>
                  </c:pt>
                  <c:pt idx="9">
                    <c:v>0.45261986666666659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figs'!$F$56:$F$65</c:f>
              <c:numCache>
                <c:formatCode>General</c:formatCode>
                <c:ptCount val="10"/>
                <c:pt idx="0">
                  <c:v>0.3039114</c:v>
                </c:pt>
                <c:pt idx="1">
                  <c:v>0.43615580000000004</c:v>
                </c:pt>
                <c:pt idx="2">
                  <c:v>0.50330086666666662</c:v>
                </c:pt>
                <c:pt idx="3">
                  <c:v>0.43914763333333334</c:v>
                </c:pt>
                <c:pt idx="4">
                  <c:v>0.16870333333333332</c:v>
                </c:pt>
                <c:pt idx="5">
                  <c:v>7.7986666666666662E-2</c:v>
                </c:pt>
                <c:pt idx="6">
                  <c:v>0.34687620000000002</c:v>
                </c:pt>
                <c:pt idx="7">
                  <c:v>0.47727613333333335</c:v>
                </c:pt>
                <c:pt idx="8">
                  <c:v>0.62923846666666672</c:v>
                </c:pt>
                <c:pt idx="9">
                  <c:v>0.45261986666666659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1-7247-99FE-003A02270A1F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figs'!$L$56:$L$65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plus>
            <c:minus>
              <c:numRef>
                <c:f>'r2 6 figs'!$L$56:$L$65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figs'!$G$56:$G$65</c:f>
              <c:numCache>
                <c:formatCode>General</c:formatCode>
                <c:ptCount val="10"/>
                <c:pt idx="0">
                  <c:v>0.61039633333333343</c:v>
                </c:pt>
                <c:pt idx="1">
                  <c:v>0.47702766666666663</c:v>
                </c:pt>
                <c:pt idx="2">
                  <c:v>0.56639866666666661</c:v>
                </c:pt>
                <c:pt idx="3">
                  <c:v>0.49868733333333332</c:v>
                </c:pt>
                <c:pt idx="4">
                  <c:v>0.58946333333333334</c:v>
                </c:pt>
                <c:pt idx="5">
                  <c:v>0.6055976666666667</c:v>
                </c:pt>
                <c:pt idx="6">
                  <c:v>0.62363133333333332</c:v>
                </c:pt>
                <c:pt idx="7">
                  <c:v>0.61905866666666665</c:v>
                </c:pt>
                <c:pt idx="8">
                  <c:v>0.40081166666666662</c:v>
                </c:pt>
                <c:pt idx="9">
                  <c:v>0.61471233333333331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1-7247-99FE-003A0227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figs'!$I$4:$I$13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plus>
            <c:minus>
              <c:numRef>
                <c:f>'rmse 6 figs'!$I$4:$I$13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figs'!$D$4:$D$13</c:f>
              <c:numCache>
                <c:formatCode>General</c:formatCode>
                <c:ptCount val="10"/>
                <c:pt idx="0">
                  <c:v>14.496137499999998</c:v>
                </c:pt>
                <c:pt idx="1">
                  <c:v>15.420926833333331</c:v>
                </c:pt>
                <c:pt idx="2">
                  <c:v>15.117639166666665</c:v>
                </c:pt>
                <c:pt idx="3">
                  <c:v>15.2858375</c:v>
                </c:pt>
                <c:pt idx="4">
                  <c:v>20.685693833333335</c:v>
                </c:pt>
                <c:pt idx="5">
                  <c:v>20.606071833333335</c:v>
                </c:pt>
                <c:pt idx="6">
                  <c:v>21.57525716666667</c:v>
                </c:pt>
                <c:pt idx="7">
                  <c:v>20.7218695</c:v>
                </c:pt>
                <c:pt idx="8">
                  <c:v>18.628334333333335</c:v>
                </c:pt>
                <c:pt idx="9">
                  <c:v>18.190985666666666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3-504E-B21B-610898899AE5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figs'!$J$4:$J$13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plus>
            <c:minus>
              <c:numRef>
                <c:f>'rmse 6 figs'!$J$4:$J$13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figs'!$E$4:$E$13</c:f>
              <c:numCache>
                <c:formatCode>General</c:formatCode>
                <c:ptCount val="10"/>
                <c:pt idx="0">
                  <c:v>27.569281166666666</c:v>
                </c:pt>
                <c:pt idx="1">
                  <c:v>22.673447999999997</c:v>
                </c:pt>
                <c:pt idx="2">
                  <c:v>40.119309333333334</c:v>
                </c:pt>
                <c:pt idx="3">
                  <c:v>28.45222583333333</c:v>
                </c:pt>
                <c:pt idx="4">
                  <c:v>33.903052166666669</c:v>
                </c:pt>
                <c:pt idx="5">
                  <c:v>20.195209833333333</c:v>
                </c:pt>
                <c:pt idx="6">
                  <c:v>24.597630499999998</c:v>
                </c:pt>
                <c:pt idx="7">
                  <c:v>22.117086833333332</c:v>
                </c:pt>
                <c:pt idx="8">
                  <c:v>124.34303166666666</c:v>
                </c:pt>
                <c:pt idx="9">
                  <c:v>21.047689666666667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3-504E-B21B-610898899AE5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figs'!$K$4:$K$13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plus>
            <c:minus>
              <c:numRef>
                <c:f>'rmse 6 figs'!$K$4:$K$13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figs'!$F$4:$F$13</c:f>
              <c:numCache>
                <c:formatCode>General</c:formatCode>
                <c:ptCount val="10"/>
                <c:pt idx="0">
                  <c:v>19.538087666666669</c:v>
                </c:pt>
                <c:pt idx="1">
                  <c:v>14.745461000000001</c:v>
                </c:pt>
                <c:pt idx="2">
                  <c:v>17.807997666666669</c:v>
                </c:pt>
                <c:pt idx="3">
                  <c:v>21.025053666666665</c:v>
                </c:pt>
                <c:pt idx="4">
                  <c:v>10.893732666666665</c:v>
                </c:pt>
                <c:pt idx="5">
                  <c:v>20.309481999999999</c:v>
                </c:pt>
                <c:pt idx="6">
                  <c:v>111.90124466666667</c:v>
                </c:pt>
                <c:pt idx="7">
                  <c:v>103.79880366666667</c:v>
                </c:pt>
                <c:pt idx="8">
                  <c:v>22.227984000000003</c:v>
                </c:pt>
                <c:pt idx="9">
                  <c:v>26.010892666666667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13-504E-B21B-610898899AE5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figs'!$L$4:$L$13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plus>
            <c:minus>
              <c:numRef>
                <c:f>'rmse 6 figs'!$L$4:$L$13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figs'!$G$4:$G$13</c:f>
              <c:numCache>
                <c:formatCode>General</c:formatCode>
                <c:ptCount val="10"/>
                <c:pt idx="0">
                  <c:v>18.939087000000001</c:v>
                </c:pt>
                <c:pt idx="1">
                  <c:v>22.74212</c:v>
                </c:pt>
                <c:pt idx="2">
                  <c:v>99.576584333333315</c:v>
                </c:pt>
                <c:pt idx="3">
                  <c:v>18.445458333333335</c:v>
                </c:pt>
                <c:pt idx="4">
                  <c:v>36.639960666666667</c:v>
                </c:pt>
                <c:pt idx="5">
                  <c:v>26.400093999999999</c:v>
                </c:pt>
                <c:pt idx="6">
                  <c:v>38.571403666666662</c:v>
                </c:pt>
                <c:pt idx="7">
                  <c:v>34.269782666666664</c:v>
                </c:pt>
                <c:pt idx="8">
                  <c:v>40.876149333333331</c:v>
                </c:pt>
                <c:pt idx="9">
                  <c:v>35.330241999999998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13-504E-B21B-61089889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figs'!$I$17:$I$26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plus>
            <c:minus>
              <c:numRef>
                <c:f>'rmse 6 figs'!$I$17:$I$26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figs'!$D$17:$D$26</c:f>
              <c:numCache>
                <c:formatCode>General</c:formatCode>
                <c:ptCount val="10"/>
                <c:pt idx="0">
                  <c:v>7.167599999999999E-2</c:v>
                </c:pt>
                <c:pt idx="1">
                  <c:v>7.9577166666666685E-2</c:v>
                </c:pt>
                <c:pt idx="2">
                  <c:v>7.2700333333333325E-2</c:v>
                </c:pt>
                <c:pt idx="3">
                  <c:v>6.5252833333333357E-2</c:v>
                </c:pt>
                <c:pt idx="4">
                  <c:v>0.10489883333333333</c:v>
                </c:pt>
                <c:pt idx="5">
                  <c:v>0.10618716666666665</c:v>
                </c:pt>
                <c:pt idx="6">
                  <c:v>0.12470266666666667</c:v>
                </c:pt>
                <c:pt idx="7">
                  <c:v>0.116079</c:v>
                </c:pt>
                <c:pt idx="8">
                  <c:v>0.10115750000000001</c:v>
                </c:pt>
                <c:pt idx="9">
                  <c:v>9.2298833333333344E-2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B-3C4F-9F2F-B7F498219E1F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figs'!$J$17:$J$26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plus>
            <c:minus>
              <c:numRef>
                <c:f>'rmse 6 figs'!$J$17:$J$26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figs'!$E$17:$E$26</c:f>
              <c:numCache>
                <c:formatCode>General</c:formatCode>
                <c:ptCount val="10"/>
                <c:pt idx="0">
                  <c:v>0.11814883333333333</c:v>
                </c:pt>
                <c:pt idx="1">
                  <c:v>9.1471999999999984E-2</c:v>
                </c:pt>
                <c:pt idx="2">
                  <c:v>0.14597866666666667</c:v>
                </c:pt>
                <c:pt idx="3">
                  <c:v>0.1024545</c:v>
                </c:pt>
                <c:pt idx="4">
                  <c:v>0.10338083333333332</c:v>
                </c:pt>
                <c:pt idx="5">
                  <c:v>8.4995000000000001E-2</c:v>
                </c:pt>
                <c:pt idx="6">
                  <c:v>0.102621</c:v>
                </c:pt>
                <c:pt idx="7">
                  <c:v>8.0161499999999997E-2</c:v>
                </c:pt>
                <c:pt idx="8">
                  <c:v>0.15540333333333331</c:v>
                </c:pt>
                <c:pt idx="9">
                  <c:v>7.9420333333333329E-2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B-3C4F-9F2F-B7F498219E1F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figs'!$K$17:$K$26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plus>
            <c:minus>
              <c:numRef>
                <c:f>'rmse 6 figs'!$K$17:$K$26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figs'!$F$17:$F$26</c:f>
              <c:numCache>
                <c:formatCode>General</c:formatCode>
                <c:ptCount val="10"/>
                <c:pt idx="0">
                  <c:v>0.92896966666666669</c:v>
                </c:pt>
                <c:pt idx="1">
                  <c:v>0.96182599999999996</c:v>
                </c:pt>
                <c:pt idx="2">
                  <c:v>0.93112366666666668</c:v>
                </c:pt>
                <c:pt idx="3">
                  <c:v>0.92907266666666677</c:v>
                </c:pt>
                <c:pt idx="4">
                  <c:v>1.0477423333333336</c:v>
                </c:pt>
                <c:pt idx="5">
                  <c:v>1.1501443333333334</c:v>
                </c:pt>
                <c:pt idx="6">
                  <c:v>1.0753943333333333</c:v>
                </c:pt>
                <c:pt idx="7">
                  <c:v>1.2315176666666667</c:v>
                </c:pt>
                <c:pt idx="8">
                  <c:v>0.36714033333333335</c:v>
                </c:pt>
                <c:pt idx="9">
                  <c:v>0.29547133333333336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B-3C4F-9F2F-B7F498219E1F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figs'!$L$17:$L$26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plus>
            <c:minus>
              <c:numRef>
                <c:f>'rmse 6 figs'!$L$17:$L$26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figs'!$G$17:$G$26</c:f>
              <c:numCache>
                <c:formatCode>General</c:formatCode>
                <c:ptCount val="10"/>
                <c:pt idx="0">
                  <c:v>0.273839</c:v>
                </c:pt>
                <c:pt idx="1">
                  <c:v>0.29588133333333339</c:v>
                </c:pt>
                <c:pt idx="2">
                  <c:v>0.33976500000000004</c:v>
                </c:pt>
                <c:pt idx="3">
                  <c:v>0.30095999999999995</c:v>
                </c:pt>
                <c:pt idx="4">
                  <c:v>0.2716283333333333</c:v>
                </c:pt>
                <c:pt idx="5">
                  <c:v>0.45056299999999999</c:v>
                </c:pt>
                <c:pt idx="6">
                  <c:v>0.34130900000000003</c:v>
                </c:pt>
                <c:pt idx="7">
                  <c:v>0.33382633333333334</c:v>
                </c:pt>
                <c:pt idx="8">
                  <c:v>0.99793233333333331</c:v>
                </c:pt>
                <c:pt idx="9">
                  <c:v>0.22113466666666667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B-3C4F-9F2F-B7F49821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figs'!$I$30:$I$39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plus>
            <c:minus>
              <c:numRef>
                <c:f>'rmse 6 figs'!$I$30:$I$39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figs'!$D$30:$D$39</c:f>
              <c:numCache>
                <c:formatCode>General</c:formatCode>
                <c:ptCount val="10"/>
                <c:pt idx="0">
                  <c:v>4.0346371666666663</c:v>
                </c:pt>
                <c:pt idx="1">
                  <c:v>4.1192013333333337</c:v>
                </c:pt>
                <c:pt idx="2">
                  <c:v>3.9422918333333334</c:v>
                </c:pt>
                <c:pt idx="3">
                  <c:v>3.8568864999999999</c:v>
                </c:pt>
                <c:pt idx="4">
                  <c:v>3.3851521666666664</c:v>
                </c:pt>
                <c:pt idx="5">
                  <c:v>3.7807628333333336</c:v>
                </c:pt>
                <c:pt idx="6">
                  <c:v>3.9287613333333335</c:v>
                </c:pt>
                <c:pt idx="7">
                  <c:v>3.2689280000000003</c:v>
                </c:pt>
                <c:pt idx="8">
                  <c:v>3.6484373333333338</c:v>
                </c:pt>
                <c:pt idx="9">
                  <c:v>3.5075886666666674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5648-8E18-AFF9BD89FD4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figs'!$J$30:$J$39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plus>
            <c:minus>
              <c:numRef>
                <c:f>'rmse 6 figs'!$J$30:$J$39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figs'!$E$30:$E$39</c:f>
              <c:numCache>
                <c:formatCode>General</c:formatCode>
                <c:ptCount val="10"/>
                <c:pt idx="0">
                  <c:v>4.707865833333333</c:v>
                </c:pt>
                <c:pt idx="1">
                  <c:v>4.7678240000000001</c:v>
                </c:pt>
                <c:pt idx="2">
                  <c:v>4.5647586666666662</c:v>
                </c:pt>
                <c:pt idx="3">
                  <c:v>3.8516310000000007</c:v>
                </c:pt>
                <c:pt idx="4">
                  <c:v>2.9475513333333332</c:v>
                </c:pt>
                <c:pt idx="5">
                  <c:v>3.216384000000001</c:v>
                </c:pt>
                <c:pt idx="6">
                  <c:v>3.6224830000000003</c:v>
                </c:pt>
                <c:pt idx="7">
                  <c:v>2.8016633333333334</c:v>
                </c:pt>
                <c:pt idx="8">
                  <c:v>13.819361333333333</c:v>
                </c:pt>
                <c:pt idx="9">
                  <c:v>4.5560389999999993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3-5648-8E18-AFF9BD89FD4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figs'!$K$30:$K$39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plus>
            <c:minus>
              <c:numRef>
                <c:f>'rmse 6 figs'!$K$30:$K$39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figs'!$F$30:$F$39</c:f>
              <c:numCache>
                <c:formatCode>General</c:formatCode>
                <c:ptCount val="10"/>
                <c:pt idx="0">
                  <c:v>3.5468930000000003</c:v>
                </c:pt>
                <c:pt idx="1">
                  <c:v>3.2349256666666668</c:v>
                </c:pt>
                <c:pt idx="2">
                  <c:v>2.3343543333333332</c:v>
                </c:pt>
                <c:pt idx="3">
                  <c:v>2.1833346666666666</c:v>
                </c:pt>
                <c:pt idx="4">
                  <c:v>30.707999000000001</c:v>
                </c:pt>
                <c:pt idx="5">
                  <c:v>24.631777</c:v>
                </c:pt>
                <c:pt idx="6">
                  <c:v>7.9602329999999997</c:v>
                </c:pt>
                <c:pt idx="7">
                  <c:v>5.8388579999999992</c:v>
                </c:pt>
                <c:pt idx="8">
                  <c:v>12.004337666666666</c:v>
                </c:pt>
                <c:pt idx="9">
                  <c:v>8.3602573333333332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3-5648-8E18-AFF9BD89FD4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figs'!$L$30:$L$39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plus>
            <c:minus>
              <c:numRef>
                <c:f>'rmse 6 figs'!$L$30:$L$39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figs'!$G$30:$G$39</c:f>
              <c:numCache>
                <c:formatCode>General</c:formatCode>
                <c:ptCount val="10"/>
                <c:pt idx="0">
                  <c:v>9.8863243333333326</c:v>
                </c:pt>
                <c:pt idx="1">
                  <c:v>10.459680333333333</c:v>
                </c:pt>
                <c:pt idx="2">
                  <c:v>9.3796049999999997</c:v>
                </c:pt>
                <c:pt idx="3">
                  <c:v>10.093936999999999</c:v>
                </c:pt>
                <c:pt idx="4">
                  <c:v>3.6210563333333332</c:v>
                </c:pt>
                <c:pt idx="5">
                  <c:v>2.5216660000000002</c:v>
                </c:pt>
                <c:pt idx="6">
                  <c:v>14.100864999999999</c:v>
                </c:pt>
                <c:pt idx="7">
                  <c:v>4.6524996666666665</c:v>
                </c:pt>
                <c:pt idx="8">
                  <c:v>41.660419999999995</c:v>
                </c:pt>
                <c:pt idx="9">
                  <c:v>34.127360333333336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3-5648-8E18-AFF9BD8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figs'!$I$43:$I$52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plus>
            <c:minus>
              <c:numRef>
                <c:f>'rmse 6 figs'!$I$43:$I$52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figs'!$D$43:$D$52</c:f>
              <c:numCache>
                <c:formatCode>General</c:formatCode>
                <c:ptCount val="10"/>
                <c:pt idx="0">
                  <c:v>4.4827564999999998</c:v>
                </c:pt>
                <c:pt idx="1">
                  <c:v>4.5433580000000005</c:v>
                </c:pt>
                <c:pt idx="2">
                  <c:v>4.1683215000000002</c:v>
                </c:pt>
                <c:pt idx="3">
                  <c:v>4.1972674999999997</c:v>
                </c:pt>
                <c:pt idx="4">
                  <c:v>4.5994386666666669</c:v>
                </c:pt>
                <c:pt idx="5">
                  <c:v>4.294913666666667</c:v>
                </c:pt>
                <c:pt idx="6">
                  <c:v>4.4894704999999995</c:v>
                </c:pt>
                <c:pt idx="7">
                  <c:v>4.570475833333334</c:v>
                </c:pt>
                <c:pt idx="8">
                  <c:v>3.7209479999999999</c:v>
                </c:pt>
                <c:pt idx="9">
                  <c:v>4.5390448333333326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9-7941-BD29-263DD3E0E71C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figs'!$J$43:$J$52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plus>
            <c:minus>
              <c:numRef>
                <c:f>'rmse 6 figs'!$J$43:$J$52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figs'!$E$43:$E$52</c:f>
              <c:numCache>
                <c:formatCode>General</c:formatCode>
                <c:ptCount val="10"/>
                <c:pt idx="0">
                  <c:v>5.052314833333333</c:v>
                </c:pt>
                <c:pt idx="1">
                  <c:v>4.4860230000000003</c:v>
                </c:pt>
                <c:pt idx="2">
                  <c:v>3.9227121666666669</c:v>
                </c:pt>
                <c:pt idx="3">
                  <c:v>3.4337040000000001</c:v>
                </c:pt>
                <c:pt idx="4">
                  <c:v>5.521558333333334</c:v>
                </c:pt>
                <c:pt idx="5">
                  <c:v>4.4191136666666662</c:v>
                </c:pt>
                <c:pt idx="6">
                  <c:v>5.1289400000000001</c:v>
                </c:pt>
                <c:pt idx="7">
                  <c:v>4.545115833333333</c:v>
                </c:pt>
                <c:pt idx="8">
                  <c:v>26.970661499999995</c:v>
                </c:pt>
                <c:pt idx="9">
                  <c:v>4.9993624999999993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9-7941-BD29-263DD3E0E71C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figs'!$K$43:$K$52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plus>
            <c:minus>
              <c:numRef>
                <c:f>'rmse 6 figs'!$K$43:$K$52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figs'!$F$43:$F$52</c:f>
              <c:numCache>
                <c:formatCode>General</c:formatCode>
                <c:ptCount val="10"/>
                <c:pt idx="0">
                  <c:v>3.5375573333333334</c:v>
                </c:pt>
                <c:pt idx="1">
                  <c:v>3.7129940000000001</c:v>
                </c:pt>
                <c:pt idx="2">
                  <c:v>3.0449299999999995</c:v>
                </c:pt>
                <c:pt idx="3">
                  <c:v>3.3350863333333329</c:v>
                </c:pt>
                <c:pt idx="4">
                  <c:v>3.3402966666666667</c:v>
                </c:pt>
                <c:pt idx="5">
                  <c:v>3.3465609999999999</c:v>
                </c:pt>
                <c:pt idx="6">
                  <c:v>3.9712260000000001</c:v>
                </c:pt>
                <c:pt idx="7">
                  <c:v>14.135978666666666</c:v>
                </c:pt>
                <c:pt idx="8">
                  <c:v>7.0206426666666673</c:v>
                </c:pt>
                <c:pt idx="9">
                  <c:v>11.332259000000001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9-7941-BD29-263DD3E0E71C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figs'!$L$43:$L$52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plus>
            <c:minus>
              <c:numRef>
                <c:f>'rmse 6 figs'!$L$43:$L$52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figs'!$G$43:$G$52</c:f>
              <c:numCache>
                <c:formatCode>General</c:formatCode>
                <c:ptCount val="10"/>
                <c:pt idx="0">
                  <c:v>2.9370163333333337</c:v>
                </c:pt>
                <c:pt idx="1">
                  <c:v>2.3589513333333332</c:v>
                </c:pt>
                <c:pt idx="2">
                  <c:v>4.133089</c:v>
                </c:pt>
                <c:pt idx="3">
                  <c:v>3.8860383333333335</c:v>
                </c:pt>
                <c:pt idx="4">
                  <c:v>4.050615333333333</c:v>
                </c:pt>
                <c:pt idx="5">
                  <c:v>4.6733183333333335</c:v>
                </c:pt>
                <c:pt idx="6">
                  <c:v>8.0764779999999998</c:v>
                </c:pt>
                <c:pt idx="7">
                  <c:v>6.8697109999999997</c:v>
                </c:pt>
                <c:pt idx="8">
                  <c:v>4.2245600000000003</c:v>
                </c:pt>
                <c:pt idx="9">
                  <c:v>2.081448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9-7941-BD29-263DD3E0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0803943624693"/>
          <c:w val="1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20</xdr:col>
      <xdr:colOff>158474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36BF5-FAD5-1948-9C92-9BDE7DE7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145774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A6002-DEDE-754E-A971-D65C84BB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145774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3AEA5-BC42-704C-B539-55C6381F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20</xdr:col>
      <xdr:colOff>145774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D6B7A5-71DD-BE41-933B-A28A0F65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20</xdr:col>
      <xdr:colOff>162707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E7C77-53D2-604B-B8D6-14D5FA02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20</xdr:col>
      <xdr:colOff>158474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3C48-5843-8142-9D95-7ABE78EB3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145774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B44EF6-22ED-A948-9407-840B39B2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145774</xdr:colOff>
      <xdr:row>45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EC84C1-6496-0442-922C-DCEBFDB7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20</xdr:col>
      <xdr:colOff>145774</xdr:colOff>
      <xdr:row>61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255693-EF3F-E74F-9D7F-E7CE4737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20</xdr:col>
      <xdr:colOff>162707</xdr:colOff>
      <xdr:row>76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A3EDAD-E76A-8E49-94B5-D4522E3B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20</xdr:col>
      <xdr:colOff>158474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7F63D-7657-B044-A884-2F08FC89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145774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DCD83-EB6C-7644-A38A-A8A14811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145774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FA31B-12D8-D643-BFB7-8629CEDF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20</xdr:col>
      <xdr:colOff>145774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881DB-89BB-3343-B231-2978D4A0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20</xdr:col>
      <xdr:colOff>162707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9FD4B8-66CB-A248-8A36-013C97EC4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20</xdr:col>
      <xdr:colOff>158474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46E2B-75F4-2C43-898B-186EE3AC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145774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11608-AC37-A742-9C35-45BE12579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145774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0230E-5AC7-9D4A-B65A-AEEE15ADD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20</xdr:col>
      <xdr:colOff>145774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710DB-676D-7B4D-9CE7-3EE93164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20</xdr:col>
      <xdr:colOff>162707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27E6D-85FE-3841-BA02-42F8D90C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3040-AF79-924C-87D3-7E40077DFF89}">
  <dimension ref="A1:M65"/>
  <sheetViews>
    <sheetView topLeftCell="A24" zoomScale="69" workbookViewId="0">
      <selection activeCell="Z18" sqref="Z18"/>
    </sheetView>
  </sheetViews>
  <sheetFormatPr baseColWidth="10" defaultRowHeight="16" x14ac:dyDescent="0.2"/>
  <cols>
    <col min="4" max="4" width="13.6640625" bestFit="1" customWidth="1"/>
  </cols>
  <sheetData>
    <row r="1" spans="1:12" x14ac:dyDescent="0.2">
      <c r="D1" s="2" t="s">
        <v>18</v>
      </c>
      <c r="E1" s="2"/>
      <c r="F1" s="2" t="s">
        <v>19</v>
      </c>
      <c r="G1" s="2"/>
    </row>
    <row r="2" spans="1:12" x14ac:dyDescent="0.2">
      <c r="A2" t="s">
        <v>13</v>
      </c>
    </row>
    <row r="3" spans="1:12" x14ac:dyDescent="0.2">
      <c r="D3" t="s">
        <v>10</v>
      </c>
      <c r="E3" t="s">
        <v>11</v>
      </c>
      <c r="F3" t="s">
        <v>10</v>
      </c>
      <c r="G3" t="s">
        <v>11</v>
      </c>
      <c r="I3" t="s">
        <v>9</v>
      </c>
      <c r="J3" t="s">
        <v>12</v>
      </c>
      <c r="K3" t="s">
        <v>9</v>
      </c>
      <c r="L3" t="s">
        <v>12</v>
      </c>
    </row>
    <row r="4" spans="1:12" x14ac:dyDescent="0.2">
      <c r="B4" t="s">
        <v>4</v>
      </c>
      <c r="C4" t="s">
        <v>2</v>
      </c>
      <c r="D4">
        <v>0.48764584999999999</v>
      </c>
      <c r="E4">
        <v>0.20826366666666665</v>
      </c>
      <c r="F4">
        <v>0.26497066666666663</v>
      </c>
      <c r="G4">
        <v>0.22605833333333333</v>
      </c>
      <c r="I4">
        <f t="shared" ref="I4:K4" si="0">D4</f>
        <v>0.48764584999999999</v>
      </c>
      <c r="J4">
        <f t="shared" si="0"/>
        <v>0.20826366666666665</v>
      </c>
      <c r="K4">
        <f t="shared" si="0"/>
        <v>0.26497066666666663</v>
      </c>
      <c r="L4">
        <v>0.16887000976359168</v>
      </c>
    </row>
    <row r="5" spans="1:12" x14ac:dyDescent="0.2">
      <c r="C5" t="s">
        <v>3</v>
      </c>
      <c r="D5">
        <v>0.34888066333333329</v>
      </c>
      <c r="E5">
        <v>0.48636450000000003</v>
      </c>
      <c r="F5">
        <v>0.11224366666666667</v>
      </c>
      <c r="G5">
        <v>0.20609266666666667</v>
      </c>
      <c r="I5">
        <f>D9</f>
        <v>0.34786992983333337</v>
      </c>
      <c r="J5">
        <f>E9</f>
        <v>0.52154900000000004</v>
      </c>
      <c r="K5">
        <f>F9</f>
        <v>3.3974999999999998E-2</v>
      </c>
      <c r="L5">
        <v>0.11561838755242268</v>
      </c>
    </row>
    <row r="6" spans="1:12" x14ac:dyDescent="0.2">
      <c r="B6" t="s">
        <v>5</v>
      </c>
      <c r="C6" t="s">
        <v>2</v>
      </c>
      <c r="D6">
        <v>0.43408158333333335</v>
      </c>
      <c r="E6">
        <v>0.42455066666666669</v>
      </c>
      <c r="F6">
        <v>0.22074866666666668</v>
      </c>
      <c r="G6">
        <v>0.14100066666666666</v>
      </c>
      <c r="I6">
        <f t="shared" ref="I6:K6" si="1">D5</f>
        <v>0.34888066333333329</v>
      </c>
      <c r="J6">
        <f t="shared" si="1"/>
        <v>0.48636450000000003</v>
      </c>
      <c r="K6">
        <f t="shared" si="1"/>
        <v>0.11224366666666667</v>
      </c>
      <c r="L6">
        <v>9.9489585245000525E-2</v>
      </c>
    </row>
    <row r="7" spans="1:12" x14ac:dyDescent="0.2">
      <c r="C7" t="s">
        <v>3</v>
      </c>
      <c r="D7">
        <v>0.41808667333333333</v>
      </c>
      <c r="E7">
        <v>0.23230016666666664</v>
      </c>
      <c r="F7">
        <v>0.16723366666666664</v>
      </c>
      <c r="G7">
        <v>0.40747499999999998</v>
      </c>
      <c r="I7">
        <f>D10</f>
        <v>0.32296419999999998</v>
      </c>
      <c r="J7">
        <f>E10</f>
        <v>0.33516999999999997</v>
      </c>
      <c r="K7">
        <f>F10</f>
        <v>0.10111666666666667</v>
      </c>
      <c r="L7">
        <v>0.10517204483131427</v>
      </c>
    </row>
    <row r="8" spans="1:12" x14ac:dyDescent="0.2">
      <c r="B8" t="s">
        <v>6</v>
      </c>
      <c r="C8" t="s">
        <v>2</v>
      </c>
      <c r="D8">
        <v>0.33127369666666667</v>
      </c>
      <c r="E8">
        <v>0.14127466666666666</v>
      </c>
      <c r="F8">
        <v>3.9497666666666667E-2</v>
      </c>
      <c r="G8">
        <v>0.15374600000000002</v>
      </c>
      <c r="I8">
        <f t="shared" ref="I8:K8" si="2">D6</f>
        <v>0.43408158333333335</v>
      </c>
      <c r="J8">
        <f t="shared" si="2"/>
        <v>0.42455066666666669</v>
      </c>
      <c r="K8">
        <f t="shared" si="2"/>
        <v>0.22074866666666668</v>
      </c>
      <c r="L8">
        <v>7.7566403259830663E-2</v>
      </c>
    </row>
    <row r="9" spans="1:12" x14ac:dyDescent="0.2">
      <c r="C9" t="s">
        <v>3</v>
      </c>
      <c r="D9">
        <v>0.34786992983333337</v>
      </c>
      <c r="E9">
        <v>0.52154900000000004</v>
      </c>
      <c r="F9">
        <v>3.3974999999999998E-2</v>
      </c>
      <c r="G9">
        <v>0.30405133333333328</v>
      </c>
      <c r="I9">
        <f>D11</f>
        <v>0.3390130666666667</v>
      </c>
      <c r="J9">
        <f>E11</f>
        <v>0.44804333333333335</v>
      </c>
      <c r="K9">
        <f>F11</f>
        <v>9.8858666666666664E-2</v>
      </c>
      <c r="L9">
        <v>0.10615512752675792</v>
      </c>
    </row>
    <row r="10" spans="1:12" x14ac:dyDescent="0.2">
      <c r="B10" t="s">
        <v>8</v>
      </c>
      <c r="C10" t="s">
        <v>2</v>
      </c>
      <c r="D10">
        <v>0.32296419999999998</v>
      </c>
      <c r="E10">
        <v>0.33516999999999997</v>
      </c>
      <c r="F10">
        <v>0.10111666666666667</v>
      </c>
      <c r="G10">
        <v>0.15763666666666667</v>
      </c>
      <c r="I10">
        <f t="shared" ref="I10:K10" si="3">D7</f>
        <v>0.41808667333333333</v>
      </c>
      <c r="J10">
        <f t="shared" si="3"/>
        <v>0.23230016666666664</v>
      </c>
      <c r="K10">
        <f t="shared" si="3"/>
        <v>0.16723366666666664</v>
      </c>
      <c r="L10">
        <v>0.12086153350103672</v>
      </c>
    </row>
    <row r="11" spans="1:12" x14ac:dyDescent="0.2">
      <c r="C11" t="s">
        <v>3</v>
      </c>
      <c r="D11">
        <v>0.3390130666666667</v>
      </c>
      <c r="E11">
        <v>0.44804333333333335</v>
      </c>
      <c r="F11">
        <v>9.8858666666666664E-2</v>
      </c>
      <c r="G11">
        <v>0.16129166666666664</v>
      </c>
      <c r="I11">
        <f>D12</f>
        <v>3.191455E-2</v>
      </c>
      <c r="J11">
        <f>E12</f>
        <v>0.38162566666666664</v>
      </c>
      <c r="K11">
        <f>F12</f>
        <v>8.3212000000000008E-2</v>
      </c>
      <c r="L11">
        <v>8.5592575072581834E-2</v>
      </c>
    </row>
    <row r="12" spans="1:12" x14ac:dyDescent="0.2">
      <c r="B12" t="s">
        <v>7</v>
      </c>
      <c r="C12" t="s">
        <v>2</v>
      </c>
      <c r="D12">
        <v>3.191455E-2</v>
      </c>
      <c r="E12">
        <v>0.38162566666666664</v>
      </c>
      <c r="F12">
        <v>8.3212000000000008E-2</v>
      </c>
      <c r="G12">
        <v>5.0450999999999996E-2</v>
      </c>
      <c r="I12">
        <f>D8</f>
        <v>0.33127369666666667</v>
      </c>
      <c r="J12">
        <f>E8</f>
        <v>0.14127466666666666</v>
      </c>
      <c r="K12">
        <f>F8</f>
        <v>3.9497666666666667E-2</v>
      </c>
      <c r="L12">
        <v>7.1348488435285004E-2</v>
      </c>
    </row>
    <row r="13" spans="1:12" x14ac:dyDescent="0.2">
      <c r="C13" t="s">
        <v>3</v>
      </c>
      <c r="D13">
        <v>5.2583333333333336E-3</v>
      </c>
      <c r="E13">
        <v>0.55087833333333336</v>
      </c>
      <c r="F13">
        <v>8.3212000000000008E-2</v>
      </c>
      <c r="G13">
        <v>9.4185000000000005E-2</v>
      </c>
      <c r="I13">
        <f t="shared" ref="I13:K13" si="4">D13</f>
        <v>5.2583333333333336E-3</v>
      </c>
      <c r="J13">
        <f t="shared" si="4"/>
        <v>0.55087833333333336</v>
      </c>
      <c r="K13">
        <f t="shared" si="4"/>
        <v>8.3212000000000008E-2</v>
      </c>
      <c r="L13">
        <v>4.4925696143743837E-2</v>
      </c>
    </row>
    <row r="15" spans="1:12" x14ac:dyDescent="0.2">
      <c r="A15" t="s">
        <v>14</v>
      </c>
    </row>
    <row r="16" spans="1:12" x14ac:dyDescent="0.2">
      <c r="D16" t="s">
        <v>0</v>
      </c>
      <c r="E16" t="s">
        <v>0</v>
      </c>
      <c r="F16" t="s">
        <v>0</v>
      </c>
      <c r="G16" t="s">
        <v>0</v>
      </c>
      <c r="I16" t="s">
        <v>1</v>
      </c>
      <c r="J16" t="s">
        <v>1</v>
      </c>
      <c r="K16" t="s">
        <v>1</v>
      </c>
      <c r="L16" t="s">
        <v>1</v>
      </c>
    </row>
    <row r="17" spans="1:13" x14ac:dyDescent="0.2">
      <c r="B17" t="s">
        <v>4</v>
      </c>
      <c r="C17" t="s">
        <v>2</v>
      </c>
      <c r="D17">
        <v>0.55183833333333332</v>
      </c>
      <c r="E17">
        <v>0.15625566666666665</v>
      </c>
      <c r="F17">
        <v>0.5295782</v>
      </c>
      <c r="G17">
        <v>0.64841933333333335</v>
      </c>
      <c r="I17">
        <f t="shared" ref="I17:K17" si="5">D17</f>
        <v>0.55183833333333332</v>
      </c>
      <c r="J17">
        <f t="shared" si="5"/>
        <v>0.15625566666666665</v>
      </c>
      <c r="K17">
        <f t="shared" si="5"/>
        <v>0.5295782</v>
      </c>
      <c r="L17">
        <v>0.12250531491145847</v>
      </c>
    </row>
    <row r="18" spans="1:13" x14ac:dyDescent="0.2">
      <c r="C18" t="s">
        <v>3</v>
      </c>
      <c r="D18">
        <v>0.57681733333333329</v>
      </c>
      <c r="E18">
        <v>0.3577683333333333</v>
      </c>
      <c r="F18">
        <v>0.51541150000000002</v>
      </c>
      <c r="G18">
        <v>0.27751833333333331</v>
      </c>
      <c r="I18">
        <f>D22</f>
        <v>0.53632449999999998</v>
      </c>
      <c r="J18">
        <f>E22</f>
        <v>0.45034816666666666</v>
      </c>
      <c r="K18">
        <f>F22</f>
        <v>0.12128352999999999</v>
      </c>
      <c r="L18">
        <v>0.32427666527245258</v>
      </c>
    </row>
    <row r="19" spans="1:13" x14ac:dyDescent="0.2">
      <c r="B19" t="s">
        <v>5</v>
      </c>
      <c r="C19" t="s">
        <v>2</v>
      </c>
      <c r="D19">
        <v>0.64214699999999991</v>
      </c>
      <c r="E19">
        <v>0.21896183333333333</v>
      </c>
      <c r="F19">
        <v>0.52949843333333335</v>
      </c>
      <c r="G19">
        <v>0.28841200000000006</v>
      </c>
      <c r="I19">
        <f t="shared" ref="I19:K19" si="6">D18</f>
        <v>0.57681733333333329</v>
      </c>
      <c r="J19">
        <f t="shared" si="6"/>
        <v>0.3577683333333333</v>
      </c>
      <c r="K19">
        <f t="shared" si="6"/>
        <v>0.51541150000000002</v>
      </c>
      <c r="L19">
        <v>0.22267008942529001</v>
      </c>
    </row>
    <row r="20" spans="1:13" x14ac:dyDescent="0.2">
      <c r="C20" t="s">
        <v>3</v>
      </c>
      <c r="D20">
        <v>0.53176599999999996</v>
      </c>
      <c r="E20">
        <v>0.39481083333333333</v>
      </c>
      <c r="F20">
        <v>0.55038656666666663</v>
      </c>
      <c r="G20">
        <v>0.53588966666666671</v>
      </c>
      <c r="I20">
        <f>D23</f>
        <v>0.17479750000000002</v>
      </c>
      <c r="J20">
        <f>E23</f>
        <v>0.37784366666666669</v>
      </c>
      <c r="K20">
        <f>F23</f>
        <v>0.15345231519999999</v>
      </c>
      <c r="L20">
        <v>0.3051483613614131</v>
      </c>
    </row>
    <row r="21" spans="1:13" x14ac:dyDescent="0.2">
      <c r="B21" t="s">
        <v>6</v>
      </c>
      <c r="C21" t="s">
        <v>2</v>
      </c>
      <c r="D21">
        <v>0.46477933333333327</v>
      </c>
      <c r="E21">
        <v>0.59807100000000013</v>
      </c>
      <c r="F21">
        <v>0.19916706207169668</v>
      </c>
      <c r="G21">
        <v>0.55066733333333329</v>
      </c>
      <c r="I21">
        <f t="shared" ref="I21:K21" si="7">D19</f>
        <v>0.64214699999999991</v>
      </c>
      <c r="J21">
        <f t="shared" si="7"/>
        <v>0.21896183333333333</v>
      </c>
      <c r="K21">
        <f t="shared" si="7"/>
        <v>0.52949843333333335</v>
      </c>
      <c r="L21">
        <v>9.8957948541567545E-2</v>
      </c>
    </row>
    <row r="22" spans="1:13" x14ac:dyDescent="0.2">
      <c r="C22" t="s">
        <v>3</v>
      </c>
      <c r="D22">
        <v>0.53632449999999998</v>
      </c>
      <c r="E22">
        <v>0.45034816666666666</v>
      </c>
      <c r="F22">
        <v>0.12128352999999999</v>
      </c>
      <c r="G22">
        <v>0.37032933333333329</v>
      </c>
      <c r="I22">
        <f>D24</f>
        <v>0.23332066666666665</v>
      </c>
      <c r="J22">
        <f>E24</f>
        <v>0.39300116666666662</v>
      </c>
      <c r="K22">
        <f>F24</f>
        <v>0.21734489666666668</v>
      </c>
      <c r="L22">
        <v>0.22531949009696348</v>
      </c>
    </row>
    <row r="23" spans="1:13" x14ac:dyDescent="0.2">
      <c r="B23" t="s">
        <v>8</v>
      </c>
      <c r="C23" t="s">
        <v>2</v>
      </c>
      <c r="D23">
        <v>0.17479750000000002</v>
      </c>
      <c r="E23">
        <v>0.37784366666666669</v>
      </c>
      <c r="F23">
        <v>0.15345231519999999</v>
      </c>
      <c r="G23">
        <v>0.24067266666666665</v>
      </c>
      <c r="I23">
        <f t="shared" ref="I23:K23" si="8">D20</f>
        <v>0.53176599999999996</v>
      </c>
      <c r="J23">
        <f t="shared" si="8"/>
        <v>0.39481083333333333</v>
      </c>
      <c r="K23">
        <f t="shared" si="8"/>
        <v>0.55038656666666663</v>
      </c>
      <c r="L23">
        <v>0.16339067855365016</v>
      </c>
    </row>
    <row r="24" spans="1:13" x14ac:dyDescent="0.2">
      <c r="C24" t="s">
        <v>3</v>
      </c>
      <c r="D24">
        <v>0.23332066666666665</v>
      </c>
      <c r="E24">
        <v>0.39300116666666662</v>
      </c>
      <c r="F24">
        <v>0.21734489666666668</v>
      </c>
      <c r="G24">
        <v>0.30780199999999996</v>
      </c>
      <c r="I24">
        <f>D25</f>
        <v>0.54551983333333331</v>
      </c>
      <c r="J24">
        <f>E25</f>
        <v>0.35161483333333332</v>
      </c>
      <c r="K24">
        <f>F25</f>
        <v>0.56863770000000002</v>
      </c>
      <c r="L24">
        <v>7.8975018788644089E-2</v>
      </c>
    </row>
    <row r="25" spans="1:13" x14ac:dyDescent="0.2">
      <c r="B25" t="s">
        <v>7</v>
      </c>
      <c r="C25" t="s">
        <v>2</v>
      </c>
      <c r="D25">
        <v>0.54551983333333331</v>
      </c>
      <c r="E25">
        <v>0.35161483333333332</v>
      </c>
      <c r="F25">
        <v>0.56863770000000002</v>
      </c>
      <c r="G25">
        <v>0.44758966666666672</v>
      </c>
      <c r="I25">
        <f>D21</f>
        <v>0.46477933333333327</v>
      </c>
      <c r="J25">
        <f>E21</f>
        <v>0.59807100000000013</v>
      </c>
      <c r="K25">
        <f>F21</f>
        <v>0.19916706207169668</v>
      </c>
      <c r="L25">
        <v>0.14846215643575805</v>
      </c>
    </row>
    <row r="26" spans="1:13" x14ac:dyDescent="0.2">
      <c r="C26" t="s">
        <v>3</v>
      </c>
      <c r="D26">
        <v>0.54575200000000001</v>
      </c>
      <c r="E26">
        <v>0.49398483333333337</v>
      </c>
      <c r="F26">
        <v>0.50959903333333345</v>
      </c>
      <c r="G26">
        <v>0.60675633333333334</v>
      </c>
      <c r="I26">
        <f t="shared" ref="I26:K26" si="9">D26</f>
        <v>0.54575200000000001</v>
      </c>
      <c r="J26">
        <f t="shared" si="9"/>
        <v>0.49398483333333337</v>
      </c>
      <c r="K26">
        <f t="shared" si="9"/>
        <v>0.50959903333333345</v>
      </c>
      <c r="L26">
        <v>9.2357150852306308E-2</v>
      </c>
    </row>
    <row r="28" spans="1:13" x14ac:dyDescent="0.2">
      <c r="A28" t="s">
        <v>15</v>
      </c>
    </row>
    <row r="29" spans="1:13" x14ac:dyDescent="0.2">
      <c r="B29" s="1"/>
      <c r="C29" s="1"/>
      <c r="D29" t="s">
        <v>0</v>
      </c>
      <c r="E29" t="s">
        <v>0</v>
      </c>
      <c r="F29" t="s">
        <v>0</v>
      </c>
      <c r="G29" t="s">
        <v>0</v>
      </c>
      <c r="I29" s="1" t="s">
        <v>1</v>
      </c>
      <c r="J29" s="1" t="s">
        <v>1</v>
      </c>
      <c r="K29" s="1" t="s">
        <v>1</v>
      </c>
      <c r="L29" s="1" t="s">
        <v>1</v>
      </c>
      <c r="M29" s="1"/>
    </row>
    <row r="30" spans="1:13" x14ac:dyDescent="0.2">
      <c r="B30" s="1" t="s">
        <v>4</v>
      </c>
      <c r="C30" s="1" t="s">
        <v>2</v>
      </c>
      <c r="D30">
        <v>0.63249766666666674</v>
      </c>
      <c r="E30">
        <v>0.50769333333333322</v>
      </c>
      <c r="F30">
        <v>0.6440933333333333</v>
      </c>
      <c r="G30">
        <v>0.71899666666666662</v>
      </c>
      <c r="I30">
        <f t="shared" ref="I30:K30" si="10">D30</f>
        <v>0.63249766666666674</v>
      </c>
      <c r="J30">
        <f t="shared" si="10"/>
        <v>0.50769333333333322</v>
      </c>
      <c r="K30">
        <f t="shared" si="10"/>
        <v>0.6440933333333333</v>
      </c>
      <c r="L30">
        <v>0.14069773439856392</v>
      </c>
    </row>
    <row r="31" spans="1:13" x14ac:dyDescent="0.2">
      <c r="B31" s="1"/>
      <c r="C31" s="1" t="s">
        <v>3</v>
      </c>
      <c r="D31">
        <v>0.71752683333333334</v>
      </c>
      <c r="E31">
        <v>0.82318749999999996</v>
      </c>
      <c r="F31">
        <v>0.74639966666666668</v>
      </c>
      <c r="G31">
        <v>0.77039833333333341</v>
      </c>
      <c r="I31">
        <f>D35</f>
        <v>0.82985416666666678</v>
      </c>
      <c r="J31">
        <f>E35</f>
        <v>0.85066149999999985</v>
      </c>
      <c r="K31">
        <f>F35</f>
        <v>0.22567633333333334</v>
      </c>
      <c r="L31">
        <v>0.11274881825052063</v>
      </c>
    </row>
    <row r="32" spans="1:13" x14ac:dyDescent="0.2">
      <c r="B32" s="1" t="s">
        <v>5</v>
      </c>
      <c r="C32" s="1" t="s">
        <v>2</v>
      </c>
      <c r="D32">
        <v>0.78948550000000006</v>
      </c>
      <c r="E32">
        <v>0.7293791666666668</v>
      </c>
      <c r="F32">
        <v>0.69745800000000002</v>
      </c>
      <c r="G32">
        <v>0.76255299999999993</v>
      </c>
      <c r="I32">
        <f t="shared" ref="I32:K32" si="11">D31</f>
        <v>0.71752683333333334</v>
      </c>
      <c r="J32">
        <f t="shared" si="11"/>
        <v>0.82318749999999996</v>
      </c>
      <c r="K32">
        <f t="shared" si="11"/>
        <v>0.74639966666666668</v>
      </c>
      <c r="L32">
        <v>0.19973028794351691</v>
      </c>
    </row>
    <row r="33" spans="1:13" x14ac:dyDescent="0.2">
      <c r="B33" s="1"/>
      <c r="C33" s="1" t="s">
        <v>3</v>
      </c>
      <c r="D33">
        <v>0.79198616666666666</v>
      </c>
      <c r="E33">
        <v>0.82437816666666663</v>
      </c>
      <c r="F33">
        <v>0.75243833333333321</v>
      </c>
      <c r="G33">
        <v>0.71865900000000005</v>
      </c>
      <c r="I33">
        <f>D36</f>
        <v>0.71996966666666662</v>
      </c>
      <c r="J33">
        <f>E36</f>
        <v>0.78892899999999999</v>
      </c>
      <c r="K33">
        <f>F36</f>
        <v>0.3699843333333333</v>
      </c>
      <c r="L33">
        <v>0.12712327668317325</v>
      </c>
    </row>
    <row r="34" spans="1:13" x14ac:dyDescent="0.2">
      <c r="B34" s="1" t="s">
        <v>6</v>
      </c>
      <c r="C34" s="1" t="s">
        <v>2</v>
      </c>
      <c r="D34">
        <v>0.83180516666666671</v>
      </c>
      <c r="E34">
        <v>0.84912983333333347</v>
      </c>
      <c r="F34">
        <v>0.19643599999999997</v>
      </c>
      <c r="G34">
        <v>0.44420366666666666</v>
      </c>
      <c r="I34">
        <f t="shared" ref="I34:K34" si="12">D32</f>
        <v>0.78948550000000006</v>
      </c>
      <c r="J34">
        <f t="shared" si="12"/>
        <v>0.7293791666666668</v>
      </c>
      <c r="K34">
        <f t="shared" si="12"/>
        <v>0.69745800000000002</v>
      </c>
      <c r="L34">
        <v>0.28998484990809814</v>
      </c>
    </row>
    <row r="35" spans="1:13" x14ac:dyDescent="0.2">
      <c r="B35" s="1"/>
      <c r="C35" s="1" t="s">
        <v>3</v>
      </c>
      <c r="D35">
        <v>0.82985416666666678</v>
      </c>
      <c r="E35">
        <v>0.85066149999999985</v>
      </c>
      <c r="F35">
        <v>0.22567633333333334</v>
      </c>
      <c r="G35">
        <v>0.76209933333333346</v>
      </c>
      <c r="I35">
        <f>D37</f>
        <v>0.76674016666666667</v>
      </c>
      <c r="J35">
        <f>E37</f>
        <v>0.85660350000000018</v>
      </c>
      <c r="K35">
        <f>F37</f>
        <v>0.54192566666666664</v>
      </c>
      <c r="L35">
        <v>0.15368884279030146</v>
      </c>
    </row>
    <row r="36" spans="1:13" x14ac:dyDescent="0.2">
      <c r="B36" s="1" t="s">
        <v>8</v>
      </c>
      <c r="C36" s="1" t="s">
        <v>2</v>
      </c>
      <c r="D36">
        <v>0.71996966666666662</v>
      </c>
      <c r="E36">
        <v>0.78892899999999999</v>
      </c>
      <c r="F36">
        <v>0.3699843333333333</v>
      </c>
      <c r="G36">
        <v>0.79071266666666673</v>
      </c>
      <c r="I36">
        <f t="shared" ref="I36:K36" si="13">D33</f>
        <v>0.79198616666666666</v>
      </c>
      <c r="J36">
        <f t="shared" si="13"/>
        <v>0.82437816666666663</v>
      </c>
      <c r="K36">
        <f t="shared" si="13"/>
        <v>0.75243833333333321</v>
      </c>
      <c r="L36">
        <v>0.15345842086231581</v>
      </c>
    </row>
    <row r="37" spans="1:13" x14ac:dyDescent="0.2">
      <c r="B37" s="1"/>
      <c r="C37" s="1" t="s">
        <v>3</v>
      </c>
      <c r="D37">
        <v>0.76674016666666667</v>
      </c>
      <c r="E37">
        <v>0.85660350000000018</v>
      </c>
      <c r="F37">
        <v>0.54192566666666664</v>
      </c>
      <c r="G37">
        <v>0.76413300000000006</v>
      </c>
      <c r="I37">
        <f>D38</f>
        <v>0.8230751666666668</v>
      </c>
      <c r="J37">
        <f>E38</f>
        <v>0.8254111666666667</v>
      </c>
      <c r="K37">
        <f>F38</f>
        <v>0.29211000000000004</v>
      </c>
      <c r="L37">
        <v>0.15676070551640189</v>
      </c>
    </row>
    <row r="38" spans="1:13" x14ac:dyDescent="0.2">
      <c r="B38" s="1" t="s">
        <v>7</v>
      </c>
      <c r="C38" s="1" t="s">
        <v>2</v>
      </c>
      <c r="D38">
        <v>0.8230751666666668</v>
      </c>
      <c r="E38">
        <v>0.8254111666666667</v>
      </c>
      <c r="F38">
        <v>0.29211000000000004</v>
      </c>
      <c r="G38">
        <v>0.76228766666666659</v>
      </c>
      <c r="I38">
        <f>D34</f>
        <v>0.83180516666666671</v>
      </c>
      <c r="J38">
        <f>E34</f>
        <v>0.84912983333333347</v>
      </c>
      <c r="K38">
        <f>F34</f>
        <v>0.19643599999999997</v>
      </c>
      <c r="L38">
        <v>0.1577994810856134</v>
      </c>
    </row>
    <row r="39" spans="1:13" x14ac:dyDescent="0.2">
      <c r="B39" s="1"/>
      <c r="C39" s="1" t="s">
        <v>3</v>
      </c>
      <c r="D39">
        <v>0.82148666666666681</v>
      </c>
      <c r="E39">
        <v>0.52837266666666671</v>
      </c>
      <c r="F39">
        <v>0.40498766666666669</v>
      </c>
      <c r="G39">
        <v>0.80470833333333347</v>
      </c>
      <c r="I39">
        <f t="shared" ref="I39:K39" si="14">D39</f>
        <v>0.82148666666666681</v>
      </c>
      <c r="J39">
        <f t="shared" si="14"/>
        <v>0.52837266666666671</v>
      </c>
      <c r="K39">
        <f t="shared" si="14"/>
        <v>0.40498766666666669</v>
      </c>
      <c r="L39">
        <v>0.14609462145320495</v>
      </c>
    </row>
    <row r="41" spans="1:13" x14ac:dyDescent="0.2">
      <c r="A41" t="s">
        <v>16</v>
      </c>
    </row>
    <row r="42" spans="1:13" x14ac:dyDescent="0.2">
      <c r="B42" s="1"/>
      <c r="C42" s="1"/>
      <c r="D42" t="s">
        <v>0</v>
      </c>
      <c r="E42" t="s">
        <v>0</v>
      </c>
      <c r="F42" t="s">
        <v>0</v>
      </c>
      <c r="G42" t="s">
        <v>0</v>
      </c>
      <c r="I42" s="1" t="s">
        <v>1</v>
      </c>
      <c r="J42" s="1" t="s">
        <v>1</v>
      </c>
      <c r="K42" s="1" t="s">
        <v>1</v>
      </c>
      <c r="L42" s="1" t="s">
        <v>1</v>
      </c>
      <c r="M42" s="1"/>
    </row>
    <row r="43" spans="1:13" x14ac:dyDescent="0.2">
      <c r="B43" s="1" t="s">
        <v>4</v>
      </c>
      <c r="C43" s="1" t="s">
        <v>2</v>
      </c>
      <c r="D43">
        <v>0.39241166666666677</v>
      </c>
      <c r="E43">
        <v>0.24190066666666665</v>
      </c>
      <c r="F43">
        <v>0.41050776666666672</v>
      </c>
      <c r="G43">
        <v>0.48024100000000008</v>
      </c>
      <c r="I43">
        <f t="shared" ref="I43:K43" si="15">D43</f>
        <v>0.39241166666666677</v>
      </c>
      <c r="J43">
        <f t="shared" si="15"/>
        <v>0.24190066666666665</v>
      </c>
      <c r="K43">
        <f t="shared" si="15"/>
        <v>0.41050776666666672</v>
      </c>
      <c r="L43">
        <v>0.10600999282457585</v>
      </c>
    </row>
    <row r="44" spans="1:13" x14ac:dyDescent="0.2">
      <c r="B44" s="1"/>
      <c r="C44" s="1" t="s">
        <v>3</v>
      </c>
      <c r="D44">
        <v>0.47284299999999996</v>
      </c>
      <c r="E44">
        <v>0.59078850000000005</v>
      </c>
      <c r="F44">
        <v>0.51777553333333337</v>
      </c>
      <c r="G44">
        <v>0.37419500000000006</v>
      </c>
      <c r="I44">
        <f>D48</f>
        <v>0.61131566666666659</v>
      </c>
      <c r="J44">
        <f>E48</f>
        <v>0.53267633333333331</v>
      </c>
      <c r="K44">
        <f>F48</f>
        <v>0.27950700000000001</v>
      </c>
      <c r="L44">
        <v>0.30898436117167261</v>
      </c>
    </row>
    <row r="45" spans="1:13" x14ac:dyDescent="0.2">
      <c r="B45" s="1" t="s">
        <v>5</v>
      </c>
      <c r="C45" s="1" t="s">
        <v>2</v>
      </c>
      <c r="D45">
        <v>0.55341716666666674</v>
      </c>
      <c r="E45">
        <v>0.4520028333333333</v>
      </c>
      <c r="F45">
        <v>0.36431213333333329</v>
      </c>
      <c r="G45">
        <v>0.10988933333333332</v>
      </c>
      <c r="I45">
        <f t="shared" ref="I45:K45" si="16">D44</f>
        <v>0.47284299999999996</v>
      </c>
      <c r="J45">
        <f t="shared" si="16"/>
        <v>0.59078850000000005</v>
      </c>
      <c r="K45">
        <f t="shared" si="16"/>
        <v>0.51777553333333337</v>
      </c>
      <c r="L45">
        <v>7.6494340637432517E-2</v>
      </c>
    </row>
    <row r="46" spans="1:13" x14ac:dyDescent="0.2">
      <c r="B46" s="1"/>
      <c r="C46" s="1" t="s">
        <v>3</v>
      </c>
      <c r="D46">
        <v>0.44348333333333328</v>
      </c>
      <c r="E46">
        <v>0.46471199999999996</v>
      </c>
      <c r="F46">
        <v>0.48176956666666665</v>
      </c>
      <c r="G46">
        <v>0.46649999999999997</v>
      </c>
      <c r="I46">
        <f>D49</f>
        <v>0.69033566666666657</v>
      </c>
      <c r="J46">
        <f>E49</f>
        <v>0.21570299999999998</v>
      </c>
      <c r="K46">
        <f>F49</f>
        <v>0.38710966666666669</v>
      </c>
      <c r="L46">
        <v>0.26222191247491117</v>
      </c>
    </row>
    <row r="47" spans="1:13" x14ac:dyDescent="0.2">
      <c r="B47" s="1" t="s">
        <v>6</v>
      </c>
      <c r="C47" s="1" t="s">
        <v>2</v>
      </c>
      <c r="D47">
        <v>0.59901316666666671</v>
      </c>
      <c r="E47">
        <v>0.36129866666666666</v>
      </c>
      <c r="F47">
        <v>0.28160599999999997</v>
      </c>
      <c r="G47">
        <v>0.192164</v>
      </c>
      <c r="I47">
        <f t="shared" ref="I47:K47" si="17">D45</f>
        <v>0.55341716666666674</v>
      </c>
      <c r="J47">
        <f t="shared" si="17"/>
        <v>0.4520028333333333</v>
      </c>
      <c r="K47">
        <f t="shared" si="17"/>
        <v>0.36431213333333329</v>
      </c>
      <c r="L47">
        <v>0.1140629360163356</v>
      </c>
    </row>
    <row r="48" spans="1:13" x14ac:dyDescent="0.2">
      <c r="B48" s="1"/>
      <c r="C48" s="1" t="s">
        <v>3</v>
      </c>
      <c r="D48">
        <v>0.61131566666666659</v>
      </c>
      <c r="E48">
        <v>0.53267633333333331</v>
      </c>
      <c r="F48">
        <v>0.27950700000000001</v>
      </c>
      <c r="G48">
        <v>0.19053833333333334</v>
      </c>
      <c r="I48">
        <f>D50</f>
        <v>0.34882883333333337</v>
      </c>
      <c r="J48">
        <f>E50</f>
        <v>0.48811683333333328</v>
      </c>
      <c r="K48">
        <f>F50</f>
        <v>0.15777466666666667</v>
      </c>
      <c r="L48">
        <v>0.15558154452962031</v>
      </c>
    </row>
    <row r="49" spans="1:13" x14ac:dyDescent="0.2">
      <c r="B49" s="1" t="s">
        <v>8</v>
      </c>
      <c r="C49" s="1" t="s">
        <v>2</v>
      </c>
      <c r="D49">
        <v>0.69033566666666657</v>
      </c>
      <c r="E49">
        <v>0.21570299999999998</v>
      </c>
      <c r="F49">
        <v>0.38710966666666669</v>
      </c>
      <c r="G49">
        <v>0.44161299999999998</v>
      </c>
      <c r="I49">
        <f t="shared" ref="I49:K49" si="18">D46</f>
        <v>0.44348333333333328</v>
      </c>
      <c r="J49">
        <f t="shared" si="18"/>
        <v>0.46471199999999996</v>
      </c>
      <c r="K49">
        <f t="shared" si="18"/>
        <v>0.48176956666666665</v>
      </c>
      <c r="L49">
        <v>0.19581437090435103</v>
      </c>
    </row>
    <row r="50" spans="1:13" x14ac:dyDescent="0.2">
      <c r="B50" s="1"/>
      <c r="C50" s="1" t="s">
        <v>3</v>
      </c>
      <c r="D50">
        <v>0.34882883333333337</v>
      </c>
      <c r="E50">
        <v>0.48811683333333328</v>
      </c>
      <c r="F50">
        <v>0.15777466666666667</v>
      </c>
      <c r="G50">
        <v>0.39500033333333334</v>
      </c>
      <c r="I50">
        <f>D51</f>
        <v>0.60259416666666665</v>
      </c>
      <c r="J50">
        <f>E51</f>
        <v>0.30955133333333334</v>
      </c>
      <c r="K50">
        <f>F51</f>
        <v>0.3388978333333334</v>
      </c>
      <c r="L50">
        <v>3.7185440379565525E-2</v>
      </c>
    </row>
    <row r="51" spans="1:13" x14ac:dyDescent="0.2">
      <c r="B51" s="1" t="s">
        <v>7</v>
      </c>
      <c r="C51" s="1" t="s">
        <v>2</v>
      </c>
      <c r="D51">
        <v>0.60259416666666665</v>
      </c>
      <c r="E51">
        <v>0.30955133333333334</v>
      </c>
      <c r="F51">
        <v>0.3388978333333334</v>
      </c>
      <c r="G51">
        <v>0.20256933333333335</v>
      </c>
      <c r="I51">
        <f>D47</f>
        <v>0.59901316666666671</v>
      </c>
      <c r="J51">
        <f>E47</f>
        <v>0.36129866666666666</v>
      </c>
      <c r="K51">
        <f>F47</f>
        <v>0.28160599999999997</v>
      </c>
      <c r="L51">
        <v>0.10810307058954843</v>
      </c>
    </row>
    <row r="52" spans="1:13" x14ac:dyDescent="0.2">
      <c r="B52" s="1"/>
      <c r="C52" s="1" t="s">
        <v>3</v>
      </c>
      <c r="D52">
        <v>0.57175283333333338</v>
      </c>
      <c r="E52">
        <v>0.51922666666666661</v>
      </c>
      <c r="F52">
        <v>0.30979096666666667</v>
      </c>
      <c r="G52">
        <v>0.43683699999999998</v>
      </c>
      <c r="I52">
        <f t="shared" ref="I52:K52" si="19">D52</f>
        <v>0.57175283333333338</v>
      </c>
      <c r="J52">
        <f t="shared" si="19"/>
        <v>0.51922666666666661</v>
      </c>
      <c r="K52">
        <f t="shared" si="19"/>
        <v>0.30979096666666667</v>
      </c>
      <c r="L52">
        <v>0.17448383023650069</v>
      </c>
    </row>
    <row r="54" spans="1:13" x14ac:dyDescent="0.2">
      <c r="A54" t="s">
        <v>17</v>
      </c>
    </row>
    <row r="55" spans="1:13" x14ac:dyDescent="0.2">
      <c r="B55" s="1"/>
      <c r="C55" s="1"/>
      <c r="D55" t="s">
        <v>0</v>
      </c>
      <c r="E55" t="s">
        <v>0</v>
      </c>
      <c r="F55" t="s">
        <v>0</v>
      </c>
      <c r="G55" t="s">
        <v>0</v>
      </c>
      <c r="I55" s="1" t="s">
        <v>1</v>
      </c>
      <c r="J55" s="1" t="s">
        <v>1</v>
      </c>
      <c r="K55" s="1" t="s">
        <v>1</v>
      </c>
      <c r="L55" s="1" t="s">
        <v>1</v>
      </c>
      <c r="M55" s="1"/>
    </row>
    <row r="56" spans="1:13" x14ac:dyDescent="0.2">
      <c r="B56" s="1" t="s">
        <v>4</v>
      </c>
      <c r="C56" s="1" t="s">
        <v>2</v>
      </c>
      <c r="D56">
        <v>0.56763466666666662</v>
      </c>
      <c r="E56">
        <v>0.724132</v>
      </c>
      <c r="F56">
        <v>0.3039114</v>
      </c>
      <c r="G56">
        <v>0.61039633333333343</v>
      </c>
      <c r="I56">
        <f t="shared" ref="I56:K56" si="20">D56</f>
        <v>0.56763466666666662</v>
      </c>
      <c r="J56">
        <f t="shared" si="20"/>
        <v>0.724132</v>
      </c>
      <c r="K56">
        <f t="shared" si="20"/>
        <v>0.3039114</v>
      </c>
      <c r="L56">
        <v>0.26818007260089649</v>
      </c>
    </row>
    <row r="57" spans="1:13" x14ac:dyDescent="0.2">
      <c r="B57" s="1"/>
      <c r="C57" s="1" t="s">
        <v>3</v>
      </c>
      <c r="D57">
        <v>0.44830483333333332</v>
      </c>
      <c r="E57">
        <v>0.59024749999999993</v>
      </c>
      <c r="F57">
        <v>0.43615580000000004</v>
      </c>
      <c r="G57">
        <v>0.47702766666666663</v>
      </c>
      <c r="I57">
        <f>D61</f>
        <v>0.55330383333333344</v>
      </c>
      <c r="J57">
        <f>E61</f>
        <v>0.59787533333333343</v>
      </c>
      <c r="K57">
        <f>F61</f>
        <v>7.7986666666666662E-2</v>
      </c>
      <c r="L57">
        <v>0.34756626810373237</v>
      </c>
    </row>
    <row r="58" spans="1:13" x14ac:dyDescent="0.2">
      <c r="B58" s="1" t="s">
        <v>5</v>
      </c>
      <c r="C58" s="1" t="s">
        <v>2</v>
      </c>
      <c r="D58">
        <v>0.64092950000000004</v>
      </c>
      <c r="E58">
        <v>0.75891283333333315</v>
      </c>
      <c r="F58">
        <v>0.50330086666666662</v>
      </c>
      <c r="G58">
        <v>0.56639866666666661</v>
      </c>
      <c r="I58">
        <f t="shared" ref="I58:K58" si="21">D57</f>
        <v>0.44830483333333332</v>
      </c>
      <c r="J58">
        <f t="shared" si="21"/>
        <v>0.59024749999999993</v>
      </c>
      <c r="K58">
        <f t="shared" si="21"/>
        <v>0.43615580000000004</v>
      </c>
      <c r="L58">
        <v>0.30367777197366436</v>
      </c>
    </row>
    <row r="59" spans="1:13" x14ac:dyDescent="0.2">
      <c r="B59" s="1"/>
      <c r="C59" s="1" t="s">
        <v>3</v>
      </c>
      <c r="D59">
        <v>0.55220049999999998</v>
      </c>
      <c r="E59">
        <v>0.64050566666666664</v>
      </c>
      <c r="F59">
        <v>0.43914763333333334</v>
      </c>
      <c r="G59">
        <v>0.49868733333333332</v>
      </c>
      <c r="I59">
        <f>D62</f>
        <v>0.51357666666666668</v>
      </c>
      <c r="J59">
        <f>E62</f>
        <v>0.71802216666666663</v>
      </c>
      <c r="K59">
        <f>F62</f>
        <v>0.34687620000000002</v>
      </c>
      <c r="L59">
        <v>0.29565623514405304</v>
      </c>
    </row>
    <row r="60" spans="1:13" x14ac:dyDescent="0.2">
      <c r="B60" s="1" t="s">
        <v>6</v>
      </c>
      <c r="C60" s="1" t="s">
        <v>2</v>
      </c>
      <c r="D60">
        <v>0.63838733333333331</v>
      </c>
      <c r="E60">
        <v>0.75032500000000002</v>
      </c>
      <c r="F60">
        <v>0.16870333333333332</v>
      </c>
      <c r="G60">
        <v>0.58946333333333334</v>
      </c>
      <c r="I60">
        <f t="shared" ref="I60:K60" si="22">D58</f>
        <v>0.64092950000000004</v>
      </c>
      <c r="J60">
        <f t="shared" si="22"/>
        <v>0.75891283333333315</v>
      </c>
      <c r="K60">
        <f t="shared" si="22"/>
        <v>0.50330086666666662</v>
      </c>
      <c r="L60">
        <v>0.26893904154948495</v>
      </c>
    </row>
    <row r="61" spans="1:13" x14ac:dyDescent="0.2">
      <c r="B61" s="1"/>
      <c r="C61" s="1" t="s">
        <v>3</v>
      </c>
      <c r="D61">
        <v>0.55330383333333344</v>
      </c>
      <c r="E61">
        <v>0.59787533333333343</v>
      </c>
      <c r="F61">
        <v>7.7986666666666662E-2</v>
      </c>
      <c r="G61">
        <v>0.6055976666666667</v>
      </c>
      <c r="I61">
        <f>D63</f>
        <v>0.37581466666666669</v>
      </c>
      <c r="J61">
        <f>E63</f>
        <v>0.60804999999999987</v>
      </c>
      <c r="K61">
        <f>F63</f>
        <v>0.47727613333333335</v>
      </c>
      <c r="L61">
        <v>0.26245298977192505</v>
      </c>
    </row>
    <row r="62" spans="1:13" x14ac:dyDescent="0.2">
      <c r="B62" s="1" t="s">
        <v>8</v>
      </c>
      <c r="C62" s="1" t="s">
        <v>2</v>
      </c>
      <c r="D62">
        <v>0.51357666666666668</v>
      </c>
      <c r="E62">
        <v>0.71802216666666663</v>
      </c>
      <c r="F62">
        <v>0.34687620000000002</v>
      </c>
      <c r="G62">
        <v>0.62363133333333332</v>
      </c>
      <c r="I62">
        <f t="shared" ref="I62:K62" si="23">D59</f>
        <v>0.55220049999999998</v>
      </c>
      <c r="J62">
        <f t="shared" si="23"/>
        <v>0.64050566666666664</v>
      </c>
      <c r="K62">
        <f t="shared" si="23"/>
        <v>0.43914763333333334</v>
      </c>
      <c r="L62">
        <v>0.2500661607552867</v>
      </c>
    </row>
    <row r="63" spans="1:13" x14ac:dyDescent="0.2">
      <c r="B63" s="1"/>
      <c r="C63" s="1" t="s">
        <v>3</v>
      </c>
      <c r="D63">
        <v>0.37581466666666669</v>
      </c>
      <c r="E63">
        <v>0.60804999999999987</v>
      </c>
      <c r="F63">
        <v>0.47727613333333335</v>
      </c>
      <c r="G63">
        <v>0.61905866666666665</v>
      </c>
      <c r="I63">
        <f>D64</f>
        <v>0.62309716666666659</v>
      </c>
      <c r="J63">
        <f>E64</f>
        <v>0.66131416666666665</v>
      </c>
      <c r="K63">
        <f>F64</f>
        <v>0.62923846666666672</v>
      </c>
      <c r="L63">
        <v>0.25234587398691932</v>
      </c>
    </row>
    <row r="64" spans="1:13" x14ac:dyDescent="0.2">
      <c r="B64" s="1" t="s">
        <v>7</v>
      </c>
      <c r="C64" s="1" t="s">
        <v>2</v>
      </c>
      <c r="D64">
        <v>0.62309716666666659</v>
      </c>
      <c r="E64">
        <v>0.66131416666666665</v>
      </c>
      <c r="F64">
        <v>0.62923846666666672</v>
      </c>
      <c r="G64">
        <v>0.40081166666666662</v>
      </c>
      <c r="I64">
        <f>D60</f>
        <v>0.63838733333333331</v>
      </c>
      <c r="J64">
        <f>E60</f>
        <v>0.75032500000000002</v>
      </c>
      <c r="K64">
        <f>F60</f>
        <v>0.16870333333333332</v>
      </c>
      <c r="L64">
        <v>0.28767161212319087</v>
      </c>
    </row>
    <row r="65" spans="2:12" x14ac:dyDescent="0.2">
      <c r="B65" s="1"/>
      <c r="C65" s="1" t="s">
        <v>3</v>
      </c>
      <c r="D65">
        <v>0.59552866666666671</v>
      </c>
      <c r="E65">
        <v>0.70612949999999985</v>
      </c>
      <c r="F65">
        <v>0.45261986666666659</v>
      </c>
      <c r="G65">
        <v>0.61471233333333331</v>
      </c>
      <c r="I65">
        <f t="shared" ref="I65:K65" si="24">D65</f>
        <v>0.59552866666666671</v>
      </c>
      <c r="J65">
        <f t="shared" si="24"/>
        <v>0.70612949999999985</v>
      </c>
      <c r="K65">
        <f t="shared" si="24"/>
        <v>0.45261986666666659</v>
      </c>
      <c r="L65">
        <v>0.25987815046457613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26D5-A65E-2943-8B12-20D6556E40B2}">
  <dimension ref="A1:M65"/>
  <sheetViews>
    <sheetView zoomScale="69" workbookViewId="0">
      <selection activeCell="W73" sqref="W73"/>
    </sheetView>
  </sheetViews>
  <sheetFormatPr baseColWidth="10" defaultRowHeight="16" x14ac:dyDescent="0.2"/>
  <cols>
    <col min="4" max="4" width="13.6640625" bestFit="1" customWidth="1"/>
  </cols>
  <sheetData>
    <row r="1" spans="1:12" x14ac:dyDescent="0.2">
      <c r="D1" s="2" t="s">
        <v>18</v>
      </c>
      <c r="E1" s="2"/>
      <c r="F1" s="2" t="s">
        <v>19</v>
      </c>
      <c r="G1" s="2"/>
    </row>
    <row r="2" spans="1:12" x14ac:dyDescent="0.2">
      <c r="A2" t="s">
        <v>13</v>
      </c>
    </row>
    <row r="3" spans="1:12" x14ac:dyDescent="0.2">
      <c r="D3" t="s">
        <v>10</v>
      </c>
      <c r="E3" t="s">
        <v>11</v>
      </c>
      <c r="F3" t="s">
        <v>10</v>
      </c>
      <c r="G3" t="s">
        <v>11</v>
      </c>
      <c r="I3" t="s">
        <v>9</v>
      </c>
      <c r="J3" t="s">
        <v>12</v>
      </c>
      <c r="K3" t="s">
        <v>9</v>
      </c>
      <c r="L3" t="s">
        <v>12</v>
      </c>
    </row>
    <row r="4" spans="1:12" x14ac:dyDescent="0.2">
      <c r="B4" t="s">
        <v>4</v>
      </c>
      <c r="C4" t="s">
        <v>2</v>
      </c>
      <c r="D4">
        <v>14.496137499999998</v>
      </c>
      <c r="E4">
        <v>27.569281166666666</v>
      </c>
      <c r="F4">
        <v>19.538087666666669</v>
      </c>
      <c r="G4">
        <v>18.939087000000001</v>
      </c>
      <c r="I4">
        <v>4.0518083191391199</v>
      </c>
      <c r="J4">
        <v>5.735641439633862</v>
      </c>
      <c r="K4">
        <v>4.6225272472828207</v>
      </c>
      <c r="L4">
        <v>5.8142719415342627</v>
      </c>
    </row>
    <row r="5" spans="1:12" x14ac:dyDescent="0.2">
      <c r="C5" t="s">
        <v>3</v>
      </c>
      <c r="D5">
        <v>15.420926833333331</v>
      </c>
      <c r="E5">
        <v>22.673447999999997</v>
      </c>
      <c r="F5">
        <v>14.745461000000001</v>
      </c>
      <c r="G5">
        <v>22.74212</v>
      </c>
      <c r="I5">
        <v>4.0094616656216138</v>
      </c>
      <c r="J5">
        <v>12.292116365643967</v>
      </c>
      <c r="K5">
        <v>1.27258271801273</v>
      </c>
      <c r="L5">
        <v>11.111512477331612</v>
      </c>
    </row>
    <row r="6" spans="1:12" x14ac:dyDescent="0.2">
      <c r="B6" t="s">
        <v>5</v>
      </c>
      <c r="C6" t="s">
        <v>2</v>
      </c>
      <c r="D6">
        <v>15.117639166666665</v>
      </c>
      <c r="E6">
        <v>40.119309333333334</v>
      </c>
      <c r="F6">
        <v>17.807997666666669</v>
      </c>
      <c r="G6">
        <v>99.576584333333315</v>
      </c>
      <c r="I6">
        <v>4.4526480869475646</v>
      </c>
      <c r="J6">
        <v>29.903251148346396</v>
      </c>
      <c r="K6">
        <v>2.5826034631460981</v>
      </c>
      <c r="L6">
        <v>41.167133264065988</v>
      </c>
    </row>
    <row r="7" spans="1:12" x14ac:dyDescent="0.2">
      <c r="C7" t="s">
        <v>3</v>
      </c>
      <c r="D7">
        <v>15.2858375</v>
      </c>
      <c r="E7">
        <v>28.45222583333333</v>
      </c>
      <c r="F7">
        <v>21.025053666666665</v>
      </c>
      <c r="G7">
        <v>18.445458333333335</v>
      </c>
      <c r="I7">
        <v>4.8590899280839519</v>
      </c>
      <c r="J7">
        <v>13.923218989256085</v>
      </c>
      <c r="K7">
        <v>4.7473645230223172</v>
      </c>
      <c r="L7">
        <v>15.115328616670441</v>
      </c>
    </row>
    <row r="8" spans="1:12" x14ac:dyDescent="0.2">
      <c r="B8" t="s">
        <v>6</v>
      </c>
      <c r="C8" t="s">
        <v>2</v>
      </c>
      <c r="D8">
        <v>20.685693833333335</v>
      </c>
      <c r="E8">
        <v>33.903052166666669</v>
      </c>
      <c r="F8">
        <v>10.893732666666665</v>
      </c>
      <c r="G8">
        <v>36.639960666666667</v>
      </c>
      <c r="I8">
        <v>6.6842568253873091</v>
      </c>
      <c r="J8">
        <v>13.459092852633411</v>
      </c>
      <c r="K8">
        <v>4.6815059779643837</v>
      </c>
      <c r="L8">
        <v>7.291493677543377</v>
      </c>
    </row>
    <row r="9" spans="1:12" x14ac:dyDescent="0.2">
      <c r="C9" t="s">
        <v>3</v>
      </c>
      <c r="D9">
        <v>20.606071833333335</v>
      </c>
      <c r="E9">
        <v>20.195209833333333</v>
      </c>
      <c r="F9">
        <v>20.309481999999999</v>
      </c>
      <c r="G9">
        <v>26.400093999999999</v>
      </c>
      <c r="I9">
        <v>6.7169835186516362</v>
      </c>
      <c r="J9">
        <v>9.6853482472006061</v>
      </c>
      <c r="K9">
        <v>8.3991837984086253</v>
      </c>
      <c r="L9">
        <v>6.7071704798672576</v>
      </c>
    </row>
    <row r="10" spans="1:12" x14ac:dyDescent="0.2">
      <c r="B10" t="s">
        <v>8</v>
      </c>
      <c r="C10" t="s">
        <v>2</v>
      </c>
      <c r="D10">
        <v>21.57525716666667</v>
      </c>
      <c r="E10">
        <v>24.597630499999998</v>
      </c>
      <c r="F10">
        <v>111.90124466666667</v>
      </c>
      <c r="G10">
        <v>38.571403666666662</v>
      </c>
      <c r="I10">
        <v>5.4765411565956468</v>
      </c>
      <c r="J10">
        <v>10.361641451482368</v>
      </c>
      <c r="K10">
        <v>62.926369667638724</v>
      </c>
      <c r="L10">
        <v>7.3969855652342398</v>
      </c>
    </row>
    <row r="11" spans="1:12" x14ac:dyDescent="0.2">
      <c r="C11" t="s">
        <v>3</v>
      </c>
      <c r="D11">
        <v>20.7218695</v>
      </c>
      <c r="E11">
        <v>22.117086833333332</v>
      </c>
      <c r="F11">
        <v>103.79880366666667</v>
      </c>
      <c r="G11">
        <v>34.269782666666664</v>
      </c>
      <c r="I11">
        <v>5.6688400328735566</v>
      </c>
      <c r="J11">
        <v>4.8260716380647786</v>
      </c>
      <c r="K11">
        <v>59.829788570470129</v>
      </c>
      <c r="L11">
        <v>9.0810359099580911</v>
      </c>
    </row>
    <row r="12" spans="1:12" x14ac:dyDescent="0.2">
      <c r="B12" t="s">
        <v>7</v>
      </c>
      <c r="C12" t="s">
        <v>2</v>
      </c>
      <c r="D12">
        <v>18.628334333333335</v>
      </c>
      <c r="E12">
        <v>124.34303166666666</v>
      </c>
      <c r="F12">
        <v>22.227984000000003</v>
      </c>
      <c r="G12">
        <v>40.876149333333331</v>
      </c>
      <c r="I12">
        <v>5.460698534597765</v>
      </c>
      <c r="J12">
        <v>78.890849426552421</v>
      </c>
      <c r="K12">
        <v>4.263484109109827</v>
      </c>
      <c r="L12">
        <v>7.8289159965492754</v>
      </c>
    </row>
    <row r="13" spans="1:12" x14ac:dyDescent="0.2">
      <c r="C13" t="s">
        <v>3</v>
      </c>
      <c r="D13">
        <v>18.190985666666666</v>
      </c>
      <c r="E13">
        <v>21.047689666666667</v>
      </c>
      <c r="F13">
        <v>26.010892666666667</v>
      </c>
      <c r="G13">
        <v>35.330241999999998</v>
      </c>
      <c r="I13">
        <v>6.0874791542277595</v>
      </c>
      <c r="J13">
        <v>6.2885192935529091</v>
      </c>
      <c r="K13">
        <v>5.0739588297098841</v>
      </c>
      <c r="L13">
        <v>9.6414784227919608</v>
      </c>
    </row>
    <row r="15" spans="1:12" x14ac:dyDescent="0.2">
      <c r="A15" t="s">
        <v>14</v>
      </c>
    </row>
    <row r="16" spans="1:12" x14ac:dyDescent="0.2">
      <c r="D16" t="s">
        <v>10</v>
      </c>
      <c r="E16" t="s">
        <v>11</v>
      </c>
      <c r="F16" t="s">
        <v>0</v>
      </c>
      <c r="G16" t="s">
        <v>0</v>
      </c>
      <c r="K16" t="s">
        <v>1</v>
      </c>
      <c r="L16" t="s">
        <v>1</v>
      </c>
    </row>
    <row r="17" spans="1:13" x14ac:dyDescent="0.2">
      <c r="B17" t="s">
        <v>4</v>
      </c>
      <c r="C17" t="s">
        <v>2</v>
      </c>
      <c r="D17">
        <v>7.167599999999999E-2</v>
      </c>
      <c r="E17">
        <v>0.11814883333333333</v>
      </c>
      <c r="F17">
        <v>0.92896966666666669</v>
      </c>
      <c r="G17">
        <v>0.273839</v>
      </c>
      <c r="I17">
        <v>2.4500460587507353E-2</v>
      </c>
      <c r="J17">
        <v>3.7911608241701159E-2</v>
      </c>
      <c r="K17">
        <v>9.9959988696589189E-2</v>
      </c>
      <c r="L17">
        <v>0.13010866919617617</v>
      </c>
    </row>
    <row r="18" spans="1:13" x14ac:dyDescent="0.2">
      <c r="C18" t="s">
        <v>3</v>
      </c>
      <c r="D18">
        <v>7.9577166666666685E-2</v>
      </c>
      <c r="E18">
        <v>9.1471999999999984E-2</v>
      </c>
      <c r="F18">
        <v>0.96182599999999996</v>
      </c>
      <c r="G18">
        <v>0.29588133333333339</v>
      </c>
      <c r="I18">
        <v>2.442633194878471E-2</v>
      </c>
      <c r="J18">
        <v>5.4823386044035423E-2</v>
      </c>
      <c r="K18">
        <v>8.6210279619080232E-2</v>
      </c>
      <c r="L18">
        <v>0.13657986603774683</v>
      </c>
    </row>
    <row r="19" spans="1:13" x14ac:dyDescent="0.2">
      <c r="B19" t="s">
        <v>5</v>
      </c>
      <c r="C19" t="s">
        <v>2</v>
      </c>
      <c r="D19">
        <v>7.2700333333333325E-2</v>
      </c>
      <c r="E19">
        <v>0.14597866666666667</v>
      </c>
      <c r="F19">
        <v>0.93112366666666668</v>
      </c>
      <c r="G19">
        <v>0.33976500000000004</v>
      </c>
      <c r="I19">
        <v>2.0499804573594259E-2</v>
      </c>
      <c r="J19">
        <v>7.0932598870727642E-2</v>
      </c>
      <c r="K19">
        <v>0.10144151291699524</v>
      </c>
      <c r="L19">
        <v>7.9043971830030493E-2</v>
      </c>
    </row>
    <row r="20" spans="1:13" x14ac:dyDescent="0.2">
      <c r="C20" t="s">
        <v>3</v>
      </c>
      <c r="D20">
        <v>6.5252833333333357E-2</v>
      </c>
      <c r="E20">
        <v>0.1024545</v>
      </c>
      <c r="F20">
        <v>0.92907266666666677</v>
      </c>
      <c r="G20">
        <v>0.30095999999999995</v>
      </c>
      <c r="I20">
        <v>2.5433157252011639E-2</v>
      </c>
      <c r="J20">
        <v>4.7764262888167791E-2</v>
      </c>
      <c r="K20">
        <v>9.6985228168462723E-2</v>
      </c>
      <c r="L20">
        <v>7.5746584376238879E-2</v>
      </c>
    </row>
    <row r="21" spans="1:13" x14ac:dyDescent="0.2">
      <c r="B21" t="s">
        <v>6</v>
      </c>
      <c r="C21" t="s">
        <v>2</v>
      </c>
      <c r="D21">
        <v>0.10489883333333333</v>
      </c>
      <c r="E21">
        <v>0.10338083333333332</v>
      </c>
      <c r="F21">
        <v>1.0477423333333336</v>
      </c>
      <c r="G21">
        <v>0.2716283333333333</v>
      </c>
      <c r="I21">
        <v>2.9094068395560595E-2</v>
      </c>
      <c r="J21">
        <v>6.0128539708463082E-2</v>
      </c>
      <c r="K21">
        <v>0.24524622855453238</v>
      </c>
      <c r="L21">
        <v>5.7834546517534793E-2</v>
      </c>
    </row>
    <row r="22" spans="1:13" x14ac:dyDescent="0.2">
      <c r="C22" t="s">
        <v>3</v>
      </c>
      <c r="D22">
        <v>0.10618716666666665</v>
      </c>
      <c r="E22">
        <v>8.4995000000000001E-2</v>
      </c>
      <c r="F22">
        <v>1.1501443333333334</v>
      </c>
      <c r="G22">
        <v>0.45056299999999999</v>
      </c>
      <c r="I22">
        <v>5.2505576467065787E-2</v>
      </c>
      <c r="J22">
        <v>1.5041408311723943E-2</v>
      </c>
      <c r="K22">
        <v>7.1547122021473036E-2</v>
      </c>
      <c r="L22">
        <v>9.2783518475356014E-2</v>
      </c>
    </row>
    <row r="23" spans="1:13" x14ac:dyDescent="0.2">
      <c r="B23" t="s">
        <v>8</v>
      </c>
      <c r="C23" t="s">
        <v>2</v>
      </c>
      <c r="D23">
        <v>0.12470266666666667</v>
      </c>
      <c r="E23">
        <v>0.102621</v>
      </c>
      <c r="F23">
        <v>1.0753943333333333</v>
      </c>
      <c r="G23">
        <v>0.34130900000000003</v>
      </c>
      <c r="I23">
        <v>5.5199045947874482E-2</v>
      </c>
      <c r="J23">
        <v>6.2678593065469065E-2</v>
      </c>
      <c r="K23">
        <v>0.10392310965751982</v>
      </c>
      <c r="L23">
        <v>0.12300115045261419</v>
      </c>
    </row>
    <row r="24" spans="1:13" x14ac:dyDescent="0.2">
      <c r="C24" t="s">
        <v>3</v>
      </c>
      <c r="D24">
        <v>0.116079</v>
      </c>
      <c r="E24">
        <v>8.0161499999999997E-2</v>
      </c>
      <c r="F24">
        <v>1.2315176666666667</v>
      </c>
      <c r="G24">
        <v>0.33382633333333334</v>
      </c>
      <c r="I24">
        <v>4.6467755042251244E-2</v>
      </c>
      <c r="J24">
        <v>3.6051869233785921E-2</v>
      </c>
      <c r="K24">
        <v>5.1982464904576774E-2</v>
      </c>
      <c r="L24">
        <v>0.13578248609285207</v>
      </c>
    </row>
    <row r="25" spans="1:13" x14ac:dyDescent="0.2">
      <c r="B25" t="s">
        <v>7</v>
      </c>
      <c r="C25" t="s">
        <v>2</v>
      </c>
      <c r="D25">
        <v>0.10115750000000001</v>
      </c>
      <c r="E25">
        <v>0.15540333333333331</v>
      </c>
      <c r="F25">
        <v>0.36714033333333335</v>
      </c>
      <c r="G25">
        <v>0.99793233333333331</v>
      </c>
      <c r="I25">
        <v>8.4661384300439273E-3</v>
      </c>
      <c r="J25">
        <v>9.2341683481633713E-2</v>
      </c>
      <c r="K25">
        <v>0.16621873345350963</v>
      </c>
      <c r="L25">
        <v>0.74380214543668977</v>
      </c>
    </row>
    <row r="26" spans="1:13" x14ac:dyDescent="0.2">
      <c r="C26" t="s">
        <v>3</v>
      </c>
      <c r="D26">
        <v>9.2298833333333344E-2</v>
      </c>
      <c r="E26">
        <v>7.9420333333333329E-2</v>
      </c>
      <c r="F26">
        <v>0.29547133333333336</v>
      </c>
      <c r="G26">
        <v>0.22113466666666667</v>
      </c>
      <c r="I26">
        <v>1.0171053115200071E-2</v>
      </c>
      <c r="J26">
        <v>2.2164237069858463E-2</v>
      </c>
      <c r="K26">
        <v>0.1270928273909358</v>
      </c>
      <c r="L26">
        <v>7.3379738063188912E-2</v>
      </c>
    </row>
    <row r="28" spans="1:13" x14ac:dyDescent="0.2">
      <c r="A28" t="s">
        <v>15</v>
      </c>
    </row>
    <row r="29" spans="1:13" x14ac:dyDescent="0.2">
      <c r="B29" s="1"/>
      <c r="C29" s="1"/>
      <c r="D29" t="s">
        <v>10</v>
      </c>
      <c r="E29" t="s">
        <v>11</v>
      </c>
      <c r="F29" t="s">
        <v>0</v>
      </c>
      <c r="G29" t="s">
        <v>0</v>
      </c>
      <c r="I29" s="1"/>
      <c r="J29" s="1"/>
      <c r="K29" s="1" t="s">
        <v>1</v>
      </c>
      <c r="L29" s="1" t="s">
        <v>1</v>
      </c>
      <c r="M29" s="1"/>
    </row>
    <row r="30" spans="1:13" x14ac:dyDescent="0.2">
      <c r="B30" s="1" t="s">
        <v>4</v>
      </c>
      <c r="C30" s="1" t="s">
        <v>2</v>
      </c>
      <c r="D30">
        <v>4.0346371666666663</v>
      </c>
      <c r="E30">
        <v>4.707865833333333</v>
      </c>
      <c r="F30">
        <v>3.5468930000000003</v>
      </c>
      <c r="G30">
        <v>9.8863243333333326</v>
      </c>
      <c r="I30">
        <v>1.307022021734578</v>
      </c>
      <c r="J30">
        <v>2.6744825974344035</v>
      </c>
      <c r="K30">
        <v>2.5162453955631321</v>
      </c>
      <c r="L30">
        <v>10.591539784659115</v>
      </c>
    </row>
    <row r="31" spans="1:13" x14ac:dyDescent="0.2">
      <c r="B31" s="1"/>
      <c r="C31" s="1" t="s">
        <v>3</v>
      </c>
      <c r="D31">
        <v>4.1192013333333337</v>
      </c>
      <c r="E31">
        <v>4.7678240000000001</v>
      </c>
      <c r="F31">
        <v>3.2349256666666668</v>
      </c>
      <c r="G31">
        <v>10.459680333333333</v>
      </c>
      <c r="I31">
        <v>1.5720972055139879</v>
      </c>
      <c r="J31">
        <v>1.4851207080897477</v>
      </c>
      <c r="K31">
        <v>2.5445179254030719</v>
      </c>
      <c r="L31">
        <v>10.364917072708824</v>
      </c>
    </row>
    <row r="32" spans="1:13" x14ac:dyDescent="0.2">
      <c r="B32" s="1" t="s">
        <v>5</v>
      </c>
      <c r="C32" s="1" t="s">
        <v>2</v>
      </c>
      <c r="D32">
        <v>3.9422918333333334</v>
      </c>
      <c r="E32">
        <v>4.5647586666666662</v>
      </c>
      <c r="F32">
        <v>2.3343543333333332</v>
      </c>
      <c r="G32">
        <v>9.3796049999999997</v>
      </c>
      <c r="I32">
        <v>0.84393577164189604</v>
      </c>
      <c r="J32">
        <v>1.6859276399588525</v>
      </c>
      <c r="K32">
        <v>0.79546982345208384</v>
      </c>
      <c r="L32">
        <v>10.855924610086911</v>
      </c>
    </row>
    <row r="33" spans="1:13" x14ac:dyDescent="0.2">
      <c r="B33" s="1"/>
      <c r="C33" s="1" t="s">
        <v>3</v>
      </c>
      <c r="D33">
        <v>3.8568864999999999</v>
      </c>
      <c r="E33">
        <v>3.8516310000000007</v>
      </c>
      <c r="F33">
        <v>2.1833346666666666</v>
      </c>
      <c r="G33">
        <v>10.093936999999999</v>
      </c>
      <c r="I33">
        <v>1.5037755556183403</v>
      </c>
      <c r="J33">
        <v>0.58347011752930833</v>
      </c>
      <c r="K33">
        <v>1.3936728917497905</v>
      </c>
      <c r="L33">
        <v>10.777206748949778</v>
      </c>
    </row>
    <row r="34" spans="1:13" x14ac:dyDescent="0.2">
      <c r="B34" s="1" t="s">
        <v>6</v>
      </c>
      <c r="C34" s="1" t="s">
        <v>2</v>
      </c>
      <c r="D34">
        <v>3.3851521666666664</v>
      </c>
      <c r="E34">
        <v>2.9475513333333332</v>
      </c>
      <c r="F34">
        <v>30.707999000000001</v>
      </c>
      <c r="G34">
        <v>3.6210563333333332</v>
      </c>
      <c r="I34">
        <v>2.2168286645883284</v>
      </c>
      <c r="J34">
        <v>1.2961489902437486</v>
      </c>
      <c r="K34">
        <v>11.91012282706407</v>
      </c>
      <c r="L34">
        <v>0.78596466017174715</v>
      </c>
    </row>
    <row r="35" spans="1:13" x14ac:dyDescent="0.2">
      <c r="B35" s="1"/>
      <c r="C35" s="1" t="s">
        <v>3</v>
      </c>
      <c r="D35">
        <v>3.7807628333333336</v>
      </c>
      <c r="E35">
        <v>3.216384000000001</v>
      </c>
      <c r="F35">
        <v>24.631777</v>
      </c>
      <c r="G35">
        <v>2.5216660000000002</v>
      </c>
      <c r="I35">
        <v>2.3590627175777112</v>
      </c>
      <c r="J35">
        <v>1.8145290570981949</v>
      </c>
      <c r="K35">
        <v>8.1269844174065433</v>
      </c>
      <c r="L35">
        <v>1.3742188680577772</v>
      </c>
    </row>
    <row r="36" spans="1:13" x14ac:dyDescent="0.2">
      <c r="B36" s="1" t="s">
        <v>8</v>
      </c>
      <c r="C36" s="1" t="s">
        <v>2</v>
      </c>
      <c r="D36">
        <v>3.9287613333333335</v>
      </c>
      <c r="E36">
        <v>3.6224830000000003</v>
      </c>
      <c r="F36">
        <v>7.9602329999999997</v>
      </c>
      <c r="G36">
        <v>14.100864999999999</v>
      </c>
      <c r="I36">
        <v>2.2626353723235857</v>
      </c>
      <c r="J36">
        <v>1.6020667014853023</v>
      </c>
      <c r="K36">
        <v>0.60002301492581622</v>
      </c>
      <c r="L36">
        <v>9.9086026364113522</v>
      </c>
    </row>
    <row r="37" spans="1:13" x14ac:dyDescent="0.2">
      <c r="B37" s="1"/>
      <c r="C37" s="1" t="s">
        <v>3</v>
      </c>
      <c r="D37">
        <v>3.2689280000000003</v>
      </c>
      <c r="E37">
        <v>2.8016633333333334</v>
      </c>
      <c r="F37">
        <v>5.8388579999999992</v>
      </c>
      <c r="G37">
        <v>4.6524996666666665</v>
      </c>
      <c r="I37">
        <v>1.7265470082766345</v>
      </c>
      <c r="J37">
        <v>1.8734896474117202</v>
      </c>
      <c r="K37">
        <v>2.1826579115729512</v>
      </c>
      <c r="L37">
        <v>2.3803396935502485</v>
      </c>
    </row>
    <row r="38" spans="1:13" x14ac:dyDescent="0.2">
      <c r="B38" s="1" t="s">
        <v>7</v>
      </c>
      <c r="C38" s="1" t="s">
        <v>2</v>
      </c>
      <c r="D38">
        <v>3.6484373333333338</v>
      </c>
      <c r="E38">
        <v>13.819361333333333</v>
      </c>
      <c r="F38">
        <v>12.004337666666666</v>
      </c>
      <c r="G38">
        <v>41.660419999999995</v>
      </c>
      <c r="I38">
        <v>0.91892455055926836</v>
      </c>
      <c r="J38">
        <v>12.557287680594268</v>
      </c>
      <c r="K38">
        <v>5.8526918601742768</v>
      </c>
      <c r="L38">
        <v>41.440254174992326</v>
      </c>
    </row>
    <row r="39" spans="1:13" x14ac:dyDescent="0.2">
      <c r="B39" s="1"/>
      <c r="C39" s="1" t="s">
        <v>3</v>
      </c>
      <c r="D39">
        <v>3.5075886666666674</v>
      </c>
      <c r="E39">
        <v>4.5560389999999993</v>
      </c>
      <c r="F39">
        <v>8.3602573333333332</v>
      </c>
      <c r="G39">
        <v>34.127360333333336</v>
      </c>
      <c r="I39">
        <v>1.2588741801067929</v>
      </c>
      <c r="J39">
        <v>3.0919661927597155</v>
      </c>
      <c r="K39">
        <v>3.881512861834016</v>
      </c>
      <c r="L39">
        <v>33.668704099065266</v>
      </c>
    </row>
    <row r="41" spans="1:13" x14ac:dyDescent="0.2">
      <c r="A41" t="s">
        <v>16</v>
      </c>
    </row>
    <row r="42" spans="1:13" x14ac:dyDescent="0.2">
      <c r="B42" s="1"/>
      <c r="C42" s="1"/>
      <c r="D42" t="s">
        <v>10</v>
      </c>
      <c r="E42" t="s">
        <v>11</v>
      </c>
      <c r="F42" t="s">
        <v>0</v>
      </c>
      <c r="G42" t="s">
        <v>0</v>
      </c>
      <c r="I42" s="1"/>
      <c r="J42" s="1"/>
      <c r="K42" s="1" t="s">
        <v>1</v>
      </c>
      <c r="L42" s="1" t="s">
        <v>1</v>
      </c>
      <c r="M42" s="1"/>
    </row>
    <row r="43" spans="1:13" x14ac:dyDescent="0.2">
      <c r="B43" s="1" t="s">
        <v>4</v>
      </c>
      <c r="C43" s="1" t="s">
        <v>2</v>
      </c>
      <c r="D43">
        <v>4.4827564999999998</v>
      </c>
      <c r="E43">
        <v>5.052314833333333</v>
      </c>
      <c r="F43">
        <v>3.5375573333333334</v>
      </c>
      <c r="G43">
        <v>2.9370163333333337</v>
      </c>
      <c r="I43">
        <v>1.3872415854780249</v>
      </c>
      <c r="J43">
        <v>3.2945117436544589</v>
      </c>
      <c r="K43">
        <v>1.017861505267565</v>
      </c>
      <c r="L43">
        <v>0.89893480687842597</v>
      </c>
    </row>
    <row r="44" spans="1:13" x14ac:dyDescent="0.2">
      <c r="B44" s="1"/>
      <c r="C44" s="1" t="s">
        <v>3</v>
      </c>
      <c r="D44">
        <v>4.5433580000000005</v>
      </c>
      <c r="E44">
        <v>4.4860230000000003</v>
      </c>
      <c r="F44">
        <v>3.7129940000000001</v>
      </c>
      <c r="G44">
        <v>2.3589513333333332</v>
      </c>
      <c r="I44">
        <v>1.4258638899414615</v>
      </c>
      <c r="J44">
        <v>2.0689075600454769</v>
      </c>
      <c r="K44">
        <v>0.99572850912719313</v>
      </c>
      <c r="L44">
        <v>2.0063618244456531</v>
      </c>
    </row>
    <row r="45" spans="1:13" x14ac:dyDescent="0.2">
      <c r="B45" s="1" t="s">
        <v>5</v>
      </c>
      <c r="C45" s="1" t="s">
        <v>2</v>
      </c>
      <c r="D45">
        <v>4.1683215000000002</v>
      </c>
      <c r="E45">
        <v>3.9227121666666669</v>
      </c>
      <c r="F45">
        <v>3.0449299999999995</v>
      </c>
      <c r="G45">
        <v>4.133089</v>
      </c>
      <c r="I45">
        <v>1.4271235940309854</v>
      </c>
      <c r="J45">
        <v>0.90713764613708736</v>
      </c>
      <c r="K45">
        <v>0.80288317700314937</v>
      </c>
      <c r="L45">
        <v>2.6882996855623569</v>
      </c>
    </row>
    <row r="46" spans="1:13" x14ac:dyDescent="0.2">
      <c r="B46" s="1"/>
      <c r="C46" s="1" t="s">
        <v>3</v>
      </c>
      <c r="D46">
        <v>4.1972674999999997</v>
      </c>
      <c r="E46">
        <v>3.4337040000000001</v>
      </c>
      <c r="F46">
        <v>3.3350863333333329</v>
      </c>
      <c r="G46">
        <v>3.8860383333333335</v>
      </c>
      <c r="I46">
        <v>2.0254663596230338</v>
      </c>
      <c r="J46">
        <v>1.2688810302460733</v>
      </c>
      <c r="K46">
        <v>1.6295213901327668</v>
      </c>
      <c r="L46">
        <v>2.2866359859153116</v>
      </c>
    </row>
    <row r="47" spans="1:13" x14ac:dyDescent="0.2">
      <c r="B47" s="1" t="s">
        <v>6</v>
      </c>
      <c r="C47" s="1" t="s">
        <v>2</v>
      </c>
      <c r="D47">
        <v>4.5994386666666669</v>
      </c>
      <c r="E47">
        <v>5.521558333333334</v>
      </c>
      <c r="F47">
        <v>3.3402966666666667</v>
      </c>
      <c r="G47">
        <v>4.050615333333333</v>
      </c>
      <c r="I47">
        <v>1.6283713103738209</v>
      </c>
      <c r="J47">
        <v>2.7564769665878859</v>
      </c>
      <c r="K47">
        <v>1.8505478225983669</v>
      </c>
      <c r="L47">
        <v>2.455939282048091</v>
      </c>
    </row>
    <row r="48" spans="1:13" x14ac:dyDescent="0.2">
      <c r="B48" s="1"/>
      <c r="C48" s="1" t="s">
        <v>3</v>
      </c>
      <c r="D48">
        <v>4.294913666666667</v>
      </c>
      <c r="E48">
        <v>4.4191136666666662</v>
      </c>
      <c r="F48">
        <v>3.3465609999999999</v>
      </c>
      <c r="G48">
        <v>4.6733183333333335</v>
      </c>
      <c r="I48">
        <v>1.53578907135438</v>
      </c>
      <c r="J48">
        <v>0.85466662754894906</v>
      </c>
      <c r="K48">
        <v>1.82785324419276</v>
      </c>
      <c r="L48">
        <v>3.1305468004803183</v>
      </c>
    </row>
    <row r="49" spans="1:13" x14ac:dyDescent="0.2">
      <c r="B49" s="1" t="s">
        <v>8</v>
      </c>
      <c r="C49" s="1" t="s">
        <v>2</v>
      </c>
      <c r="D49">
        <v>4.4894704999999995</v>
      </c>
      <c r="E49">
        <v>5.1289400000000001</v>
      </c>
      <c r="F49">
        <v>3.9712260000000001</v>
      </c>
      <c r="G49">
        <v>8.0764779999999998</v>
      </c>
      <c r="I49">
        <v>1.5609797820536486</v>
      </c>
      <c r="J49">
        <v>2.6827033695426827</v>
      </c>
      <c r="K49">
        <v>1.3028070223577499</v>
      </c>
      <c r="L49">
        <v>2.5453028051099693</v>
      </c>
    </row>
    <row r="50" spans="1:13" x14ac:dyDescent="0.2">
      <c r="B50" s="1"/>
      <c r="C50" s="1" t="s">
        <v>3</v>
      </c>
      <c r="D50">
        <v>4.570475833333334</v>
      </c>
      <c r="E50">
        <v>4.545115833333333</v>
      </c>
      <c r="F50">
        <v>14.135978666666666</v>
      </c>
      <c r="G50">
        <v>6.8697109999999997</v>
      </c>
      <c r="I50">
        <v>0.83657692908391279</v>
      </c>
      <c r="J50">
        <v>1.4229764302912664</v>
      </c>
      <c r="K50">
        <v>4.804498618091614</v>
      </c>
      <c r="L50">
        <v>6.1612866140234601</v>
      </c>
    </row>
    <row r="51" spans="1:13" x14ac:dyDescent="0.2">
      <c r="B51" s="1" t="s">
        <v>7</v>
      </c>
      <c r="C51" s="1" t="s">
        <v>2</v>
      </c>
      <c r="D51">
        <v>3.7209479999999999</v>
      </c>
      <c r="E51">
        <v>26.970661499999995</v>
      </c>
      <c r="F51">
        <v>7.0206426666666673</v>
      </c>
      <c r="G51">
        <v>4.2245600000000003</v>
      </c>
      <c r="I51">
        <v>0.76472650976585577</v>
      </c>
      <c r="J51">
        <v>30.309734565521957</v>
      </c>
      <c r="K51">
        <v>2.8950976317301538</v>
      </c>
      <c r="L51">
        <v>2.5604660871592624</v>
      </c>
    </row>
    <row r="52" spans="1:13" x14ac:dyDescent="0.2">
      <c r="B52" s="1"/>
      <c r="C52" s="1" t="s">
        <v>3</v>
      </c>
      <c r="D52">
        <v>4.5390448333333326</v>
      </c>
      <c r="E52">
        <v>4.9993624999999993</v>
      </c>
      <c r="F52">
        <v>11.332259000000001</v>
      </c>
      <c r="G52">
        <v>2.081448</v>
      </c>
      <c r="I52">
        <v>1.2569139439929082</v>
      </c>
      <c r="J52">
        <v>1.1840927009003941</v>
      </c>
      <c r="K52">
        <v>5.7820529388030231</v>
      </c>
      <c r="L52">
        <v>0.61261301522304212</v>
      </c>
    </row>
    <row r="54" spans="1:13" x14ac:dyDescent="0.2">
      <c r="A54" t="s">
        <v>17</v>
      </c>
    </row>
    <row r="55" spans="1:13" x14ac:dyDescent="0.2">
      <c r="B55" s="1"/>
      <c r="C55" s="1"/>
      <c r="D55" t="s">
        <v>10</v>
      </c>
      <c r="E55" t="s">
        <v>11</v>
      </c>
      <c r="F55" t="s">
        <v>0</v>
      </c>
      <c r="G55" t="s">
        <v>0</v>
      </c>
      <c r="I55" s="1"/>
      <c r="J55" s="1"/>
      <c r="K55" s="1" t="s">
        <v>1</v>
      </c>
      <c r="L55" s="1" t="s">
        <v>1</v>
      </c>
      <c r="M55" s="1"/>
    </row>
    <row r="56" spans="1:13" x14ac:dyDescent="0.2">
      <c r="B56" s="1" t="s">
        <v>4</v>
      </c>
      <c r="C56" s="1" t="s">
        <v>2</v>
      </c>
      <c r="D56">
        <v>27.318974333333333</v>
      </c>
      <c r="E56">
        <v>21.007724666666665</v>
      </c>
      <c r="F56">
        <v>20.235911666666667</v>
      </c>
      <c r="G56">
        <v>25.250171333333338</v>
      </c>
      <c r="I56">
        <v>8.2177519238879384</v>
      </c>
      <c r="J56">
        <v>5.9867309713491066</v>
      </c>
      <c r="K56">
        <v>4.8701286957250103</v>
      </c>
      <c r="L56">
        <v>19.572945125113975</v>
      </c>
    </row>
    <row r="57" spans="1:13" x14ac:dyDescent="0.2">
      <c r="B57" s="1"/>
      <c r="C57" s="1" t="s">
        <v>3</v>
      </c>
      <c r="D57">
        <v>25.741496000000001</v>
      </c>
      <c r="E57">
        <v>23.147172833333332</v>
      </c>
      <c r="F57">
        <v>21.71774533333333</v>
      </c>
      <c r="G57">
        <v>26.472460000000002</v>
      </c>
      <c r="I57">
        <v>14.171001019337218</v>
      </c>
      <c r="J57">
        <v>10.22510955078145</v>
      </c>
      <c r="K57">
        <v>4.1191416392897926</v>
      </c>
      <c r="L57">
        <v>6.5214170061460113</v>
      </c>
    </row>
    <row r="58" spans="1:13" x14ac:dyDescent="0.2">
      <c r="B58" s="1" t="s">
        <v>5</v>
      </c>
      <c r="C58" s="1" t="s">
        <v>2</v>
      </c>
      <c r="D58">
        <v>25.418544166666663</v>
      </c>
      <c r="E58">
        <v>22.546880000000002</v>
      </c>
      <c r="F58">
        <v>27.791204333333337</v>
      </c>
      <c r="G58">
        <v>30.767540333333329</v>
      </c>
      <c r="I58">
        <v>10.811479478805062</v>
      </c>
      <c r="J58">
        <v>15.4702438406364</v>
      </c>
      <c r="K58">
        <v>2.5588932621744021</v>
      </c>
      <c r="L58">
        <v>22.431463207063565</v>
      </c>
    </row>
    <row r="59" spans="1:13" x14ac:dyDescent="0.2">
      <c r="B59" s="1"/>
      <c r="C59" s="1" t="s">
        <v>3</v>
      </c>
      <c r="D59">
        <v>25.979571333333336</v>
      </c>
      <c r="E59">
        <v>20.828477333333336</v>
      </c>
      <c r="F59">
        <v>22.013827666666668</v>
      </c>
      <c r="G59">
        <v>27.482994333333334</v>
      </c>
      <c r="I59">
        <v>14.552725701784656</v>
      </c>
      <c r="J59">
        <v>13.266517573964268</v>
      </c>
      <c r="K59">
        <v>8.634997585593263</v>
      </c>
      <c r="L59">
        <v>7.9306958028108481</v>
      </c>
    </row>
    <row r="60" spans="1:13" x14ac:dyDescent="0.2">
      <c r="B60" s="1" t="s">
        <v>6</v>
      </c>
      <c r="C60" s="1" t="s">
        <v>2</v>
      </c>
      <c r="D60">
        <v>21.964318500000001</v>
      </c>
      <c r="E60">
        <v>19.090903166666667</v>
      </c>
      <c r="F60">
        <v>20.352072666666668</v>
      </c>
      <c r="G60">
        <v>20.191511999999999</v>
      </c>
      <c r="I60">
        <v>9.803966158670665</v>
      </c>
      <c r="J60">
        <v>11.402216881243739</v>
      </c>
      <c r="K60">
        <v>3.5087511845892121</v>
      </c>
      <c r="L60">
        <v>2.912836862912854</v>
      </c>
    </row>
    <row r="61" spans="1:13" x14ac:dyDescent="0.2">
      <c r="B61" s="1"/>
      <c r="C61" s="1" t="s">
        <v>3</v>
      </c>
      <c r="D61">
        <v>26.785000333333333</v>
      </c>
      <c r="E61">
        <v>19.554080833333334</v>
      </c>
      <c r="F61">
        <v>23.255478666666665</v>
      </c>
      <c r="G61">
        <v>34.088455666666668</v>
      </c>
      <c r="I61">
        <v>7.3922408088997544</v>
      </c>
      <c r="J61">
        <v>11.309763668591501</v>
      </c>
      <c r="K61">
        <v>2.9985818226728957</v>
      </c>
      <c r="L61">
        <v>27.823168785845045</v>
      </c>
    </row>
    <row r="62" spans="1:13" x14ac:dyDescent="0.2">
      <c r="B62" s="1" t="s">
        <v>8</v>
      </c>
      <c r="C62" s="1" t="s">
        <v>2</v>
      </c>
      <c r="D62">
        <v>19.121182833333332</v>
      </c>
      <c r="E62">
        <v>20.959635000000002</v>
      </c>
      <c r="F62">
        <v>22.248790333333336</v>
      </c>
      <c r="G62">
        <v>24.835386</v>
      </c>
      <c r="I62">
        <v>7.2455738478359235</v>
      </c>
      <c r="J62">
        <v>10.447017957227985</v>
      </c>
      <c r="K62">
        <v>8.1623317922592911</v>
      </c>
      <c r="L62">
        <v>18.701254898524926</v>
      </c>
    </row>
    <row r="63" spans="1:13" x14ac:dyDescent="0.2">
      <c r="B63" s="1"/>
      <c r="C63" s="1" t="s">
        <v>3</v>
      </c>
      <c r="D63">
        <v>21.927726500000002</v>
      </c>
      <c r="E63">
        <v>24.501451333333332</v>
      </c>
      <c r="F63">
        <v>71.538589000000002</v>
      </c>
      <c r="G63">
        <v>23.18173333333333</v>
      </c>
      <c r="I63">
        <v>10.777032576176362</v>
      </c>
      <c r="J63">
        <v>11.680579851876661</v>
      </c>
      <c r="K63">
        <v>58.897610674108783</v>
      </c>
      <c r="L63">
        <v>8.3945366912601536</v>
      </c>
    </row>
    <row r="64" spans="1:13" x14ac:dyDescent="0.2">
      <c r="B64" s="1" t="s">
        <v>7</v>
      </c>
      <c r="C64" s="1" t="s">
        <v>2</v>
      </c>
      <c r="D64">
        <v>28.365657166666665</v>
      </c>
      <c r="E64">
        <v>36.886260333333333</v>
      </c>
      <c r="F64">
        <v>41.161214666666666</v>
      </c>
      <c r="G64">
        <v>30.169875333333334</v>
      </c>
      <c r="I64">
        <v>8.8846581978217305</v>
      </c>
      <c r="J64">
        <v>20.198415752337517</v>
      </c>
      <c r="K64">
        <v>33.12914120518785</v>
      </c>
      <c r="L64">
        <v>9.2730947310451661</v>
      </c>
    </row>
    <row r="65" spans="2:12" x14ac:dyDescent="0.2">
      <c r="B65" s="1"/>
      <c r="C65" s="1" t="s">
        <v>3</v>
      </c>
      <c r="D65">
        <v>26.601065166666668</v>
      </c>
      <c r="E65">
        <v>22.192461500000004</v>
      </c>
      <c r="F65">
        <v>85.322297000000006</v>
      </c>
      <c r="G65">
        <v>27.95713533333333</v>
      </c>
      <c r="I65">
        <v>10.855936820096671</v>
      </c>
      <c r="J65">
        <v>10.242970381862396</v>
      </c>
      <c r="K65">
        <v>61.801777612251918</v>
      </c>
      <c r="L65">
        <v>21.874709940727097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8B6B-603B-5C48-8978-B9EF4C9CFB32}">
  <dimension ref="A1:M65"/>
  <sheetViews>
    <sheetView topLeftCell="A20" zoomScale="69" workbookViewId="0">
      <selection activeCell="V16" sqref="V16"/>
    </sheetView>
  </sheetViews>
  <sheetFormatPr baseColWidth="10" defaultRowHeight="16" x14ac:dyDescent="0.2"/>
  <cols>
    <col min="4" max="4" width="13.6640625" bestFit="1" customWidth="1"/>
  </cols>
  <sheetData>
    <row r="1" spans="1:12" x14ac:dyDescent="0.2">
      <c r="D1" s="2" t="s">
        <v>18</v>
      </c>
      <c r="E1" s="2"/>
      <c r="F1" s="2" t="s">
        <v>19</v>
      </c>
      <c r="G1" s="2"/>
    </row>
    <row r="2" spans="1:12" x14ac:dyDescent="0.2">
      <c r="A2" t="s">
        <v>13</v>
      </c>
    </row>
    <row r="3" spans="1:12" x14ac:dyDescent="0.2">
      <c r="D3" t="s">
        <v>10</v>
      </c>
      <c r="E3" t="s">
        <v>11</v>
      </c>
      <c r="F3" t="s">
        <v>10</v>
      </c>
      <c r="G3" t="s">
        <v>11</v>
      </c>
      <c r="I3" t="s">
        <v>9</v>
      </c>
      <c r="J3" t="s">
        <v>12</v>
      </c>
      <c r="K3" t="s">
        <v>9</v>
      </c>
      <c r="L3" t="s">
        <v>12</v>
      </c>
    </row>
    <row r="4" spans="1:12" x14ac:dyDescent="0.2">
      <c r="B4" t="s">
        <v>4</v>
      </c>
      <c r="C4" t="s">
        <v>2</v>
      </c>
      <c r="D4">
        <v>0.45505214285714291</v>
      </c>
      <c r="E4">
        <v>0.37907342857142856</v>
      </c>
      <c r="F4">
        <v>0.23782886666666667</v>
      </c>
      <c r="G4">
        <v>0.22953599999999999</v>
      </c>
      <c r="I4">
        <v>0.28676613767938325</v>
      </c>
      <c r="J4">
        <v>0.41030392421397555</v>
      </c>
      <c r="K4">
        <v>8.3331917162846852E-2</v>
      </c>
      <c r="L4">
        <v>0.24650095065536765</v>
      </c>
    </row>
    <row r="5" spans="1:12" x14ac:dyDescent="0.2">
      <c r="C5" t="s">
        <v>3</v>
      </c>
      <c r="D5">
        <v>0.42559285714285716</v>
      </c>
      <c r="E5">
        <v>0.44586628571428571</v>
      </c>
      <c r="F5">
        <v>0.26259786666666668</v>
      </c>
      <c r="G5">
        <v>0.26232366666666668</v>
      </c>
      <c r="I5">
        <v>0.30457365535141484</v>
      </c>
      <c r="J5">
        <v>0.30975048839334912</v>
      </c>
      <c r="K5">
        <v>3.6894584562447263E-2</v>
      </c>
      <c r="L5">
        <v>0.10170829953133402</v>
      </c>
    </row>
    <row r="6" spans="1:12" x14ac:dyDescent="0.2">
      <c r="B6" t="s">
        <v>5</v>
      </c>
      <c r="C6" t="s">
        <v>2</v>
      </c>
      <c r="D6">
        <v>0.25038971428571427</v>
      </c>
      <c r="E6">
        <v>0.40477814285714281</v>
      </c>
      <c r="F6">
        <v>0.31520353333333334</v>
      </c>
      <c r="G6">
        <v>9.5224000000000017E-2</v>
      </c>
      <c r="I6">
        <v>0.19055945038582289</v>
      </c>
      <c r="J6">
        <v>0.34023287203217939</v>
      </c>
      <c r="K6">
        <v>0.15109042987000282</v>
      </c>
      <c r="L6">
        <v>5.9572537470437371E-2</v>
      </c>
    </row>
    <row r="7" spans="1:12" x14ac:dyDescent="0.2">
      <c r="C7" t="s">
        <v>3</v>
      </c>
      <c r="D7">
        <v>0.45912928571428574</v>
      </c>
      <c r="E7">
        <v>0.42706100000000002</v>
      </c>
      <c r="F7">
        <v>0.23658089999999998</v>
      </c>
      <c r="G7">
        <v>0.39681099999999997</v>
      </c>
      <c r="I7">
        <v>0.25442243787040164</v>
      </c>
      <c r="J7">
        <v>0.32444117275401402</v>
      </c>
      <c r="K7">
        <v>0.22075182834505963</v>
      </c>
      <c r="L7">
        <v>7.3569137854583314E-2</v>
      </c>
    </row>
    <row r="8" spans="1:12" x14ac:dyDescent="0.2">
      <c r="B8" t="s">
        <v>6</v>
      </c>
      <c r="C8" t="s">
        <v>2</v>
      </c>
      <c r="D8">
        <v>0.3024264285714286</v>
      </c>
      <c r="E8">
        <v>0.20862614285714284</v>
      </c>
      <c r="F8">
        <v>2.6517666666666665E-2</v>
      </c>
      <c r="G8">
        <v>0.15182833333333332</v>
      </c>
      <c r="I8">
        <v>0.41953846857805105</v>
      </c>
      <c r="J8">
        <v>0.15132499704130517</v>
      </c>
      <c r="K8">
        <v>2.381037225431154E-2</v>
      </c>
      <c r="L8">
        <v>9.9630943688305107E-2</v>
      </c>
    </row>
    <row r="9" spans="1:12" x14ac:dyDescent="0.2">
      <c r="C9" t="s">
        <v>3</v>
      </c>
      <c r="D9">
        <v>0.27052842857142856</v>
      </c>
      <c r="E9">
        <v>0.52562699999999996</v>
      </c>
      <c r="F9">
        <v>2.3356666666666664E-2</v>
      </c>
      <c r="G9">
        <v>0.24168566666666669</v>
      </c>
      <c r="I9">
        <v>0.3978858273499562</v>
      </c>
      <c r="J9">
        <v>0.3305788752822193</v>
      </c>
      <c r="K9">
        <v>1.8486391252906978E-2</v>
      </c>
      <c r="L9">
        <v>0.23942668532605599</v>
      </c>
    </row>
    <row r="10" spans="1:12" x14ac:dyDescent="0.2">
      <c r="B10" t="s">
        <v>8</v>
      </c>
      <c r="C10" t="s">
        <v>2</v>
      </c>
      <c r="D10">
        <v>0.3535551428571429</v>
      </c>
      <c r="E10">
        <v>0.26336985714285716</v>
      </c>
      <c r="F10">
        <v>0.12908933333333333</v>
      </c>
      <c r="G10">
        <v>8.9307999999999998E-2</v>
      </c>
      <c r="I10">
        <v>0.38829926077462784</v>
      </c>
      <c r="J10">
        <v>0.29989034821529997</v>
      </c>
      <c r="K10">
        <v>0.14620491842691966</v>
      </c>
      <c r="L10">
        <v>4.4357617902678233E-2</v>
      </c>
    </row>
    <row r="11" spans="1:12" x14ac:dyDescent="0.2">
      <c r="C11" t="s">
        <v>3</v>
      </c>
      <c r="D11">
        <v>0.40390099999999995</v>
      </c>
      <c r="E11">
        <v>0.35129142857142853</v>
      </c>
      <c r="F11">
        <v>0.1943168333333333</v>
      </c>
      <c r="G11">
        <v>0.17393033333333333</v>
      </c>
      <c r="I11">
        <v>0.38588610564332498</v>
      </c>
      <c r="J11">
        <v>0.32559238284695663</v>
      </c>
      <c r="K11">
        <v>0.16417278477178313</v>
      </c>
      <c r="L11">
        <v>0.15522125507874954</v>
      </c>
    </row>
    <row r="12" spans="1:12" x14ac:dyDescent="0.2">
      <c r="B12" t="s">
        <v>7</v>
      </c>
      <c r="C12" t="s">
        <v>2</v>
      </c>
      <c r="D12">
        <v>0.15961742857142855</v>
      </c>
      <c r="E12">
        <v>0.36756428571428573</v>
      </c>
      <c r="F12">
        <v>8.3212099999999997E-2</v>
      </c>
      <c r="G12">
        <v>0.17550833333333329</v>
      </c>
      <c r="I12">
        <v>0.32734546568412887</v>
      </c>
      <c r="J12">
        <v>0.35869323924916846</v>
      </c>
      <c r="K12">
        <v>5.8672005989966497E-2</v>
      </c>
      <c r="L12">
        <v>0.13929084273881359</v>
      </c>
    </row>
    <row r="13" spans="1:12" x14ac:dyDescent="0.2">
      <c r="C13" t="s">
        <v>3</v>
      </c>
      <c r="D13">
        <v>0.16540357142857146</v>
      </c>
      <c r="E13">
        <v>0.57266685714285714</v>
      </c>
      <c r="F13">
        <v>0.14935909999999999</v>
      </c>
      <c r="G13">
        <v>0.25002166666666664</v>
      </c>
      <c r="I13">
        <v>0.3253071338253643</v>
      </c>
      <c r="J13">
        <v>0.34202607509053556</v>
      </c>
      <c r="K13">
        <v>0.21023787139338146</v>
      </c>
      <c r="L13">
        <v>0.11500229427373275</v>
      </c>
    </row>
    <row r="15" spans="1:12" x14ac:dyDescent="0.2">
      <c r="A15" t="s">
        <v>14</v>
      </c>
    </row>
    <row r="16" spans="1:12" x14ac:dyDescent="0.2">
      <c r="D16" t="s">
        <v>0</v>
      </c>
      <c r="E16" t="s">
        <v>0</v>
      </c>
      <c r="F16" t="s">
        <v>0</v>
      </c>
      <c r="G16" t="s">
        <v>0</v>
      </c>
      <c r="I16" t="s">
        <v>1</v>
      </c>
      <c r="J16" t="s">
        <v>1</v>
      </c>
      <c r="K16" t="s">
        <v>1</v>
      </c>
      <c r="L16" t="s">
        <v>1</v>
      </c>
    </row>
    <row r="17" spans="1:13" x14ac:dyDescent="0.2">
      <c r="B17" t="s">
        <v>4</v>
      </c>
      <c r="C17" t="s">
        <v>2</v>
      </c>
      <c r="D17">
        <v>0.63957799999999998</v>
      </c>
      <c r="E17">
        <v>0.18512085714285714</v>
      </c>
      <c r="F17">
        <v>0.51083899999999993</v>
      </c>
      <c r="G17">
        <v>0.63397766666666666</v>
      </c>
      <c r="I17">
        <v>0.29225379115468408</v>
      </c>
      <c r="J17">
        <v>0.21672389753814056</v>
      </c>
      <c r="K17">
        <v>0.13216059440695649</v>
      </c>
      <c r="L17">
        <v>0.21537232468655029</v>
      </c>
    </row>
    <row r="18" spans="1:13" x14ac:dyDescent="0.2">
      <c r="C18" t="s">
        <v>3</v>
      </c>
      <c r="D18">
        <v>0.51306200000000002</v>
      </c>
      <c r="E18">
        <v>0.31008742857142862</v>
      </c>
      <c r="F18">
        <v>0.51133886666666661</v>
      </c>
      <c r="G18">
        <v>0.60019966666666669</v>
      </c>
      <c r="I18">
        <v>0.26113869626147501</v>
      </c>
      <c r="J18">
        <v>0.31670408552548013</v>
      </c>
      <c r="K18">
        <v>0.18201790353305608</v>
      </c>
      <c r="L18">
        <v>0.16287503823756685</v>
      </c>
    </row>
    <row r="19" spans="1:13" x14ac:dyDescent="0.2">
      <c r="B19" t="s">
        <v>5</v>
      </c>
      <c r="C19" t="s">
        <v>2</v>
      </c>
      <c r="D19">
        <v>0.66483385714285714</v>
      </c>
      <c r="E19">
        <v>0.26424557142857141</v>
      </c>
      <c r="F19">
        <v>0.47952236666666664</v>
      </c>
      <c r="G19">
        <v>0.34657100000000002</v>
      </c>
      <c r="I19">
        <v>0.21837771441991347</v>
      </c>
      <c r="J19">
        <v>0.26936452085701751</v>
      </c>
      <c r="K19">
        <v>0.2381098110623239</v>
      </c>
      <c r="L19">
        <v>0.26804106650412113</v>
      </c>
    </row>
    <row r="20" spans="1:13" x14ac:dyDescent="0.2">
      <c r="C20" t="s">
        <v>3</v>
      </c>
      <c r="D20">
        <v>0.60894085714285706</v>
      </c>
      <c r="E20">
        <v>0.45924957142857142</v>
      </c>
      <c r="F20">
        <v>0.5065345</v>
      </c>
      <c r="G20">
        <v>0.50326333333333328</v>
      </c>
      <c r="I20">
        <v>0.2277822880304966</v>
      </c>
      <c r="J20">
        <v>0.31558812844585771</v>
      </c>
      <c r="K20">
        <v>0.19964219851816561</v>
      </c>
      <c r="L20">
        <v>0.37120334306714181</v>
      </c>
    </row>
    <row r="21" spans="1:13" x14ac:dyDescent="0.2">
      <c r="B21" t="s">
        <v>6</v>
      </c>
      <c r="C21" t="s">
        <v>2</v>
      </c>
      <c r="D21">
        <v>0.59977085714285716</v>
      </c>
      <c r="E21">
        <v>0.48933742857142853</v>
      </c>
      <c r="F21">
        <v>0.164516</v>
      </c>
      <c r="G21">
        <v>0.49632999999999999</v>
      </c>
      <c r="I21">
        <v>0.29696546733605655</v>
      </c>
      <c r="J21">
        <v>0.33441139195943209</v>
      </c>
      <c r="K21">
        <v>0.16348751029971678</v>
      </c>
      <c r="L21">
        <v>0.12969910462553969</v>
      </c>
    </row>
    <row r="22" spans="1:13" x14ac:dyDescent="0.2">
      <c r="C22" t="s">
        <v>3</v>
      </c>
      <c r="D22">
        <v>0.41441428571428574</v>
      </c>
      <c r="E22">
        <v>0.54128899999999991</v>
      </c>
      <c r="F22">
        <v>0.42483273333333332</v>
      </c>
      <c r="G22">
        <v>0.36745866666666666</v>
      </c>
      <c r="I22">
        <v>0.35204933546094047</v>
      </c>
      <c r="J22">
        <v>0.2254196038591145</v>
      </c>
      <c r="K22">
        <v>0.1205713734941902</v>
      </c>
      <c r="L22">
        <v>0.21109427626905364</v>
      </c>
    </row>
    <row r="23" spans="1:13" x14ac:dyDescent="0.2">
      <c r="B23" t="s">
        <v>8</v>
      </c>
      <c r="C23" t="s">
        <v>2</v>
      </c>
      <c r="D23">
        <v>0.28954685714285716</v>
      </c>
      <c r="E23">
        <v>0.41997442857142853</v>
      </c>
      <c r="F23">
        <v>0.32436818000000001</v>
      </c>
      <c r="G23">
        <v>0.29215933333333327</v>
      </c>
      <c r="I23">
        <v>0.18988385166082722</v>
      </c>
      <c r="J23">
        <v>0.26877066850801451</v>
      </c>
      <c r="K23">
        <v>0.18249793035607675</v>
      </c>
      <c r="L23">
        <v>0.13034727294509174</v>
      </c>
    </row>
    <row r="24" spans="1:13" x14ac:dyDescent="0.2">
      <c r="C24" t="s">
        <v>3</v>
      </c>
      <c r="D24">
        <v>0.3323207142857143</v>
      </c>
      <c r="E24">
        <v>0.52117457142857149</v>
      </c>
      <c r="F24">
        <v>0.33774145999999999</v>
      </c>
      <c r="G24">
        <v>0.12764299999999998</v>
      </c>
      <c r="I24">
        <v>0.22946152174771151</v>
      </c>
      <c r="J24">
        <v>0.30552890170880354</v>
      </c>
      <c r="K24">
        <v>0.18931725360190985</v>
      </c>
      <c r="L24">
        <v>0.17668381397853061</v>
      </c>
    </row>
    <row r="25" spans="1:13" x14ac:dyDescent="0.2">
      <c r="B25" t="s">
        <v>7</v>
      </c>
      <c r="C25" t="s">
        <v>2</v>
      </c>
      <c r="D25">
        <v>0.53029271428571423</v>
      </c>
      <c r="E25">
        <v>0.42720899999999995</v>
      </c>
      <c r="F25">
        <v>0.59654839999999998</v>
      </c>
      <c r="G25">
        <v>0.45515733333333336</v>
      </c>
      <c r="I25">
        <v>0.29775321197246274</v>
      </c>
      <c r="J25">
        <v>0.33080606451989797</v>
      </c>
      <c r="K25">
        <v>8.2505675481872306E-2</v>
      </c>
      <c r="L25">
        <v>0.14122614177583709</v>
      </c>
    </row>
    <row r="26" spans="1:13" x14ac:dyDescent="0.2">
      <c r="C26" t="s">
        <v>3</v>
      </c>
      <c r="D26">
        <v>0.52499185714285723</v>
      </c>
      <c r="E26">
        <v>0.52805814285714281</v>
      </c>
      <c r="F26">
        <v>0.57029870000000005</v>
      </c>
      <c r="G26">
        <v>0.59869400000000006</v>
      </c>
      <c r="I26">
        <v>0.29538153637840198</v>
      </c>
      <c r="J26">
        <v>0.31071085749865751</v>
      </c>
      <c r="K26">
        <v>0.10799048622655003</v>
      </c>
      <c r="L26">
        <v>9.2240590006063577E-2</v>
      </c>
    </row>
    <row r="28" spans="1:13" x14ac:dyDescent="0.2">
      <c r="A28" t="s">
        <v>15</v>
      </c>
    </row>
    <row r="29" spans="1:13" x14ac:dyDescent="0.2">
      <c r="B29" s="1"/>
      <c r="C29" s="1"/>
      <c r="D29" t="s">
        <v>0</v>
      </c>
      <c r="E29" t="s">
        <v>0</v>
      </c>
      <c r="F29" t="s">
        <v>0</v>
      </c>
      <c r="G29" t="s">
        <v>0</v>
      </c>
      <c r="I29" s="1" t="s">
        <v>1</v>
      </c>
      <c r="J29" s="1" t="s">
        <v>1</v>
      </c>
      <c r="K29" s="1" t="s">
        <v>1</v>
      </c>
      <c r="L29" s="1" t="s">
        <v>1</v>
      </c>
      <c r="M29" s="1"/>
    </row>
    <row r="30" spans="1:13" x14ac:dyDescent="0.2">
      <c r="B30" s="1" t="s">
        <v>4</v>
      </c>
      <c r="C30" s="1" t="s">
        <v>2</v>
      </c>
      <c r="D30">
        <v>0.65657571428571426</v>
      </c>
      <c r="E30">
        <v>0.84616642857142865</v>
      </c>
      <c r="F30">
        <v>0.68995300000000004</v>
      </c>
      <c r="G30">
        <v>0.76135833333333336</v>
      </c>
      <c r="I30">
        <v>0.28092508365994456</v>
      </c>
      <c r="J30">
        <v>0.13447057974447832</v>
      </c>
      <c r="K30">
        <v>0.13912475817768699</v>
      </c>
      <c r="L30">
        <v>0.14627685699005433</v>
      </c>
    </row>
    <row r="31" spans="1:13" x14ac:dyDescent="0.2">
      <c r="B31" s="1"/>
      <c r="C31" s="1" t="s">
        <v>3</v>
      </c>
      <c r="D31">
        <v>0.78620885714285715</v>
      </c>
      <c r="E31">
        <v>0.86743000000000003</v>
      </c>
      <c r="F31">
        <v>0.72049133333333337</v>
      </c>
      <c r="G31">
        <v>0.77624533333333334</v>
      </c>
      <c r="I31">
        <v>0.18112897274785744</v>
      </c>
      <c r="J31">
        <v>0.13254815309377704</v>
      </c>
      <c r="K31">
        <v>0.13968642065315012</v>
      </c>
      <c r="L31">
        <v>0.16160627489742507</v>
      </c>
    </row>
    <row r="32" spans="1:13" x14ac:dyDescent="0.2">
      <c r="B32" s="1" t="s">
        <v>5</v>
      </c>
      <c r="C32" s="1" t="s">
        <v>2</v>
      </c>
      <c r="D32">
        <v>0.81391671428571433</v>
      </c>
      <c r="E32">
        <v>0.8021827142857143</v>
      </c>
      <c r="F32">
        <v>0.64078900000000005</v>
      </c>
      <c r="G32">
        <v>0.73679000000000006</v>
      </c>
      <c r="I32">
        <v>0.18281960793690563</v>
      </c>
      <c r="J32">
        <v>0.20722379697716339</v>
      </c>
      <c r="K32">
        <v>0.1105906924142651</v>
      </c>
      <c r="L32">
        <v>0.17414400951511347</v>
      </c>
    </row>
    <row r="33" spans="1:13" x14ac:dyDescent="0.2">
      <c r="B33" s="1"/>
      <c r="C33" s="1" t="s">
        <v>3</v>
      </c>
      <c r="D33">
        <v>0.78810557142857129</v>
      </c>
      <c r="E33">
        <v>0.85293799999999997</v>
      </c>
      <c r="F33">
        <v>0.72804366666666664</v>
      </c>
      <c r="G33">
        <v>0.71119966666666679</v>
      </c>
      <c r="I33">
        <v>0.17798040176367552</v>
      </c>
      <c r="J33">
        <v>0.15454731386860182</v>
      </c>
      <c r="K33">
        <v>0.14960129030266481</v>
      </c>
      <c r="L33">
        <v>0.13059786346474195</v>
      </c>
    </row>
    <row r="34" spans="1:13" x14ac:dyDescent="0.2">
      <c r="B34" s="1" t="s">
        <v>6</v>
      </c>
      <c r="C34" s="1" t="s">
        <v>2</v>
      </c>
      <c r="D34">
        <v>0.82455457142857147</v>
      </c>
      <c r="E34">
        <v>0.72026871428571415</v>
      </c>
      <c r="F34">
        <v>0.78561533333333333</v>
      </c>
      <c r="G34">
        <v>0.7755200000000001</v>
      </c>
      <c r="I34">
        <v>0.12307662271801817</v>
      </c>
      <c r="J34">
        <v>0.32520215542762881</v>
      </c>
      <c r="K34">
        <v>0.13284852234113215</v>
      </c>
      <c r="L34">
        <v>0.15895237468709497</v>
      </c>
    </row>
    <row r="35" spans="1:13" x14ac:dyDescent="0.2">
      <c r="B35" s="1"/>
      <c r="C35" s="1" t="s">
        <v>3</v>
      </c>
      <c r="D35">
        <v>0.83042471428571429</v>
      </c>
      <c r="E35">
        <v>0.87274985714285713</v>
      </c>
      <c r="F35">
        <v>0.78031533333333336</v>
      </c>
      <c r="G35">
        <v>0.76130299999999995</v>
      </c>
      <c r="I35">
        <v>0.13159181540627127</v>
      </c>
      <c r="J35">
        <v>0.15840489004124711</v>
      </c>
      <c r="K35">
        <v>0.13008692591323459</v>
      </c>
      <c r="L35">
        <v>0.15375286646000008</v>
      </c>
    </row>
    <row r="36" spans="1:13" x14ac:dyDescent="0.2">
      <c r="B36" s="1" t="s">
        <v>8</v>
      </c>
      <c r="C36" s="1" t="s">
        <v>2</v>
      </c>
      <c r="D36">
        <v>0.77312714285714279</v>
      </c>
      <c r="E36">
        <v>0.86223714285714281</v>
      </c>
      <c r="F36">
        <v>0.71357900000000007</v>
      </c>
      <c r="G36">
        <v>0.79112133333333334</v>
      </c>
      <c r="I36">
        <v>0.15615498253011198</v>
      </c>
      <c r="J36">
        <v>0.15463423144534949</v>
      </c>
      <c r="K36">
        <v>6.8869890561841313E-2</v>
      </c>
      <c r="L36">
        <v>0.15307795446402117</v>
      </c>
    </row>
    <row r="37" spans="1:13" x14ac:dyDescent="0.2">
      <c r="B37" s="1"/>
      <c r="C37" s="1" t="s">
        <v>3</v>
      </c>
      <c r="D37">
        <v>0.78691300000000008</v>
      </c>
      <c r="E37">
        <v>0.87038514285714275</v>
      </c>
      <c r="F37">
        <v>0.8185783333333333</v>
      </c>
      <c r="G37">
        <v>0.77076600000000006</v>
      </c>
      <c r="I37">
        <v>0.13397012878250145</v>
      </c>
      <c r="J37">
        <v>0.16765427532568264</v>
      </c>
      <c r="K37">
        <v>8.0206414798873069E-2</v>
      </c>
      <c r="L37">
        <v>0.15979260148913815</v>
      </c>
    </row>
    <row r="38" spans="1:13" x14ac:dyDescent="0.2">
      <c r="B38" s="1" t="s">
        <v>7</v>
      </c>
      <c r="C38" s="1" t="s">
        <v>2</v>
      </c>
      <c r="D38">
        <v>0.84416485714285716</v>
      </c>
      <c r="E38">
        <v>0.70913614285714288</v>
      </c>
      <c r="F38">
        <v>0.77103300000000008</v>
      </c>
      <c r="G38">
        <v>0.7636139999999999</v>
      </c>
      <c r="I38">
        <v>0.12661066561417825</v>
      </c>
      <c r="J38">
        <v>0.3355278366099041</v>
      </c>
      <c r="K38">
        <v>0.15128088402923401</v>
      </c>
      <c r="L38">
        <v>0.15842914803995753</v>
      </c>
    </row>
    <row r="39" spans="1:13" x14ac:dyDescent="0.2">
      <c r="B39" s="1"/>
      <c r="C39" s="1" t="s">
        <v>3</v>
      </c>
      <c r="D39">
        <v>0.84401771428571437</v>
      </c>
      <c r="E39">
        <v>0.85074357142857149</v>
      </c>
      <c r="F39">
        <v>0.79864099999999993</v>
      </c>
      <c r="G39">
        <v>0.78596466666666664</v>
      </c>
      <c r="I39">
        <v>0.12596091999586151</v>
      </c>
      <c r="J39">
        <v>0.1504058878405426</v>
      </c>
      <c r="K39">
        <v>0.1138540580333733</v>
      </c>
      <c r="L39">
        <v>0.15055931128591446</v>
      </c>
    </row>
    <row r="41" spans="1:13" x14ac:dyDescent="0.2">
      <c r="A41" t="s">
        <v>16</v>
      </c>
    </row>
    <row r="42" spans="1:13" x14ac:dyDescent="0.2">
      <c r="B42" s="1"/>
      <c r="C42" s="1"/>
      <c r="D42" t="s">
        <v>0</v>
      </c>
      <c r="E42" t="s">
        <v>0</v>
      </c>
      <c r="F42" t="s">
        <v>0</v>
      </c>
      <c r="G42" t="s">
        <v>0</v>
      </c>
      <c r="I42" s="1" t="s">
        <v>1</v>
      </c>
      <c r="J42" s="1" t="s">
        <v>1</v>
      </c>
      <c r="K42" s="1" t="s">
        <v>1</v>
      </c>
      <c r="L42" s="1" t="s">
        <v>1</v>
      </c>
      <c r="M42" s="1"/>
    </row>
    <row r="43" spans="1:13" x14ac:dyDescent="0.2">
      <c r="B43" s="1" t="s">
        <v>4</v>
      </c>
      <c r="C43" s="1" t="s">
        <v>2</v>
      </c>
      <c r="D43">
        <v>0.53323857142857145</v>
      </c>
      <c r="E43">
        <v>0.38839900000000005</v>
      </c>
      <c r="F43">
        <v>0.41224503333333323</v>
      </c>
      <c r="G43">
        <v>0.38087566666666667</v>
      </c>
      <c r="I43">
        <v>0.21937983713436829</v>
      </c>
      <c r="J43">
        <v>0.25253871750118395</v>
      </c>
      <c r="K43">
        <v>0.22363404381280802</v>
      </c>
      <c r="L43">
        <v>0.10658098814933592</v>
      </c>
    </row>
    <row r="44" spans="1:13" x14ac:dyDescent="0.2">
      <c r="B44" s="1"/>
      <c r="C44" s="1" t="s">
        <v>3</v>
      </c>
      <c r="D44">
        <v>0.56474642857142854</v>
      </c>
      <c r="E44">
        <v>0.54285085714285708</v>
      </c>
      <c r="F44">
        <v>0.51205653333333334</v>
      </c>
      <c r="G44">
        <v>0.27192699999999997</v>
      </c>
      <c r="I44">
        <v>0.34341949799910776</v>
      </c>
      <c r="J44">
        <v>0.39421634068017192</v>
      </c>
      <c r="K44">
        <v>0.26520740249881575</v>
      </c>
      <c r="L44">
        <v>0.22182919514948135</v>
      </c>
    </row>
    <row r="45" spans="1:13" x14ac:dyDescent="0.2">
      <c r="B45" s="1" t="s">
        <v>5</v>
      </c>
      <c r="C45" s="1" t="s">
        <v>2</v>
      </c>
      <c r="D45">
        <v>0.55719671428571427</v>
      </c>
      <c r="E45">
        <v>0.4114612857142857</v>
      </c>
      <c r="F45">
        <v>0.47083060000000004</v>
      </c>
      <c r="G45">
        <v>5.9045666666666663E-2</v>
      </c>
      <c r="I45">
        <v>0.21723744319701313</v>
      </c>
      <c r="J45">
        <v>0.31623010108857419</v>
      </c>
      <c r="K45">
        <v>0.19064349966412861</v>
      </c>
      <c r="L45">
        <v>9.6322126683794484E-3</v>
      </c>
    </row>
    <row r="46" spans="1:13" x14ac:dyDescent="0.2">
      <c r="B46" s="1"/>
      <c r="C46" s="1" t="s">
        <v>3</v>
      </c>
      <c r="D46">
        <v>0.5938877142857143</v>
      </c>
      <c r="E46">
        <v>0.52744642857142854</v>
      </c>
      <c r="F46">
        <v>0.47682053333333335</v>
      </c>
      <c r="G46">
        <v>0.46828666666666668</v>
      </c>
      <c r="I46">
        <v>0.27354499364806234</v>
      </c>
      <c r="J46">
        <v>0.21511696863325128</v>
      </c>
      <c r="K46">
        <v>0.25609477199955127</v>
      </c>
      <c r="L46">
        <v>0.27438327534349155</v>
      </c>
    </row>
    <row r="47" spans="1:13" x14ac:dyDescent="0.2">
      <c r="B47" s="1" t="s">
        <v>6</v>
      </c>
      <c r="C47" s="1" t="s">
        <v>2</v>
      </c>
      <c r="D47">
        <v>0.47521342857142862</v>
      </c>
      <c r="E47">
        <v>5.3701857142857141E-2</v>
      </c>
      <c r="F47">
        <v>0.26420433333333332</v>
      </c>
      <c r="G47">
        <v>0.41797533333333331</v>
      </c>
      <c r="I47">
        <v>0.34919384286907673</v>
      </c>
      <c r="J47">
        <v>7.2826970899579249E-2</v>
      </c>
      <c r="K47">
        <v>0.21374973422257681</v>
      </c>
      <c r="L47">
        <v>0.21190253441513057</v>
      </c>
    </row>
    <row r="48" spans="1:13" x14ac:dyDescent="0.2">
      <c r="B48" s="1"/>
      <c r="C48" s="1" t="s">
        <v>3</v>
      </c>
      <c r="D48">
        <v>0.48968971428571428</v>
      </c>
      <c r="E48">
        <v>0.57054628571428567</v>
      </c>
      <c r="F48">
        <v>0.33305333333333337</v>
      </c>
      <c r="G48">
        <v>6.9066000000000002E-2</v>
      </c>
      <c r="I48">
        <v>0.33570731734470061</v>
      </c>
      <c r="J48">
        <v>0.33851136258612985</v>
      </c>
      <c r="K48">
        <v>0.31687115713313024</v>
      </c>
      <c r="L48">
        <v>9.7674073898860167E-2</v>
      </c>
    </row>
    <row r="49" spans="1:13" x14ac:dyDescent="0.2">
      <c r="B49" s="1" t="s">
        <v>8</v>
      </c>
      <c r="C49" s="1" t="s">
        <v>2</v>
      </c>
      <c r="D49">
        <v>0.51232214285714284</v>
      </c>
      <c r="E49">
        <v>0.39939671428571427</v>
      </c>
      <c r="F49">
        <v>8.7290670000000001E-2</v>
      </c>
      <c r="G49">
        <v>0.38817633333333329</v>
      </c>
      <c r="I49">
        <v>0.29783027464093348</v>
      </c>
      <c r="J49">
        <v>0.35120738947754593</v>
      </c>
      <c r="K49">
        <v>0.11338315152333908</v>
      </c>
      <c r="L49">
        <v>0.21279988342780851</v>
      </c>
    </row>
    <row r="50" spans="1:13" x14ac:dyDescent="0.2">
      <c r="B50" s="1"/>
      <c r="C50" s="1" t="s">
        <v>3</v>
      </c>
      <c r="D50">
        <v>0.4803714285714285</v>
      </c>
      <c r="E50">
        <v>0.57396785714285714</v>
      </c>
      <c r="F50">
        <v>0.44395386666666664</v>
      </c>
      <c r="G50">
        <v>0.41839699999999996</v>
      </c>
      <c r="I50">
        <v>0.33423268932067479</v>
      </c>
      <c r="J50">
        <v>0.28370137606364909</v>
      </c>
      <c r="K50">
        <v>0.22995519391895081</v>
      </c>
      <c r="L50">
        <v>0.14906512451274445</v>
      </c>
    </row>
    <row r="51" spans="1:13" x14ac:dyDescent="0.2">
      <c r="B51" s="1" t="s">
        <v>7</v>
      </c>
      <c r="C51" s="1" t="s">
        <v>2</v>
      </c>
      <c r="D51">
        <v>0.46329614285714288</v>
      </c>
      <c r="E51">
        <v>0.44102528571428573</v>
      </c>
      <c r="F51">
        <v>0.28258163333333336</v>
      </c>
      <c r="G51">
        <v>0.38005766666666663</v>
      </c>
      <c r="I51">
        <v>0.27632629406525311</v>
      </c>
      <c r="J51">
        <v>0.29441949568440817</v>
      </c>
      <c r="K51">
        <v>7.0636154102571388E-2</v>
      </c>
      <c r="L51">
        <v>0.27844015459979105</v>
      </c>
    </row>
    <row r="52" spans="1:13" x14ac:dyDescent="0.2">
      <c r="B52" s="1"/>
      <c r="C52" s="1" t="s">
        <v>3</v>
      </c>
      <c r="D52">
        <v>0.45513128571428568</v>
      </c>
      <c r="E52">
        <v>0.54448928571428579</v>
      </c>
      <c r="F52">
        <v>0.24621576666666667</v>
      </c>
      <c r="G52">
        <v>0.43687066666666663</v>
      </c>
      <c r="I52">
        <v>0.2623536245798867</v>
      </c>
      <c r="J52">
        <v>0.2524565675877814</v>
      </c>
      <c r="K52">
        <v>9.5122102555831992E-2</v>
      </c>
      <c r="L52">
        <v>0.17453412584426653</v>
      </c>
    </row>
    <row r="54" spans="1:13" x14ac:dyDescent="0.2">
      <c r="A54" t="s">
        <v>17</v>
      </c>
    </row>
    <row r="55" spans="1:13" x14ac:dyDescent="0.2">
      <c r="B55" s="1"/>
      <c r="C55" s="1"/>
      <c r="D55" t="s">
        <v>0</v>
      </c>
      <c r="E55" t="s">
        <v>0</v>
      </c>
      <c r="F55" t="s">
        <v>0</v>
      </c>
      <c r="G55" t="s">
        <v>0</v>
      </c>
      <c r="I55" s="1" t="s">
        <v>1</v>
      </c>
      <c r="J55" s="1" t="s">
        <v>1</v>
      </c>
      <c r="K55" s="1" t="s">
        <v>1</v>
      </c>
      <c r="L55" s="1" t="s">
        <v>1</v>
      </c>
      <c r="M55" s="1"/>
    </row>
    <row r="56" spans="1:13" x14ac:dyDescent="0.2">
      <c r="B56" s="1" t="s">
        <v>4</v>
      </c>
      <c r="C56" s="1" t="s">
        <v>2</v>
      </c>
      <c r="D56">
        <v>0.60384900000000008</v>
      </c>
      <c r="E56">
        <v>0.76418214285714281</v>
      </c>
      <c r="F56">
        <v>0.40838666666666668</v>
      </c>
      <c r="G56">
        <v>0.56414333333333333</v>
      </c>
      <c r="I56">
        <v>0.25906281362303951</v>
      </c>
      <c r="J56">
        <v>0.18050073382631132</v>
      </c>
      <c r="K56">
        <v>0.25362192034645231</v>
      </c>
      <c r="L56">
        <v>0.30090447396289899</v>
      </c>
    </row>
    <row r="57" spans="1:13" x14ac:dyDescent="0.2">
      <c r="B57" s="1"/>
      <c r="C57" s="1" t="s">
        <v>3</v>
      </c>
      <c r="D57">
        <v>0.64135314285714273</v>
      </c>
      <c r="E57">
        <v>0.70463471428571434</v>
      </c>
      <c r="F57">
        <v>0.372477</v>
      </c>
      <c r="G57">
        <v>0.55193833333333331</v>
      </c>
      <c r="I57">
        <v>0.21679811037027635</v>
      </c>
      <c r="J57">
        <v>0.2183030836937585</v>
      </c>
      <c r="K57">
        <v>0.24466250395323477</v>
      </c>
      <c r="L57">
        <v>0.28462565453162442</v>
      </c>
    </row>
    <row r="58" spans="1:13" x14ac:dyDescent="0.2">
      <c r="B58" s="1" t="s">
        <v>5</v>
      </c>
      <c r="C58" s="1" t="s">
        <v>2</v>
      </c>
      <c r="D58">
        <v>0.69885557142857135</v>
      </c>
      <c r="E58">
        <v>0.73858971428571429</v>
      </c>
      <c r="F58">
        <v>0.61957133333333336</v>
      </c>
      <c r="G58">
        <v>0.57325100000000007</v>
      </c>
      <c r="I58">
        <v>0.2612631789785142</v>
      </c>
      <c r="J58">
        <v>0.11024196060965764</v>
      </c>
      <c r="K58">
        <v>0.16345485611697882</v>
      </c>
      <c r="L58">
        <v>0.29698498867563428</v>
      </c>
    </row>
    <row r="59" spans="1:13" x14ac:dyDescent="0.2">
      <c r="B59" s="1"/>
      <c r="C59" s="1" t="s">
        <v>3</v>
      </c>
      <c r="D59">
        <v>0.71417528571428579</v>
      </c>
      <c r="E59">
        <v>0.69810857142857141</v>
      </c>
      <c r="F59">
        <v>0.4137223333333333</v>
      </c>
      <c r="G59">
        <v>0.54204166666666664</v>
      </c>
      <c r="I59">
        <v>0.20519984707019787</v>
      </c>
      <c r="J59">
        <v>0.24065830698188631</v>
      </c>
      <c r="K59">
        <v>0.26840028960035717</v>
      </c>
      <c r="L59">
        <v>0.26896926752863209</v>
      </c>
    </row>
    <row r="60" spans="1:13" x14ac:dyDescent="0.2">
      <c r="B60" s="1" t="s">
        <v>6</v>
      </c>
      <c r="C60" s="1" t="s">
        <v>2</v>
      </c>
      <c r="D60">
        <v>0.59497285714285719</v>
      </c>
      <c r="E60">
        <v>0.69961828571428575</v>
      </c>
      <c r="F60">
        <v>0.51496866666666674</v>
      </c>
      <c r="G60">
        <v>0.55853600000000003</v>
      </c>
      <c r="I60">
        <v>0.27848459948977339</v>
      </c>
      <c r="J60">
        <v>0.25586954173993459</v>
      </c>
      <c r="K60">
        <v>0.34146667970226446</v>
      </c>
      <c r="L60">
        <v>0.17575162007219161</v>
      </c>
    </row>
    <row r="61" spans="1:13" x14ac:dyDescent="0.2">
      <c r="B61" s="1"/>
      <c r="C61" s="1" t="s">
        <v>3</v>
      </c>
      <c r="D61">
        <v>0.59519514285714281</v>
      </c>
      <c r="E61">
        <v>0.58954099999999998</v>
      </c>
      <c r="F61">
        <v>0.50348499999999996</v>
      </c>
      <c r="G61">
        <v>0.67707899999999999</v>
      </c>
      <c r="I61">
        <v>0.31616699231460782</v>
      </c>
      <c r="J61">
        <v>0.31713684081346161</v>
      </c>
      <c r="K61">
        <v>0.36836618466230947</v>
      </c>
      <c r="L61">
        <v>0.20935898822039284</v>
      </c>
    </row>
    <row r="62" spans="1:13" x14ac:dyDescent="0.2">
      <c r="B62" s="1" t="s">
        <v>8</v>
      </c>
      <c r="C62" s="1" t="s">
        <v>2</v>
      </c>
      <c r="D62">
        <v>0.5793327142857142</v>
      </c>
      <c r="E62">
        <v>0.76132414285714289</v>
      </c>
      <c r="F62">
        <v>0.33562500000000001</v>
      </c>
      <c r="G62">
        <v>0.61541533333333331</v>
      </c>
      <c r="I62">
        <v>0.32686476550040205</v>
      </c>
      <c r="J62">
        <v>0.17677241043898259</v>
      </c>
      <c r="K62">
        <v>9.4581111965691397E-2</v>
      </c>
      <c r="L62">
        <v>0.25871279803974812</v>
      </c>
    </row>
    <row r="63" spans="1:13" x14ac:dyDescent="0.2">
      <c r="B63" s="1"/>
      <c r="C63" s="1" t="s">
        <v>3</v>
      </c>
      <c r="D63">
        <v>0.58288914285714277</v>
      </c>
      <c r="E63">
        <v>0.58269585714285721</v>
      </c>
      <c r="F63">
        <v>0.61737333333333333</v>
      </c>
      <c r="G63">
        <v>0.60744399999999998</v>
      </c>
      <c r="I63">
        <v>0.22951714739826473</v>
      </c>
      <c r="J63">
        <v>0.30670963526642786</v>
      </c>
      <c r="K63">
        <v>0.16809340144957757</v>
      </c>
      <c r="L63">
        <v>0.25951044359074771</v>
      </c>
    </row>
    <row r="64" spans="1:13" x14ac:dyDescent="0.2">
      <c r="B64" s="1" t="s">
        <v>7</v>
      </c>
      <c r="C64" s="1" t="s">
        <v>2</v>
      </c>
      <c r="D64">
        <v>0.65753657142857147</v>
      </c>
      <c r="E64">
        <v>0.76666885714285715</v>
      </c>
      <c r="F64">
        <v>0.47119966666666668</v>
      </c>
      <c r="G64">
        <v>0.40430766666666668</v>
      </c>
      <c r="I64">
        <v>0.23085351298905499</v>
      </c>
      <c r="J64">
        <v>0.1716004642038583</v>
      </c>
      <c r="K64">
        <v>0.35894757937646299</v>
      </c>
      <c r="L64">
        <v>0.19098021270860027</v>
      </c>
    </row>
    <row r="65" spans="2:12" x14ac:dyDescent="0.2">
      <c r="B65" s="1"/>
      <c r="C65" s="1" t="s">
        <v>3</v>
      </c>
      <c r="D65">
        <v>0.59775842857142858</v>
      </c>
      <c r="E65">
        <v>0.79013157142857149</v>
      </c>
      <c r="F65">
        <v>0.43882599999999999</v>
      </c>
      <c r="G65">
        <v>0.6368813333333333</v>
      </c>
      <c r="I65">
        <v>0.2561056751626769</v>
      </c>
      <c r="J65">
        <v>0.16532266095025616</v>
      </c>
      <c r="K65">
        <v>0.37463264152233189</v>
      </c>
      <c r="L65">
        <v>0.24802761299142112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C927-A7AA-0143-BFE8-0D1AB5E494DE}">
  <dimension ref="A1:M65"/>
  <sheetViews>
    <sheetView tabSelected="1" topLeftCell="A26" zoomScale="69" workbookViewId="0">
      <selection activeCell="L88" sqref="L88"/>
    </sheetView>
  </sheetViews>
  <sheetFormatPr baseColWidth="10" defaultRowHeight="16" x14ac:dyDescent="0.2"/>
  <cols>
    <col min="4" max="4" width="13.6640625" bestFit="1" customWidth="1"/>
  </cols>
  <sheetData>
    <row r="1" spans="1:12" x14ac:dyDescent="0.2">
      <c r="D1" s="2" t="s">
        <v>18</v>
      </c>
      <c r="E1" s="2"/>
      <c r="F1" s="2" t="s">
        <v>19</v>
      </c>
      <c r="G1" s="2"/>
    </row>
    <row r="2" spans="1:12" x14ac:dyDescent="0.2">
      <c r="A2" t="s">
        <v>13</v>
      </c>
    </row>
    <row r="3" spans="1:12" x14ac:dyDescent="0.2">
      <c r="D3" t="s">
        <v>10</v>
      </c>
      <c r="E3" t="s">
        <v>11</v>
      </c>
      <c r="F3" t="s">
        <v>10</v>
      </c>
      <c r="G3" t="s">
        <v>11</v>
      </c>
    </row>
    <row r="4" spans="1:12" x14ac:dyDescent="0.2">
      <c r="B4" t="s">
        <v>4</v>
      </c>
      <c r="C4" t="s">
        <v>2</v>
      </c>
      <c r="D4">
        <v>17.609647285714285</v>
      </c>
      <c r="E4">
        <v>22.534126285714283</v>
      </c>
      <c r="F4">
        <v>13.268354666666667</v>
      </c>
      <c r="G4">
        <v>15.092205</v>
      </c>
      <c r="I4">
        <v>6.0069750487742528</v>
      </c>
      <c r="J4">
        <v>9.5239484682150035</v>
      </c>
      <c r="K4">
        <v>0.81965632003270461</v>
      </c>
      <c r="L4">
        <v>4.3611293576100998</v>
      </c>
    </row>
    <row r="5" spans="1:12" x14ac:dyDescent="0.2">
      <c r="C5" t="s">
        <v>3</v>
      </c>
      <c r="D5">
        <v>16.815087285714288</v>
      </c>
      <c r="E5">
        <v>25.308468000000001</v>
      </c>
      <c r="F5">
        <v>12.378525333333334</v>
      </c>
      <c r="G5">
        <v>14.194193333333333</v>
      </c>
      <c r="I5">
        <v>4.5889133206337238</v>
      </c>
      <c r="J5">
        <v>7.5311843326604384</v>
      </c>
      <c r="K5">
        <v>1.1482882410560313</v>
      </c>
      <c r="L5">
        <v>10.208365913273726</v>
      </c>
    </row>
    <row r="6" spans="1:12" x14ac:dyDescent="0.2">
      <c r="B6" t="s">
        <v>5</v>
      </c>
      <c r="C6" t="s">
        <v>2</v>
      </c>
      <c r="D6">
        <v>19.437162000000001</v>
      </c>
      <c r="E6">
        <v>33.49177771428571</v>
      </c>
      <c r="F6">
        <v>15.661992666666665</v>
      </c>
      <c r="G6">
        <v>80.255556666666664</v>
      </c>
      <c r="I6">
        <v>4.5176724597200026</v>
      </c>
      <c r="J6">
        <v>22.142901124740284</v>
      </c>
      <c r="K6">
        <v>2.1157857992173059</v>
      </c>
      <c r="L6">
        <v>35.905255095671784</v>
      </c>
    </row>
    <row r="7" spans="1:12" x14ac:dyDescent="0.2">
      <c r="C7" t="s">
        <v>3</v>
      </c>
      <c r="D7">
        <v>18.512677857142855</v>
      </c>
      <c r="E7">
        <v>22.892021428571432</v>
      </c>
      <c r="F7">
        <v>18.500996333333333</v>
      </c>
      <c r="G7">
        <v>19.184467333333334</v>
      </c>
      <c r="I7">
        <v>6.4046438597488313</v>
      </c>
      <c r="J7">
        <v>8.3427952695734948</v>
      </c>
      <c r="K7">
        <v>3.9518793171175592</v>
      </c>
      <c r="L7">
        <v>14.564049274926493</v>
      </c>
    </row>
    <row r="8" spans="1:12" x14ac:dyDescent="0.2">
      <c r="B8" t="s">
        <v>6</v>
      </c>
      <c r="C8" t="s">
        <v>2</v>
      </c>
      <c r="D8">
        <v>19.774873857142861</v>
      </c>
      <c r="E8">
        <v>36.848956571428573</v>
      </c>
      <c r="F8">
        <v>11.363294999999999</v>
      </c>
      <c r="G8">
        <v>37.664224666666662</v>
      </c>
      <c r="I8">
        <v>6.4482890094558547</v>
      </c>
      <c r="J8">
        <v>11.407430034824127</v>
      </c>
      <c r="K8">
        <v>3.2456968202612524</v>
      </c>
      <c r="L8">
        <v>8.0156816092289382</v>
      </c>
    </row>
    <row r="9" spans="1:12" x14ac:dyDescent="0.2">
      <c r="C9" t="s">
        <v>3</v>
      </c>
      <c r="D9">
        <v>21.614194571428573</v>
      </c>
      <c r="E9">
        <v>22.617315857142859</v>
      </c>
      <c r="F9">
        <v>12.140587000000002</v>
      </c>
      <c r="G9">
        <v>15.718117666666666</v>
      </c>
      <c r="I9">
        <v>8.6031324115160164</v>
      </c>
      <c r="J9">
        <v>12.066226937544632</v>
      </c>
      <c r="K9">
        <v>1.693460550155397</v>
      </c>
      <c r="L9">
        <v>4.6916742897865573</v>
      </c>
    </row>
    <row r="10" spans="1:12" x14ac:dyDescent="0.2">
      <c r="B10" t="s">
        <v>8</v>
      </c>
      <c r="C10" t="s">
        <v>2</v>
      </c>
      <c r="D10">
        <v>48.878508428571422</v>
      </c>
      <c r="E10">
        <v>26.452473714285713</v>
      </c>
      <c r="F10">
        <v>56.208321333333338</v>
      </c>
      <c r="G10">
        <v>19.089977000000001</v>
      </c>
      <c r="I10">
        <v>67.518118119633613</v>
      </c>
      <c r="J10">
        <v>9.3676355069260318</v>
      </c>
      <c r="K10">
        <v>16.686697718538962</v>
      </c>
      <c r="L10">
        <v>5.1501606322553322</v>
      </c>
    </row>
    <row r="11" spans="1:12" x14ac:dyDescent="0.2">
      <c r="C11" t="s">
        <v>3</v>
      </c>
      <c r="D11">
        <v>46.220197857142857</v>
      </c>
      <c r="E11">
        <v>23.574189285714283</v>
      </c>
      <c r="F11">
        <v>12.388194333333333</v>
      </c>
      <c r="G11">
        <v>32.350144333333333</v>
      </c>
      <c r="I11">
        <v>59.726642812309109</v>
      </c>
      <c r="J11">
        <v>9.5253451813985421</v>
      </c>
      <c r="K11">
        <v>7.7570418542359443</v>
      </c>
      <c r="L11">
        <v>10.783690877772356</v>
      </c>
    </row>
    <row r="12" spans="1:12" x14ac:dyDescent="0.2">
      <c r="B12" t="s">
        <v>7</v>
      </c>
      <c r="C12" t="s">
        <v>2</v>
      </c>
      <c r="D12">
        <v>20.857761428571425</v>
      </c>
      <c r="E12">
        <v>100.37715285714286</v>
      </c>
      <c r="F12">
        <v>15.246896666666666</v>
      </c>
      <c r="G12">
        <v>29.817189333333335</v>
      </c>
      <c r="I12">
        <v>5.4797544141557548</v>
      </c>
      <c r="J12">
        <v>97.275567926230607</v>
      </c>
      <c r="K12">
        <v>1.2614334081534218</v>
      </c>
      <c r="L12">
        <v>6.8339840089131032</v>
      </c>
    </row>
    <row r="13" spans="1:12" x14ac:dyDescent="0.2">
      <c r="C13" t="s">
        <v>3</v>
      </c>
      <c r="D13">
        <v>22.31006</v>
      </c>
      <c r="E13">
        <v>17.248586857142858</v>
      </c>
      <c r="F13">
        <v>31.369432666666665</v>
      </c>
      <c r="G13">
        <v>27.794460333333333</v>
      </c>
      <c r="I13">
        <v>7.4734315495897246</v>
      </c>
      <c r="J13">
        <v>9.5767111543000816</v>
      </c>
      <c r="K13">
        <v>1.9850992485637129</v>
      </c>
      <c r="L13">
        <v>8.0446712504289195</v>
      </c>
    </row>
    <row r="15" spans="1:12" x14ac:dyDescent="0.2">
      <c r="A15" t="s">
        <v>14</v>
      </c>
    </row>
    <row r="16" spans="1:12" x14ac:dyDescent="0.2">
      <c r="D16" t="s">
        <v>0</v>
      </c>
      <c r="E16" t="s">
        <v>0</v>
      </c>
      <c r="F16" t="s">
        <v>0</v>
      </c>
      <c r="G16" t="s">
        <v>0</v>
      </c>
      <c r="I16" t="s">
        <v>1</v>
      </c>
      <c r="J16" t="s">
        <v>1</v>
      </c>
      <c r="K16" t="s">
        <v>1</v>
      </c>
      <c r="L16" t="s">
        <v>1</v>
      </c>
    </row>
    <row r="17" spans="1:13" x14ac:dyDescent="0.2">
      <c r="B17" t="s">
        <v>4</v>
      </c>
      <c r="C17" t="s">
        <v>2</v>
      </c>
      <c r="D17">
        <v>6.5085285714285707E-2</v>
      </c>
      <c r="E17">
        <v>0.11619142857142857</v>
      </c>
      <c r="F17">
        <v>0.90552499999999991</v>
      </c>
      <c r="G17">
        <v>0.28202433333333338</v>
      </c>
      <c r="I17">
        <v>1.9546010171711582E-2</v>
      </c>
      <c r="J17">
        <v>3.6289359695398912E-2</v>
      </c>
      <c r="K17">
        <v>0.10752258515307429</v>
      </c>
      <c r="L17">
        <v>0.12177514385219265</v>
      </c>
    </row>
    <row r="18" spans="1:13" x14ac:dyDescent="0.2">
      <c r="C18" t="s">
        <v>3</v>
      </c>
      <c r="D18">
        <v>8.2462571428571413E-2</v>
      </c>
      <c r="E18">
        <v>0.10514885714285714</v>
      </c>
      <c r="F18">
        <v>0.90605433333333341</v>
      </c>
      <c r="G18">
        <v>0.26230933333333334</v>
      </c>
      <c r="I18">
        <v>2.6870981181815305E-2</v>
      </c>
      <c r="J18">
        <v>3.915481777482293E-2</v>
      </c>
      <c r="K18">
        <v>0.10541529884646135</v>
      </c>
      <c r="L18">
        <v>8.688975289539165E-2</v>
      </c>
    </row>
    <row r="19" spans="1:13" x14ac:dyDescent="0.2">
      <c r="B19" t="s">
        <v>5</v>
      </c>
      <c r="C19" t="s">
        <v>2</v>
      </c>
      <c r="D19">
        <v>8.4559285714285712E-2</v>
      </c>
      <c r="E19">
        <v>0.18795085714285714</v>
      </c>
      <c r="F19">
        <v>0.94790333333333321</v>
      </c>
      <c r="G19">
        <v>0.30393900000000001</v>
      </c>
      <c r="I19">
        <v>1.242730514074651E-2</v>
      </c>
      <c r="J19">
        <v>0.20033616862551559</v>
      </c>
      <c r="K19">
        <v>9.6881966128319563E-2</v>
      </c>
      <c r="L19">
        <v>4.2723919701575373E-2</v>
      </c>
    </row>
    <row r="20" spans="1:13" x14ac:dyDescent="0.2">
      <c r="C20" t="s">
        <v>3</v>
      </c>
      <c r="D20">
        <v>7.2841000000000003E-2</v>
      </c>
      <c r="E20">
        <v>8.0887428571428582E-2</v>
      </c>
      <c r="F20">
        <v>0.91033000000000008</v>
      </c>
      <c r="G20">
        <v>0.27488433333333334</v>
      </c>
      <c r="I20">
        <v>3.1327248750659793E-2</v>
      </c>
      <c r="J20">
        <v>2.3151328433696768E-2</v>
      </c>
      <c r="K20">
        <v>0.10479391804234797</v>
      </c>
      <c r="L20">
        <v>7.6337331986970139E-2</v>
      </c>
    </row>
    <row r="21" spans="1:13" x14ac:dyDescent="0.2">
      <c r="B21" t="s">
        <v>6</v>
      </c>
      <c r="C21" t="s">
        <v>2</v>
      </c>
      <c r="D21">
        <v>0.35065414285714291</v>
      </c>
      <c r="E21">
        <v>0.11416285714285714</v>
      </c>
      <c r="F21">
        <v>1.1734549999999999</v>
      </c>
      <c r="G21">
        <v>0.5777336666666667</v>
      </c>
      <c r="I21">
        <v>0.66845867696032713</v>
      </c>
      <c r="J21">
        <v>6.8988585425268673E-2</v>
      </c>
      <c r="K21">
        <v>7.1360934751912228E-2</v>
      </c>
      <c r="L21">
        <v>0.43190242882108865</v>
      </c>
    </row>
    <row r="22" spans="1:13" x14ac:dyDescent="0.2">
      <c r="C22" t="s">
        <v>3</v>
      </c>
      <c r="D22">
        <v>9.4401428571428567E-2</v>
      </c>
      <c r="E22">
        <v>8.4094000000000002E-2</v>
      </c>
      <c r="F22">
        <v>0.44215000000000004</v>
      </c>
      <c r="G22">
        <v>0.43638399999999994</v>
      </c>
      <c r="I22">
        <v>5.3762327643745757E-2</v>
      </c>
      <c r="J22">
        <v>2.758713504516187E-2</v>
      </c>
      <c r="K22">
        <v>9.799571758330379E-2</v>
      </c>
      <c r="L22">
        <v>9.9565439998023419E-2</v>
      </c>
    </row>
    <row r="23" spans="1:13" x14ac:dyDescent="0.2">
      <c r="B23" t="s">
        <v>8</v>
      </c>
      <c r="C23" t="s">
        <v>2</v>
      </c>
      <c r="D23">
        <v>0.11335214285714283</v>
      </c>
      <c r="E23">
        <v>0.10314257142857144</v>
      </c>
      <c r="F23">
        <v>1.0587773333333332</v>
      </c>
      <c r="G23">
        <v>0.33848233333333333</v>
      </c>
      <c r="I23">
        <v>5.1867839993111564E-2</v>
      </c>
      <c r="J23">
        <v>5.7787742528416945E-2</v>
      </c>
      <c r="K23">
        <v>8.0950236731518535E-2</v>
      </c>
      <c r="L23">
        <v>0.12611076436300842</v>
      </c>
    </row>
    <row r="24" spans="1:13" x14ac:dyDescent="0.2">
      <c r="C24" t="s">
        <v>3</v>
      </c>
      <c r="D24">
        <v>0.16545000000000001</v>
      </c>
      <c r="E24">
        <v>6.8300571428571433E-2</v>
      </c>
      <c r="F24">
        <v>1.00556</v>
      </c>
      <c r="G24">
        <v>0.34832166666666664</v>
      </c>
      <c r="I24">
        <v>0.10813033545151492</v>
      </c>
      <c r="J24">
        <v>2.0306146872716289E-2</v>
      </c>
      <c r="K24">
        <v>8.187147892886755E-2</v>
      </c>
      <c r="L24">
        <v>0.12210488753617618</v>
      </c>
    </row>
    <row r="25" spans="1:13" x14ac:dyDescent="0.2">
      <c r="B25" t="s">
        <v>7</v>
      </c>
      <c r="C25" t="s">
        <v>2</v>
      </c>
      <c r="D25">
        <v>8.5677714285714288E-2</v>
      </c>
      <c r="E25">
        <v>0.11191128571428573</v>
      </c>
      <c r="F25">
        <v>0.24829033333333336</v>
      </c>
      <c r="G25">
        <v>0.87964266666666668</v>
      </c>
      <c r="I25">
        <v>1.7512503041413295E-2</v>
      </c>
      <c r="J25">
        <v>9.3174611917186775E-2</v>
      </c>
      <c r="K25">
        <v>0.10095139307057074</v>
      </c>
      <c r="L25">
        <v>0.65447650219155229</v>
      </c>
    </row>
    <row r="26" spans="1:13" x14ac:dyDescent="0.2">
      <c r="C26" t="s">
        <v>3</v>
      </c>
      <c r="D26">
        <v>8.8043142857142848E-2</v>
      </c>
      <c r="E26">
        <v>5.8544714285714283E-2</v>
      </c>
      <c r="F26">
        <v>0.25506600000000001</v>
      </c>
      <c r="G26">
        <v>0.22804199999999999</v>
      </c>
      <c r="I26">
        <v>1.5270853184403103E-2</v>
      </c>
      <c r="J26">
        <v>2.1515680087616416E-2</v>
      </c>
      <c r="K26">
        <v>9.4190721082280784E-2</v>
      </c>
      <c r="L26">
        <v>3.9687163567077841E-2</v>
      </c>
    </row>
    <row r="28" spans="1:13" x14ac:dyDescent="0.2">
      <c r="A28" t="s">
        <v>15</v>
      </c>
    </row>
    <row r="29" spans="1:13" x14ac:dyDescent="0.2">
      <c r="B29" s="1"/>
      <c r="C29" s="1"/>
      <c r="D29" t="s">
        <v>0</v>
      </c>
      <c r="E29" t="s">
        <v>0</v>
      </c>
      <c r="F29" t="s">
        <v>0</v>
      </c>
      <c r="G29" t="s">
        <v>0</v>
      </c>
      <c r="I29" s="1" t="s">
        <v>1</v>
      </c>
      <c r="J29" s="1" t="s">
        <v>1</v>
      </c>
      <c r="K29" s="1" t="s">
        <v>1</v>
      </c>
      <c r="L29" s="1" t="s">
        <v>1</v>
      </c>
      <c r="M29" s="1"/>
    </row>
    <row r="30" spans="1:13" x14ac:dyDescent="0.2">
      <c r="B30" s="1" t="s">
        <v>4</v>
      </c>
      <c r="C30" s="1" t="s">
        <v>2</v>
      </c>
      <c r="D30">
        <v>3.8872245714285714</v>
      </c>
      <c r="E30">
        <v>2.7039314285714284</v>
      </c>
      <c r="F30">
        <v>2.611462</v>
      </c>
      <c r="G30">
        <v>10.933382666666667</v>
      </c>
      <c r="I30">
        <v>0.70513458569164689</v>
      </c>
      <c r="J30">
        <v>0.83090439913538305</v>
      </c>
      <c r="K30">
        <v>0.62853086042134687</v>
      </c>
      <c r="L30">
        <v>12.901728455647339</v>
      </c>
    </row>
    <row r="31" spans="1:13" x14ac:dyDescent="0.2">
      <c r="B31" s="1"/>
      <c r="C31" s="1" t="s">
        <v>3</v>
      </c>
      <c r="D31">
        <v>3.9327167142857138</v>
      </c>
      <c r="E31">
        <v>3.6502117142857142</v>
      </c>
      <c r="F31">
        <v>2.2094446666666667</v>
      </c>
      <c r="G31">
        <v>8.0077669999999994</v>
      </c>
      <c r="I31">
        <v>1.6216426161628066</v>
      </c>
      <c r="J31">
        <v>0.88516451599926016</v>
      </c>
      <c r="K31">
        <v>1.1550760030939764</v>
      </c>
      <c r="L31">
        <v>5.5627351978081787</v>
      </c>
    </row>
    <row r="32" spans="1:13" x14ac:dyDescent="0.2">
      <c r="B32" s="1" t="s">
        <v>5</v>
      </c>
      <c r="C32" s="1" t="s">
        <v>2</v>
      </c>
      <c r="D32">
        <v>3.5386612857142858</v>
      </c>
      <c r="E32">
        <v>3.5092835714285719</v>
      </c>
      <c r="F32">
        <v>2.8899023333333331</v>
      </c>
      <c r="G32">
        <v>9.2492819999999991</v>
      </c>
      <c r="I32">
        <v>1.0464694698543988</v>
      </c>
      <c r="J32">
        <v>2.1940288498523732</v>
      </c>
      <c r="K32">
        <v>1.4347283498168644</v>
      </c>
      <c r="L32">
        <v>10.720747638574373</v>
      </c>
    </row>
    <row r="33" spans="1:13" x14ac:dyDescent="0.2">
      <c r="B33" s="1"/>
      <c r="C33" s="1" t="s">
        <v>3</v>
      </c>
      <c r="D33">
        <v>3.6606762857142856</v>
      </c>
      <c r="E33">
        <v>3.3781591428571427</v>
      </c>
      <c r="F33">
        <v>4.1449449999999999</v>
      </c>
      <c r="G33">
        <v>10.427538333333333</v>
      </c>
      <c r="I33">
        <v>1.4557203392187177</v>
      </c>
      <c r="J33">
        <v>1.6517380335714282</v>
      </c>
      <c r="K33">
        <v>3.0608910921028651</v>
      </c>
      <c r="L33">
        <v>10.800753437594659</v>
      </c>
    </row>
    <row r="34" spans="1:13" x14ac:dyDescent="0.2">
      <c r="B34" s="1" t="s">
        <v>6</v>
      </c>
      <c r="C34" s="1" t="s">
        <v>2</v>
      </c>
      <c r="D34">
        <v>12.091156999999999</v>
      </c>
      <c r="E34">
        <v>4.0656609999999995</v>
      </c>
      <c r="F34">
        <v>2.7044673333333336</v>
      </c>
      <c r="G34">
        <v>56.321648333333336</v>
      </c>
      <c r="I34">
        <v>22.202255044999763</v>
      </c>
      <c r="J34">
        <v>2.0045271009983532</v>
      </c>
      <c r="K34">
        <v>1.4697540247257543</v>
      </c>
      <c r="L34">
        <v>60.267643587318325</v>
      </c>
    </row>
    <row r="35" spans="1:13" x14ac:dyDescent="0.2">
      <c r="B35" s="1"/>
      <c r="C35" s="1" t="s">
        <v>3</v>
      </c>
      <c r="D35">
        <v>12.051255142857142</v>
      </c>
      <c r="E35">
        <v>2.5538494285714286</v>
      </c>
      <c r="F35">
        <v>5.7743630000000001</v>
      </c>
      <c r="G35">
        <v>2.2298313333333333</v>
      </c>
      <c r="I35">
        <v>20.463420982694821</v>
      </c>
      <c r="J35">
        <v>1.4268146926283893</v>
      </c>
      <c r="K35">
        <v>1.4054586384524697</v>
      </c>
      <c r="L35">
        <v>1.005446871438876</v>
      </c>
    </row>
    <row r="36" spans="1:13" x14ac:dyDescent="0.2">
      <c r="B36" s="1" t="s">
        <v>8</v>
      </c>
      <c r="C36" s="1" t="s">
        <v>2</v>
      </c>
      <c r="D36">
        <v>4.5211601428571422</v>
      </c>
      <c r="E36">
        <v>3.1815914285714286</v>
      </c>
      <c r="F36">
        <v>3.0709853333333341</v>
      </c>
      <c r="G36">
        <v>53.244457000000004</v>
      </c>
      <c r="I36">
        <v>2.2208873361005601</v>
      </c>
      <c r="J36">
        <v>1.389241845251457</v>
      </c>
      <c r="K36">
        <v>1.2479455984591448</v>
      </c>
      <c r="L36">
        <v>42.720731236781887</v>
      </c>
    </row>
    <row r="37" spans="1:13" x14ac:dyDescent="0.2">
      <c r="B37" s="1"/>
      <c r="C37" s="1" t="s">
        <v>3</v>
      </c>
      <c r="D37">
        <v>3.930526142857143</v>
      </c>
      <c r="E37">
        <v>2.8287655714285713</v>
      </c>
      <c r="F37">
        <v>8.5823446666666658</v>
      </c>
      <c r="G37">
        <v>7.2385919999999997</v>
      </c>
      <c r="I37">
        <v>2.9325531877384563</v>
      </c>
      <c r="J37">
        <v>1.3437717747873354</v>
      </c>
      <c r="K37">
        <v>7.7708057564296951</v>
      </c>
      <c r="L37">
        <v>3.8710735153211298</v>
      </c>
    </row>
    <row r="38" spans="1:13" x14ac:dyDescent="0.2">
      <c r="B38" s="1" t="s">
        <v>7</v>
      </c>
      <c r="C38" s="1" t="s">
        <v>2</v>
      </c>
      <c r="D38">
        <v>12.828252571428573</v>
      </c>
      <c r="E38">
        <v>8.2963361428571449</v>
      </c>
      <c r="F38">
        <v>5.6125069999999999</v>
      </c>
      <c r="G38">
        <v>73.400115666666665</v>
      </c>
      <c r="I38">
        <v>23.14368882041245</v>
      </c>
      <c r="J38">
        <v>6.4537138021545255</v>
      </c>
      <c r="K38">
        <v>2.1496960610571607</v>
      </c>
      <c r="L38">
        <v>78.397358726003674</v>
      </c>
    </row>
    <row r="39" spans="1:13" x14ac:dyDescent="0.2">
      <c r="B39" s="1"/>
      <c r="C39" s="1" t="s">
        <v>3</v>
      </c>
      <c r="D39">
        <v>8.6883012857142869</v>
      </c>
      <c r="E39">
        <v>3.3103659999999997</v>
      </c>
      <c r="F39">
        <v>4.9288510000000008</v>
      </c>
      <c r="G39">
        <v>52.63909966666666</v>
      </c>
      <c r="I39">
        <v>12.951337487656842</v>
      </c>
      <c r="J39">
        <v>2.1284629573599418</v>
      </c>
      <c r="K39">
        <v>4.0274439546244052</v>
      </c>
      <c r="L39">
        <v>38.561337582668749</v>
      </c>
    </row>
    <row r="41" spans="1:13" x14ac:dyDescent="0.2">
      <c r="A41" t="s">
        <v>16</v>
      </c>
    </row>
    <row r="42" spans="1:13" x14ac:dyDescent="0.2">
      <c r="B42" s="1"/>
      <c r="C42" s="1"/>
      <c r="D42" t="s">
        <v>0</v>
      </c>
      <c r="E42" t="s">
        <v>0</v>
      </c>
      <c r="F42" t="s">
        <v>0</v>
      </c>
      <c r="G42" t="s">
        <v>0</v>
      </c>
      <c r="I42" s="1" t="s">
        <v>1</v>
      </c>
      <c r="J42" s="1" t="s">
        <v>1</v>
      </c>
      <c r="K42" s="1" t="s">
        <v>1</v>
      </c>
      <c r="L42" s="1" t="s">
        <v>1</v>
      </c>
      <c r="M42" s="1"/>
    </row>
    <row r="43" spans="1:13" x14ac:dyDescent="0.2">
      <c r="B43" s="1" t="s">
        <v>4</v>
      </c>
      <c r="C43" s="1" t="s">
        <v>2</v>
      </c>
      <c r="D43">
        <v>5.2446714285714284</v>
      </c>
      <c r="E43">
        <v>4.2985874285714285</v>
      </c>
      <c r="F43">
        <v>4.549004</v>
      </c>
      <c r="G43">
        <v>2.2399819999999999</v>
      </c>
      <c r="I43">
        <v>2.2584030727352369</v>
      </c>
      <c r="J43">
        <v>1.9641324154659849</v>
      </c>
      <c r="K43">
        <v>0.8008223949927975</v>
      </c>
      <c r="L43">
        <v>0.23387543563757737</v>
      </c>
    </row>
    <row r="44" spans="1:13" x14ac:dyDescent="0.2">
      <c r="B44" s="1"/>
      <c r="C44" s="1" t="s">
        <v>3</v>
      </c>
      <c r="D44">
        <v>4.1969597142857138</v>
      </c>
      <c r="E44">
        <v>4.2990752857142862</v>
      </c>
      <c r="F44">
        <v>3.5888846666666665</v>
      </c>
      <c r="G44">
        <v>2.2447613333333334</v>
      </c>
      <c r="I44">
        <v>1.8124221981486328</v>
      </c>
      <c r="J44">
        <v>2.3303333973759885</v>
      </c>
      <c r="K44">
        <v>0.58988321770010144</v>
      </c>
      <c r="L44">
        <v>1.4820578375120483</v>
      </c>
    </row>
    <row r="45" spans="1:13" x14ac:dyDescent="0.2">
      <c r="B45" s="1" t="s">
        <v>5</v>
      </c>
      <c r="C45" s="1" t="s">
        <v>2</v>
      </c>
      <c r="D45">
        <v>4.5199625714285716</v>
      </c>
      <c r="E45">
        <v>3.9266949999999996</v>
      </c>
      <c r="F45">
        <v>2.8970439999999997</v>
      </c>
      <c r="G45">
        <v>4.0314033333333334</v>
      </c>
      <c r="I45">
        <v>1.8566536485083545</v>
      </c>
      <c r="J45">
        <v>1.7333004341775258</v>
      </c>
      <c r="K45">
        <v>1.3531129342078829</v>
      </c>
      <c r="L45">
        <v>2.4372297655791271</v>
      </c>
    </row>
    <row r="46" spans="1:13" x14ac:dyDescent="0.2">
      <c r="B46" s="1"/>
      <c r="C46" s="1" t="s">
        <v>3</v>
      </c>
      <c r="D46">
        <v>3.7334548571428567</v>
      </c>
      <c r="E46">
        <v>3.5178275714285712</v>
      </c>
      <c r="F46">
        <v>3.8637000000000001</v>
      </c>
      <c r="G46">
        <v>4.0631783333333331</v>
      </c>
      <c r="I46">
        <v>2.2187446528531423</v>
      </c>
      <c r="J46">
        <v>1.020612517420491</v>
      </c>
      <c r="K46">
        <v>0.69746124364918194</v>
      </c>
      <c r="L46">
        <v>2.3671953973446205</v>
      </c>
    </row>
    <row r="47" spans="1:13" x14ac:dyDescent="0.2">
      <c r="B47" s="1" t="s">
        <v>6</v>
      </c>
      <c r="C47" s="1" t="s">
        <v>2</v>
      </c>
      <c r="D47">
        <v>5.1406308571428578</v>
      </c>
      <c r="E47">
        <v>6.011965142857143</v>
      </c>
      <c r="F47">
        <v>3.8826746666666665</v>
      </c>
      <c r="G47">
        <v>22.159982666666668</v>
      </c>
      <c r="I47">
        <v>2.315751156802131</v>
      </c>
      <c r="J47">
        <v>2.8442904696074116</v>
      </c>
      <c r="K47">
        <v>0.34792018207277881</v>
      </c>
      <c r="L47">
        <v>12.50554459030511</v>
      </c>
    </row>
    <row r="48" spans="1:13" x14ac:dyDescent="0.2">
      <c r="B48" s="1"/>
      <c r="C48" s="1" t="s">
        <v>3</v>
      </c>
      <c r="D48">
        <v>5.0633778571428563</v>
      </c>
      <c r="E48">
        <v>3.8109419999999998</v>
      </c>
      <c r="F48">
        <v>3.8896803333333332</v>
      </c>
      <c r="G48">
        <v>4.7552776666666672</v>
      </c>
      <c r="I48">
        <v>2.2249196029326828</v>
      </c>
      <c r="J48">
        <v>1.2464203732021675</v>
      </c>
      <c r="K48">
        <v>0.33177608802959618</v>
      </c>
      <c r="L48">
        <v>3.2257797415608245</v>
      </c>
    </row>
    <row r="49" spans="1:13" x14ac:dyDescent="0.2">
      <c r="B49" s="1" t="s">
        <v>8</v>
      </c>
      <c r="C49" s="1" t="s">
        <v>2</v>
      </c>
      <c r="D49">
        <v>4.9189565714285717</v>
      </c>
      <c r="E49">
        <v>4.4495677142857142</v>
      </c>
      <c r="F49">
        <v>2.9360363333333335</v>
      </c>
      <c r="G49">
        <v>42.822586333333334</v>
      </c>
      <c r="I49">
        <v>2.0198986533663281</v>
      </c>
      <c r="J49">
        <v>2.26905299672105</v>
      </c>
      <c r="K49">
        <v>2.3396685914742044</v>
      </c>
      <c r="L49">
        <v>30.390171644788307</v>
      </c>
    </row>
    <row r="50" spans="1:13" x14ac:dyDescent="0.2">
      <c r="B50" s="1"/>
      <c r="C50" s="1" t="s">
        <v>3</v>
      </c>
      <c r="D50">
        <v>5.8951055714285721</v>
      </c>
      <c r="E50">
        <v>4.0639199999999995</v>
      </c>
      <c r="F50">
        <v>4.0343910000000003</v>
      </c>
      <c r="G50">
        <v>1.7646813333333331</v>
      </c>
      <c r="I50">
        <v>3.266125268798481</v>
      </c>
      <c r="J50">
        <v>1.3387479911818485</v>
      </c>
      <c r="K50">
        <v>3.7849681084168552</v>
      </c>
      <c r="L50">
        <v>0.89905940711439591</v>
      </c>
    </row>
    <row r="51" spans="1:13" x14ac:dyDescent="0.2">
      <c r="B51" s="1" t="s">
        <v>7</v>
      </c>
      <c r="C51" s="1" t="s">
        <v>2</v>
      </c>
      <c r="D51">
        <v>10.058371285714285</v>
      </c>
      <c r="E51">
        <v>26.494110285714289</v>
      </c>
      <c r="F51">
        <v>19.471702000000001</v>
      </c>
      <c r="G51">
        <v>4.0365719999999996</v>
      </c>
      <c r="I51">
        <v>12.156204743406821</v>
      </c>
      <c r="J51">
        <v>51.226515225706024</v>
      </c>
      <c r="K51">
        <v>3.1010512645518666</v>
      </c>
      <c r="L51">
        <v>1.5905117273676428</v>
      </c>
    </row>
    <row r="52" spans="1:13" x14ac:dyDescent="0.2">
      <c r="B52" s="1"/>
      <c r="C52" s="1" t="s">
        <v>3</v>
      </c>
      <c r="D52">
        <v>11.447198428571429</v>
      </c>
      <c r="E52">
        <v>4.1843139999999996</v>
      </c>
      <c r="F52">
        <v>30.019318333333331</v>
      </c>
      <c r="G52">
        <v>2.0827373333333337</v>
      </c>
      <c r="I52">
        <v>17.184887817060087</v>
      </c>
      <c r="J52">
        <v>1.2004764189339889</v>
      </c>
      <c r="K52">
        <v>4.6229034311761525</v>
      </c>
      <c r="L52">
        <v>0.61221494758095785</v>
      </c>
    </row>
    <row r="54" spans="1:13" x14ac:dyDescent="0.2">
      <c r="A54" t="s">
        <v>17</v>
      </c>
    </row>
    <row r="55" spans="1:13" x14ac:dyDescent="0.2">
      <c r="B55" s="1"/>
      <c r="C55" s="1"/>
      <c r="D55" t="s">
        <v>0</v>
      </c>
      <c r="E55" t="s">
        <v>0</v>
      </c>
      <c r="F55" t="s">
        <v>0</v>
      </c>
      <c r="G55" t="s">
        <v>0</v>
      </c>
      <c r="I55" s="1" t="s">
        <v>1</v>
      </c>
      <c r="J55" s="1" t="s">
        <v>1</v>
      </c>
      <c r="K55" s="1" t="s">
        <v>1</v>
      </c>
      <c r="L55" s="1" t="s">
        <v>1</v>
      </c>
      <c r="M55" s="1"/>
    </row>
    <row r="56" spans="1:13" x14ac:dyDescent="0.2">
      <c r="B56" s="1" t="s">
        <v>4</v>
      </c>
      <c r="C56" s="1" t="s">
        <v>2</v>
      </c>
      <c r="D56">
        <v>25.43419571428571</v>
      </c>
      <c r="E56">
        <v>17.82407242857143</v>
      </c>
      <c r="F56">
        <v>20.336826000000002</v>
      </c>
      <c r="G56">
        <v>25.240305666666668</v>
      </c>
      <c r="I56">
        <v>8.9664878063209912</v>
      </c>
      <c r="J56">
        <v>7.6176088845116823</v>
      </c>
      <c r="K56">
        <v>1.374603460831038</v>
      </c>
      <c r="L56">
        <v>19.297850621152076</v>
      </c>
    </row>
    <row r="57" spans="1:13" x14ac:dyDescent="0.2">
      <c r="B57" s="1"/>
      <c r="C57" s="1" t="s">
        <v>3</v>
      </c>
      <c r="D57">
        <v>21.397681428571428</v>
      </c>
      <c r="E57">
        <v>17.509614857142857</v>
      </c>
      <c r="F57">
        <v>19.652660666666666</v>
      </c>
      <c r="G57">
        <v>25.775525666666667</v>
      </c>
      <c r="I57">
        <v>13.258987500826334</v>
      </c>
      <c r="J57">
        <v>7.8051577144516644</v>
      </c>
      <c r="K57">
        <v>2.4050662027977916</v>
      </c>
      <c r="L57">
        <v>12.816146151862039</v>
      </c>
    </row>
    <row r="58" spans="1:13" x14ac:dyDescent="0.2">
      <c r="B58" s="1" t="s">
        <v>5</v>
      </c>
      <c r="C58" s="1" t="s">
        <v>2</v>
      </c>
      <c r="D58">
        <v>23.366623142857147</v>
      </c>
      <c r="E58">
        <v>17.559764000000001</v>
      </c>
      <c r="F58">
        <v>24.245931333333335</v>
      </c>
      <c r="G58">
        <v>28.551261999999998</v>
      </c>
      <c r="I58">
        <v>12.7158931045114</v>
      </c>
      <c r="J58">
        <v>11.655348353777145</v>
      </c>
      <c r="K58">
        <v>0.89923913140177669</v>
      </c>
      <c r="L58">
        <v>23.444930478783014</v>
      </c>
    </row>
    <row r="59" spans="1:13" x14ac:dyDescent="0.2">
      <c r="B59" s="1"/>
      <c r="C59" s="1" t="s">
        <v>3</v>
      </c>
      <c r="D59">
        <v>22.021075142857139</v>
      </c>
      <c r="E59">
        <v>18.950309714285712</v>
      </c>
      <c r="F59">
        <v>21.267041000000003</v>
      </c>
      <c r="G59">
        <v>27.984486333333333</v>
      </c>
      <c r="I59">
        <v>12.811975991531543</v>
      </c>
      <c r="J59">
        <v>10.262816371231047</v>
      </c>
      <c r="K59">
        <v>8.298124118826733</v>
      </c>
      <c r="L59">
        <v>8.1177606764033339</v>
      </c>
    </row>
    <row r="60" spans="1:13" x14ac:dyDescent="0.2">
      <c r="B60" s="1" t="s">
        <v>6</v>
      </c>
      <c r="C60" s="1" t="s">
        <v>2</v>
      </c>
      <c r="D60">
        <v>18.457734714285714</v>
      </c>
      <c r="E60">
        <v>17.619842428571427</v>
      </c>
      <c r="F60">
        <v>20.811707999999999</v>
      </c>
      <c r="G60">
        <v>28.815015666666667</v>
      </c>
      <c r="I60">
        <v>8.2528397589308593</v>
      </c>
      <c r="J60">
        <v>10.960461243582911</v>
      </c>
      <c r="K60">
        <v>8.7684783375255027</v>
      </c>
      <c r="L60">
        <v>12.382744290559023</v>
      </c>
    </row>
    <row r="61" spans="1:13" x14ac:dyDescent="0.2">
      <c r="B61" s="1"/>
      <c r="C61" s="1" t="s">
        <v>3</v>
      </c>
      <c r="D61">
        <v>20.745071428571428</v>
      </c>
      <c r="E61">
        <v>23.15253385714286</v>
      </c>
      <c r="F61">
        <v>22.392664333333332</v>
      </c>
      <c r="G61">
        <v>55.190636333333337</v>
      </c>
      <c r="I61">
        <v>7.9272519188273316</v>
      </c>
      <c r="J61">
        <v>13.224829594171378</v>
      </c>
      <c r="K61">
        <v>9.4040986528406965</v>
      </c>
      <c r="L61">
        <v>61.800804878905495</v>
      </c>
    </row>
    <row r="62" spans="1:13" x14ac:dyDescent="0.2">
      <c r="B62" s="1" t="s">
        <v>8</v>
      </c>
      <c r="C62" s="1" t="s">
        <v>2</v>
      </c>
      <c r="D62">
        <v>17.428980142857142</v>
      </c>
      <c r="E62">
        <v>13.950565571428573</v>
      </c>
      <c r="F62">
        <v>22.361836333333333</v>
      </c>
      <c r="G62">
        <v>36.566273000000002</v>
      </c>
      <c r="I62">
        <v>6.5808778536478467</v>
      </c>
      <c r="J62">
        <v>4.1932396600167419</v>
      </c>
      <c r="K62">
        <v>8.5980539527230757</v>
      </c>
      <c r="L62">
        <v>34.283296399885501</v>
      </c>
    </row>
    <row r="63" spans="1:13" x14ac:dyDescent="0.2">
      <c r="B63" s="1"/>
      <c r="C63" s="1" t="s">
        <v>3</v>
      </c>
      <c r="D63">
        <v>53.699909285714284</v>
      </c>
      <c r="E63">
        <v>20.068533571428571</v>
      </c>
      <c r="F63">
        <v>20.562321000000001</v>
      </c>
      <c r="G63">
        <v>28.024961666666666</v>
      </c>
      <c r="I63">
        <v>72.884977337296803</v>
      </c>
      <c r="J63">
        <v>12.343713742368491</v>
      </c>
      <c r="K63">
        <v>4.8841242899112096</v>
      </c>
      <c r="L63">
        <v>22.415389392405455</v>
      </c>
    </row>
    <row r="64" spans="1:13" x14ac:dyDescent="0.2">
      <c r="B64" s="1" t="s">
        <v>7</v>
      </c>
      <c r="C64" s="1" t="s">
        <v>2</v>
      </c>
      <c r="D64">
        <v>43.501679857142854</v>
      </c>
      <c r="E64">
        <v>26.634058714285718</v>
      </c>
      <c r="F64">
        <v>74.713893999999996</v>
      </c>
      <c r="G64">
        <v>68.384662333333338</v>
      </c>
      <c r="I64">
        <v>40.321141940964509</v>
      </c>
      <c r="J64">
        <v>17.134581053968624</v>
      </c>
      <c r="K64">
        <v>4.2033561127235757</v>
      </c>
      <c r="L64">
        <v>58.791865975371032</v>
      </c>
    </row>
    <row r="65" spans="2:12" x14ac:dyDescent="0.2">
      <c r="B65" s="1"/>
      <c r="C65" s="1" t="s">
        <v>3</v>
      </c>
      <c r="D65">
        <v>91.326242714285726</v>
      </c>
      <c r="E65">
        <v>17.163190571428572</v>
      </c>
      <c r="F65">
        <v>106.82628333333332</v>
      </c>
      <c r="G65">
        <v>34.86190633333333</v>
      </c>
      <c r="I65">
        <v>166.02076913840622</v>
      </c>
      <c r="J65">
        <v>10.551370544518061</v>
      </c>
      <c r="K65">
        <v>4.2265194457858088</v>
      </c>
      <c r="L65">
        <v>33.050107891103636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r2 6 figs</vt:lpstr>
      <vt:lpstr>rmse 6 figs</vt:lpstr>
      <vt:lpstr>r2 7 figs</vt:lpstr>
      <vt:lpstr>rmse 7 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2020-11-16T15:58:45Z</dcterms:created>
  <dcterms:modified xsi:type="dcterms:W3CDTF">2020-12-04T16:33:36Z</dcterms:modified>
</cp:coreProperties>
</file>