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daniel/git/CLINICS-DWH2.0/domainmodels/docs/"/>
    </mc:Choice>
  </mc:AlternateContent>
  <bookViews>
    <workbookView xWindow="140" yWindow="640" windowWidth="35200" windowHeight="21740" tabRatio="500"/>
  </bookViews>
  <sheets>
    <sheet name="clinics_organisatie_dwh2" sheetId="6" r:id="rId1"/>
    <sheet name="vestiging-timeff" sheetId="4" r:id="rId2"/>
    <sheet name="vestiging-promedico" sheetId="5" r:id="rId3"/>
    <sheet name="data-timeff" sheetId="3" r:id="rId4"/>
    <sheet name="sql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6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2" i="6"/>
  <c r="A8" i="2"/>
</calcChain>
</file>

<file path=xl/sharedStrings.xml><?xml version="1.0" encoding="utf-8"?>
<sst xmlns="http://schemas.openxmlformats.org/spreadsheetml/2006/main" count="3767" uniqueCount="620">
  <si>
    <t>select</t>
  </si>
  <si>
    <t xml:space="preserve">    pefi_code</t>
  </si>
  <si>
    <t xml:space="preserve">    , pefi_omschrijv</t>
  </si>
  <si>
    <t xml:space="preserve">    , pefi_kvknummer</t>
  </si>
  <si>
    <t xml:space="preserve">    , pefi_agb</t>
  </si>
  <si>
    <t xml:space="preserve">    , pefi_uzinr</t>
  </si>
  <si>
    <t>from f_persfiliaal</t>
  </si>
  <si>
    <t>PEFI_CODE</t>
  </si>
  <si>
    <t>PEFI_OMSCHRIJV</t>
  </si>
  <si>
    <t>PEFI_KVKNUMMER</t>
  </si>
  <si>
    <t>PEFI_AGB</t>
  </si>
  <si>
    <t>PEFI_UZINR</t>
  </si>
  <si>
    <t>DERM_HOLD_AUTO</t>
  </si>
  <si>
    <t>Automatisering</t>
  </si>
  <si>
    <t>(null)</t>
  </si>
  <si>
    <t>DERM_HRLM</t>
  </si>
  <si>
    <t>Huidziekenhuis Dermicis</t>
  </si>
  <si>
    <t>DERM_STICH</t>
  </si>
  <si>
    <t>Stichting Dermicis</t>
  </si>
  <si>
    <t>DERM_HOLD</t>
  </si>
  <si>
    <t>Dermicis Holding B.V.</t>
  </si>
  <si>
    <t>DERM_ALSM</t>
  </si>
  <si>
    <t>DERM_NWKH</t>
  </si>
  <si>
    <t>DERM_OPER</t>
  </si>
  <si>
    <t>DERM_ALKM</t>
  </si>
  <si>
    <t>DERM_BOKA</t>
  </si>
  <si>
    <t>DERM_CAST</t>
  </si>
  <si>
    <t>DERM_HHGW</t>
  </si>
  <si>
    <t>DERM_DOET</t>
  </si>
  <si>
    <t>DERM_BRMN</t>
  </si>
  <si>
    <t>DERM_ENSC</t>
  </si>
  <si>
    <t>DERM_LSSR</t>
  </si>
  <si>
    <t>DERM_BRED_HUID</t>
  </si>
  <si>
    <t>Huidtherapie Dermicis</t>
  </si>
  <si>
    <t>DERM_UITH_HUID</t>
  </si>
  <si>
    <t>DERM_VBRG_HUID</t>
  </si>
  <si>
    <t>DERM_HRLM_HUID</t>
  </si>
  <si>
    <t>DERM_ALKM_HUID</t>
  </si>
  <si>
    <t>DERM_DOET_HUID</t>
  </si>
  <si>
    <t>DERM_HOLD_KWAL</t>
  </si>
  <si>
    <t>Kwaliteit</t>
  </si>
  <si>
    <t>DERM_HOLD_MARK</t>
  </si>
  <si>
    <t>Marketing</t>
  </si>
  <si>
    <t>DERM_HOLD_ICT</t>
  </si>
  <si>
    <t>ICT</t>
  </si>
  <si>
    <t>DERM_HOLD_FINA</t>
  </si>
  <si>
    <t>Finance</t>
  </si>
  <si>
    <t>DERM_HRLM_SPEC</t>
  </si>
  <si>
    <t>Medisch Specialisten</t>
  </si>
  <si>
    <t>DERM_HRLM_MOND</t>
  </si>
  <si>
    <t>Medische ondersteuning</t>
  </si>
  <si>
    <t>DERM_HRLM_SECR</t>
  </si>
  <si>
    <t>Secretariaat</t>
  </si>
  <si>
    <t>DERM_HRLM_HRM</t>
  </si>
  <si>
    <t>HRM</t>
  </si>
  <si>
    <t>DERM_HRLM_FINA</t>
  </si>
  <si>
    <t>DERM_HRLM_ADMN</t>
  </si>
  <si>
    <t>Administratie</t>
  </si>
  <si>
    <t>DERM_HRLM_ICT</t>
  </si>
  <si>
    <t>DERM_HOLD_ADMN</t>
  </si>
  <si>
    <t>BP_ORT_HOLD</t>
  </si>
  <si>
    <t>Orthopedium Holding B.V.</t>
  </si>
  <si>
    <t>BP_SKKR</t>
  </si>
  <si>
    <t>Stichting Klein Rosendael</t>
  </si>
  <si>
    <t>BP_S16H</t>
  </si>
  <si>
    <t>Stichting Kliniek Zestienhoven</t>
  </si>
  <si>
    <t>BP_SKB</t>
  </si>
  <si>
    <t>Stichting Kliniek Breda</t>
  </si>
  <si>
    <t>BP_SNS</t>
  </si>
  <si>
    <t>Stichting Nedspine</t>
  </si>
  <si>
    <t>BP_SORT</t>
  </si>
  <si>
    <t>Stichting Orthopedium</t>
  </si>
  <si>
    <t>BP_SSOR</t>
  </si>
  <si>
    <t>Stichting Orthopedie Rijnmond</t>
  </si>
  <si>
    <t>BP_SOR</t>
  </si>
  <si>
    <t>Orthopedie Rijnmond</t>
  </si>
  <si>
    <t>BP_MN_OVER</t>
  </si>
  <si>
    <t>Overig</t>
  </si>
  <si>
    <t>BP_ORT_VLIE</t>
  </si>
  <si>
    <t>Orthopedium - Vlietland Ziekenhuis</t>
  </si>
  <si>
    <t>BP_ORT</t>
  </si>
  <si>
    <t xml:space="preserve">Orthopedium </t>
  </si>
  <si>
    <t>BP_NS</t>
  </si>
  <si>
    <t xml:space="preserve">Nedspine </t>
  </si>
  <si>
    <t>BP_KB</t>
  </si>
  <si>
    <t>Medinova Kliniek Breda</t>
  </si>
  <si>
    <t>BP_16H_YSSL</t>
  </si>
  <si>
    <t>Medinova Kliniek Zestienhoven - IJsselland Ziekenhuis</t>
  </si>
  <si>
    <t>BP_16H</t>
  </si>
  <si>
    <t>Medinova Kliniek Zestienhoven</t>
  </si>
  <si>
    <t>BP_KKR</t>
  </si>
  <si>
    <t>Medinova Kliniek Klein Rosendael</t>
  </si>
  <si>
    <t>BP_ORT_OVER</t>
  </si>
  <si>
    <t>BP_ORT_KWAL</t>
  </si>
  <si>
    <t>Kwaliteit en Veiligheid</t>
  </si>
  <si>
    <t>BP_ORT_MSTU</t>
  </si>
  <si>
    <t>Medisch student</t>
  </si>
  <si>
    <t>BP_NS_WORK</t>
  </si>
  <si>
    <t>workflow</t>
  </si>
  <si>
    <t>BP_VLIET_SPEC</t>
  </si>
  <si>
    <t>DERM_HRLM_MARK</t>
  </si>
  <si>
    <t>DERM_HRLM_MANA</t>
  </si>
  <si>
    <t>Management</t>
  </si>
  <si>
    <t>DERM_HRLM_HUTH</t>
  </si>
  <si>
    <t>Huidtherapie</t>
  </si>
  <si>
    <t>DERM_ALKM_SPEC</t>
  </si>
  <si>
    <t>DERM_ALKM_MANA</t>
  </si>
  <si>
    <t>DERM_ALKM_SECR</t>
  </si>
  <si>
    <t>DERM_ALKM_MOND</t>
  </si>
  <si>
    <t>DERM_ALKM_HUTH</t>
  </si>
  <si>
    <t>DERM_DOET_SPEC</t>
  </si>
  <si>
    <t>DERM_DOET_SECR</t>
  </si>
  <si>
    <t>DERM_DOET_MOND</t>
  </si>
  <si>
    <t>DERM_DOET_HUTH</t>
  </si>
  <si>
    <t>DERM_ALSM_WORK</t>
  </si>
  <si>
    <t>Workflow</t>
  </si>
  <si>
    <t>DERM_NWKH_WORK</t>
  </si>
  <si>
    <t>DERM_OPER_WORK</t>
  </si>
  <si>
    <t>DERM_BOKA_WORK</t>
  </si>
  <si>
    <t>DERM_CAST_WORK</t>
  </si>
  <si>
    <t>DERM_HHGW_WORK</t>
  </si>
  <si>
    <t>DERM_BRMN_WORK</t>
  </si>
  <si>
    <t>DERM_ENSC_WORK</t>
  </si>
  <si>
    <t>DERM_LSSR_WORK</t>
  </si>
  <si>
    <t>DERM_HRLM_FACI</t>
  </si>
  <si>
    <t>Facilitair</t>
  </si>
  <si>
    <t>BP_ORT_FINA</t>
  </si>
  <si>
    <t>BP_NS_SPEC</t>
  </si>
  <si>
    <t>BP_NS_ADMN</t>
  </si>
  <si>
    <t>BP_16H_SPEC</t>
  </si>
  <si>
    <t>BP_16H_MOND</t>
  </si>
  <si>
    <t>DERM_ALKM_ARTS</t>
  </si>
  <si>
    <t>Basisartsen</t>
  </si>
  <si>
    <t>DERM_HRLM_ARTS</t>
  </si>
  <si>
    <t>DERM_HRLM_AUTO</t>
  </si>
  <si>
    <t>DERM_ALKM_AUTO</t>
  </si>
  <si>
    <t>DERM_DOET_WORK</t>
  </si>
  <si>
    <t>DERM_ALSM_SPEC</t>
  </si>
  <si>
    <t>DERM_ALSM_AUTO</t>
  </si>
  <si>
    <t>DERM_BOKA_AUTO</t>
  </si>
  <si>
    <t>DERM_BRMN_AUTO</t>
  </si>
  <si>
    <t>DERM_CAST_AUTO</t>
  </si>
  <si>
    <t>DERM_OPER_AUTO</t>
  </si>
  <si>
    <t>DERM_NWKH_AUTO</t>
  </si>
  <si>
    <t>DERM_LSSR_AUTO</t>
  </si>
  <si>
    <t>DERM_ENSC_AUTO</t>
  </si>
  <si>
    <t>DERM_HHGW_AUTO</t>
  </si>
  <si>
    <t>DERM_ALKM_WORK</t>
  </si>
  <si>
    <t>BP_MN_KWAL</t>
  </si>
  <si>
    <t>BP_MN_FACI</t>
  </si>
  <si>
    <t>DERM_HRLM_WORK</t>
  </si>
  <si>
    <t>kvk_onderneming</t>
  </si>
  <si>
    <t>kvk_onderneming_parent</t>
  </si>
  <si>
    <t>abg_zorgaanbieder</t>
  </si>
  <si>
    <t>agb_zorgaanbieder_parent</t>
  </si>
  <si>
    <t>vestiging</t>
  </si>
  <si>
    <t>niveau_soort</t>
  </si>
  <si>
    <t>afdeling</t>
  </si>
  <si>
    <t>holding</t>
  </si>
  <si>
    <t>PEFINRINT</t>
  </si>
  <si>
    <t>PEFI_ADM_PEFINRINT</t>
  </si>
  <si>
    <t>100001PEFI000000362</t>
  </si>
  <si>
    <t>H7WgKuPEFI000000546</t>
  </si>
  <si>
    <t>aaae7LPEFI000001052</t>
  </si>
  <si>
    <t>aaae7LPEFI000001053</t>
  </si>
  <si>
    <t>aaae7LPEFI000001055</t>
  </si>
  <si>
    <t>aaae7LPEFI000001056</t>
  </si>
  <si>
    <t>aaae7LPEFI000001057</t>
  </si>
  <si>
    <t>aaae7LPEFI000001058</t>
  </si>
  <si>
    <t>aaae7LPEFI000001059</t>
  </si>
  <si>
    <t>aaae7LPEFI000001060</t>
  </si>
  <si>
    <t>aaae7LPEFI000001061</t>
  </si>
  <si>
    <t>aaae7LPEFI000001062</t>
  </si>
  <si>
    <t>aaae7LPEFI000001063</t>
  </si>
  <si>
    <t>aaae7LPEFI000001064</t>
  </si>
  <si>
    <t>aaae7LPEFI000001065</t>
  </si>
  <si>
    <t>aaafo3PEFI000001066</t>
  </si>
  <si>
    <t>aaafo3PEFI000001067</t>
  </si>
  <si>
    <t>aaafo3PEFI000001068</t>
  </si>
  <si>
    <t>aaafo3PEFI000001069</t>
  </si>
  <si>
    <t>aaafo3PEFI000001070</t>
  </si>
  <si>
    <t>aaafo3PEFI000001071</t>
  </si>
  <si>
    <t>aaafo3PEFI000001073</t>
  </si>
  <si>
    <t>aaafo3PEFI000001074</t>
  </si>
  <si>
    <t>aaafo3PEFI000001075</t>
  </si>
  <si>
    <t>aaafo3PEFI000001076</t>
  </si>
  <si>
    <t>aaafo3PEFI000001077</t>
  </si>
  <si>
    <t>aaafo3PEFI000001078</t>
  </si>
  <si>
    <t>aaafo3PEFI000001079</t>
  </si>
  <si>
    <t>aaafo3PEFI000001080</t>
  </si>
  <si>
    <t>aaafo3PEFI000001081</t>
  </si>
  <si>
    <t>aaafo3PEFI000001082</t>
  </si>
  <si>
    <t>aaafo3PEFI000001083</t>
  </si>
  <si>
    <t>sTnd7QPEFI000001108</t>
  </si>
  <si>
    <t>aaahKJPEFI000001143</t>
  </si>
  <si>
    <t>aaahKJPEFI000001145</t>
  </si>
  <si>
    <t>aaahKJPEFI000001146</t>
  </si>
  <si>
    <t>aaahKJPEFI000001147</t>
  </si>
  <si>
    <t>aaahKJPEFI000001148</t>
  </si>
  <si>
    <t>aaahKJPEFI000001149</t>
  </si>
  <si>
    <t>aaahKJPEFI000001150</t>
  </si>
  <si>
    <t>aaahKJPEFI000001151</t>
  </si>
  <si>
    <t>aaadKoPEFI000001317</t>
  </si>
  <si>
    <t>aaahKJPEFI000001154</t>
  </si>
  <si>
    <t>aaahKJPEFI000001155</t>
  </si>
  <si>
    <t>aaahKJPEFI000001156</t>
  </si>
  <si>
    <t>aaahKJPEFI000001157</t>
  </si>
  <si>
    <t>aaahKJPEFI000001215</t>
  </si>
  <si>
    <t>aaahKJPEFI000001158</t>
  </si>
  <si>
    <t>aaahKJPEFI000001159</t>
  </si>
  <si>
    <t>aaahKJPEFI000001161</t>
  </si>
  <si>
    <t>aaadKoPEFI000001320</t>
  </si>
  <si>
    <t>aaadKoPEFI000001321</t>
  </si>
  <si>
    <t>aaadKoPEFI000001322</t>
  </si>
  <si>
    <t>aaad0xPEFI000001332</t>
  </si>
  <si>
    <t>aaahKJPEFI000001172</t>
  </si>
  <si>
    <t>aaafo3PEFI000001084</t>
  </si>
  <si>
    <t>aaafo3PEFI000001085</t>
  </si>
  <si>
    <t>aaafo3PEFI000001086</t>
  </si>
  <si>
    <t>aaafo3PEFI000001087</t>
  </si>
  <si>
    <t>aaafo3PEFI000001088</t>
  </si>
  <si>
    <t>aaafo3PEFI000001089</t>
  </si>
  <si>
    <t>aaafo3PEFI000001090</t>
  </si>
  <si>
    <t>aaafo3PEFI000001091</t>
  </si>
  <si>
    <t>aaafo3PEFI000001092</t>
  </si>
  <si>
    <t>aaafo3PEFI000001093</t>
  </si>
  <si>
    <t>aaafo3PEFI000001094</t>
  </si>
  <si>
    <t>aaafo3PEFI000001095</t>
  </si>
  <si>
    <t>aaafo3PEFI000001096</t>
  </si>
  <si>
    <t>aaafo3PEFI000001097</t>
  </si>
  <si>
    <t>aaafo3PEFI000001098</t>
  </si>
  <si>
    <t>aaafo3PEFI000001099</t>
  </si>
  <si>
    <t>aaafo3PEFI000001100</t>
  </si>
  <si>
    <t>aaafo3PEFI000001101</t>
  </si>
  <si>
    <t>aaafo3PEFI000001102</t>
  </si>
  <si>
    <t>aaafo3PEFI000001103</t>
  </si>
  <si>
    <t>aaafo3PEFI000001104</t>
  </si>
  <si>
    <t>aaafo3PEFI000001105</t>
  </si>
  <si>
    <t>aaahKJPEFI000001180</t>
  </si>
  <si>
    <t>aaahKJPEFI000001184</t>
  </si>
  <si>
    <t>aaahKJPEFI000001186</t>
  </si>
  <si>
    <t>aaahKJPEFI000001190</t>
  </si>
  <si>
    <t>aaahKJPEFI000001191</t>
  </si>
  <si>
    <t>wMId2jPEFI000001109</t>
  </si>
  <si>
    <t>wMId2jPEFI000001110</t>
  </si>
  <si>
    <t>aaadvCPEFI000001113</t>
  </si>
  <si>
    <t>aaadvCPEFI000001114</t>
  </si>
  <si>
    <t>aaadvCPEFI000001116</t>
  </si>
  <si>
    <t>aaadvCPEFI000001119</t>
  </si>
  <si>
    <t>aaadvCPEFI000001120</t>
  </si>
  <si>
    <t>aaadvCPEFI000001121</t>
  </si>
  <si>
    <t>aaadvCPEFI000001123</t>
  </si>
  <si>
    <t>aaadvCPEFI000001125</t>
  </si>
  <si>
    <t>aaadvCPEFI000001127</t>
  </si>
  <si>
    <t>aaadvCPEFI000001129</t>
  </si>
  <si>
    <t>aaadvCPEFI000001131</t>
  </si>
  <si>
    <t>aaadvCPEFI000001133</t>
  </si>
  <si>
    <t>aaadvCPEFI000001135</t>
  </si>
  <si>
    <t>aaadIaPEFI000001313</t>
  </si>
  <si>
    <t>aaadKoPEFI000001314</t>
  </si>
  <si>
    <t>aaadKoPEFI000001316</t>
  </si>
  <si>
    <t>aaadIaPEFI000001323</t>
  </si>
  <si>
    <t>aaadvCPEFI000001141</t>
  </si>
  <si>
    <t>DERM_HRLM_HUAU</t>
  </si>
  <si>
    <t>aaahKJPEFI000001178</t>
  </si>
  <si>
    <t>BP_ORT_SPEC</t>
  </si>
  <si>
    <t>BP_MN</t>
  </si>
  <si>
    <t xml:space="preserve">Medinova </t>
  </si>
  <si>
    <t>aaahKJPEFI000001217</t>
  </si>
  <si>
    <t>BP_MN_AUTO</t>
  </si>
  <si>
    <t>aaahKJPEFI000001218</t>
  </si>
  <si>
    <t>BP_MN_FINA</t>
  </si>
  <si>
    <t>g5JdjoPEFI000001220</t>
  </si>
  <si>
    <t>NLHC_HOLD</t>
  </si>
  <si>
    <t>NL Healthcare Clinics BV</t>
  </si>
  <si>
    <t>oyjdw3PEFI000001221</t>
  </si>
  <si>
    <t>NLH_HOLD_CBI</t>
  </si>
  <si>
    <t>Clinical Business Intelligence</t>
  </si>
  <si>
    <t>aaahKJPEFI000001195</t>
  </si>
  <si>
    <t>BP_YSSL_SPEC</t>
  </si>
  <si>
    <t>aaahKJPEFI000001196</t>
  </si>
  <si>
    <t>BP_KB_SPEC</t>
  </si>
  <si>
    <t>aaahKJPEFI000001197</t>
  </si>
  <si>
    <t>BP_KB_MOND</t>
  </si>
  <si>
    <t>aaahKJPEFI000001208</t>
  </si>
  <si>
    <t>BP_KKR_SPEC</t>
  </si>
  <si>
    <t>aaahKJPEFI000001210</t>
  </si>
  <si>
    <t>BP_KKR_MOND</t>
  </si>
  <si>
    <t>aaahKJPEFI000001211</t>
  </si>
  <si>
    <t>BP_ORTH_ADMN</t>
  </si>
  <si>
    <t>aaadLrPEFI000001270</t>
  </si>
  <si>
    <t>BP_NS_VERP</t>
  </si>
  <si>
    <t>Verpleegkunde</t>
  </si>
  <si>
    <t>aaadxKPEFI000001273</t>
  </si>
  <si>
    <t>BP_KKR_VERP</t>
  </si>
  <si>
    <t>aaadxKPEFI000001274</t>
  </si>
  <si>
    <t>BP_KKR_FYSIO</t>
  </si>
  <si>
    <t>Fysiotherapie</t>
  </si>
  <si>
    <t>aaadxKPEFI000001275</t>
  </si>
  <si>
    <t>BP_KKR_FRBO</t>
  </si>
  <si>
    <t>Front- and backoffice</t>
  </si>
  <si>
    <t>aaadxKPEFI000001276</t>
  </si>
  <si>
    <t>BP_KB_VERP</t>
  </si>
  <si>
    <t>aaadxKPEFI000001277</t>
  </si>
  <si>
    <t>BP_KB_FRBO</t>
  </si>
  <si>
    <t>aaadxKPEFI000001278</t>
  </si>
  <si>
    <t>BP_KB_FYSIO</t>
  </si>
  <si>
    <t>aaadxKPEFI000001282</t>
  </si>
  <si>
    <t>BP_ORT_VERP</t>
  </si>
  <si>
    <t>aaadxKPEFI000001283</t>
  </si>
  <si>
    <t>BP_ORT_FRBO</t>
  </si>
  <si>
    <t>Front- en backoffice</t>
  </si>
  <si>
    <t>aaadxKPEFI000001284</t>
  </si>
  <si>
    <t>BP_ORT_FYSIO</t>
  </si>
  <si>
    <t>aaad2LPEFI000001256</t>
  </si>
  <si>
    <t>BP_KB_OKM</t>
  </si>
  <si>
    <t>OK medewerkers</t>
  </si>
  <si>
    <t>aaad2LPEFI000001257</t>
  </si>
  <si>
    <t>BP_KB_POS</t>
  </si>
  <si>
    <t xml:space="preserve">POS </t>
  </si>
  <si>
    <t>aaad2LPEFI000001258</t>
  </si>
  <si>
    <t>BP_KKR_OKM</t>
  </si>
  <si>
    <t>aaad2LPEFI000001259</t>
  </si>
  <si>
    <t>BP_KKR_POS</t>
  </si>
  <si>
    <t>POS</t>
  </si>
  <si>
    <t>aaad2LPEFI000001260</t>
  </si>
  <si>
    <t>BP_16H_OKM</t>
  </si>
  <si>
    <t>aaad2LPEFI000001261</t>
  </si>
  <si>
    <t>BP_16H_POS</t>
  </si>
  <si>
    <t>aaad2LPEFI000001262</t>
  </si>
  <si>
    <t>BP_NS_OKM</t>
  </si>
  <si>
    <t>aaad2LPEFI000001263</t>
  </si>
  <si>
    <t>BP_NS_POS</t>
  </si>
  <si>
    <t>aaad2LPEFI000001268</t>
  </si>
  <si>
    <t>BP_ORT_OKM</t>
  </si>
  <si>
    <t>aaad2LPEFI000001269</t>
  </si>
  <si>
    <t>BP_ORT_OC</t>
  </si>
  <si>
    <t>Orthopedisch consulenten</t>
  </si>
  <si>
    <t>aaagIHPEFI000001288</t>
  </si>
  <si>
    <t>BP_16H_VERP</t>
  </si>
  <si>
    <t>aaagIHPEFI000001289</t>
  </si>
  <si>
    <t>BP_16H_FYSIO</t>
  </si>
  <si>
    <t>aaagIHPEFI000001290</t>
  </si>
  <si>
    <t>BP_16H_FRBO</t>
  </si>
  <si>
    <t>aaadXtPEFI000001295</t>
  </si>
  <si>
    <t>DERM_ALKM_KWAL</t>
  </si>
  <si>
    <t>aaadxKPEFI000001285</t>
  </si>
  <si>
    <t>BP_NS_FYSIO</t>
  </si>
  <si>
    <t>aaadxKPEFI000001286</t>
  </si>
  <si>
    <t>BP_NS_FRBO</t>
  </si>
  <si>
    <t>aaadKoPEFI000001318</t>
  </si>
  <si>
    <t>NLH_HOLD_FINA</t>
  </si>
  <si>
    <t>administratie</t>
  </si>
  <si>
    <t>ZORGPLATFORM</t>
  </si>
  <si>
    <t>huidzorg</t>
  </si>
  <si>
    <t>bewegingszorg</t>
  </si>
  <si>
    <t>None</t>
  </si>
  <si>
    <t>SOORT_ENTITEIT</t>
  </si>
  <si>
    <t>Created</t>
  </si>
  <si>
    <t>DataSourceId</t>
  </si>
  <si>
    <t>ID</t>
  </si>
  <si>
    <t>PRAKTIJKID</t>
  </si>
  <si>
    <t>AGBSOORTCODE</t>
  </si>
  <si>
    <t>AGBCODE</t>
  </si>
  <si>
    <t>BEGINDATUM</t>
  </si>
  <si>
    <t>EINDDATUM</t>
  </si>
  <si>
    <t>STRAATNAAM</t>
  </si>
  <si>
    <t>HUISNUMMER</t>
  </si>
  <si>
    <t>HUISNUMMERTOEVOEGING</t>
  </si>
  <si>
    <t>POSTCODE</t>
  </si>
  <si>
    <t>WOONPLAATS</t>
  </si>
  <si>
    <t>LAND</t>
  </si>
  <si>
    <t>KLANTNUMMER</t>
  </si>
  <si>
    <t>SOORT</t>
  </si>
  <si>
    <t>SYNCSTAMP</t>
  </si>
  <si>
    <t>GROOTBOEKREKENINGDEBITEUR</t>
  </si>
  <si>
    <t>GROOTBOEKREKENINGOMZET</t>
  </si>
  <si>
    <t>GROOTBOEKREKENINGOMZETHOOG</t>
  </si>
  <si>
    <t>GROOTBOEKREKENINGOMZETLAAG</t>
  </si>
  <si>
    <t>GROOTBOEKREKENINGKAS</t>
  </si>
  <si>
    <t>REKENINGNUMMER</t>
  </si>
  <si>
    <t>BTWNUMMER</t>
  </si>
  <si>
    <t>GESCHEIDENFACTURATIE</t>
  </si>
  <si>
    <t>HL7ENABLED</t>
  </si>
  <si>
    <t>ICPCCODERINGVERPLICHT</t>
  </si>
  <si>
    <t>SYNCSTATUS</t>
  </si>
  <si>
    <t>HISENABLED</t>
  </si>
  <si>
    <t>APOENABLED</t>
  </si>
  <si>
    <t>HAPENABLED</t>
  </si>
  <si>
    <t>OZISLDAPCONNECTIONPARAMS_ID</t>
  </si>
  <si>
    <t>OZISLDAPCONNECTIONPARAMSAPO_ID</t>
  </si>
  <si>
    <t>STANDAARDDECLARANT_ID</t>
  </si>
  <si>
    <t>COVKWARTAALCHECKDATUM</t>
  </si>
  <si>
    <t>TERUGNAARINBOXNAKOPPELENMEDLAB</t>
  </si>
  <si>
    <t>GROOTBOEKREKENINGINSCHRIJFGELD</t>
  </si>
  <si>
    <t>IPCINUMMER</t>
  </si>
  <si>
    <t>IPCIPUBLICKEY</t>
  </si>
  <si>
    <t>UZICODE</t>
  </si>
  <si>
    <t>GBZAPPLICATIEID</t>
  </si>
  <si>
    <t>ZIMID</t>
  </si>
  <si>
    <t>UZINUMMERSERVICECERTIFICAAT</t>
  </si>
  <si>
    <t>DEFAULTMANDARTS_ID</t>
  </si>
  <si>
    <t>GBZ</t>
  </si>
  <si>
    <t>COVKWARTAALCHECKGESCHEDULED</t>
  </si>
  <si>
    <t>ADMINISTRATIECODE</t>
  </si>
  <si>
    <t>UZINAAM</t>
  </si>
  <si>
    <t>EPISODESLUITENNA</t>
  </si>
  <si>
    <t>OPENINGSTIJD</t>
  </si>
  <si>
    <t>SLUITINGSTIJD</t>
  </si>
  <si>
    <t>TERMIJNBEWAKINGPERCENTAGE</t>
  </si>
  <si>
    <t>TERMIJNBEWAKINGGEBRUIKEN</t>
  </si>
  <si>
    <t>BARCODESCANNERUIT</t>
  </si>
  <si>
    <t>PATIENTDIRECTFACTUREREN</t>
  </si>
  <si>
    <t>PASSANTENDIRECTFACTUREREN</t>
  </si>
  <si>
    <t>BTWPLICHT</t>
  </si>
  <si>
    <t>GEBRUIKTPATIENTPORTAAL</t>
  </si>
  <si>
    <t>IONKWARTAALCHECKDATUM</t>
  </si>
  <si>
    <t>GEBRUIKPRAKTIJKAGBBIJION</t>
  </si>
  <si>
    <t>CERTIFICAATWACHTWOORD</t>
  </si>
  <si>
    <t>ELECDECLARERENCERTIFICAAT_ID</t>
  </si>
  <si>
    <t>IONMASSAALAANMELDENMOGELIJK</t>
  </si>
  <si>
    <t>GBZID</t>
  </si>
  <si>
    <t>NAAMZORGAANBIEDER</t>
  </si>
  <si>
    <t>Sixmastraat</t>
  </si>
  <si>
    <t>8932 PA</t>
  </si>
  <si>
    <t>LEEUWARDEN</t>
  </si>
  <si>
    <t>NL</t>
  </si>
  <si>
    <t>S</t>
  </si>
  <si>
    <t>NL71FVLB0227384393</t>
  </si>
  <si>
    <t>NL812451259B01</t>
  </si>
  <si>
    <t>Laan van Middenburg</t>
  </si>
  <si>
    <t>2275CC</t>
  </si>
  <si>
    <t>VOORBURG</t>
  </si>
  <si>
    <t>Panneroodstraat</t>
  </si>
  <si>
    <t>1503 XM</t>
  </si>
  <si>
    <t>ZAANDAM</t>
  </si>
  <si>
    <t>Staat der Nederlanden</t>
  </si>
  <si>
    <t>Jonkvrouw Foeytweg</t>
  </si>
  <si>
    <t>3823 SK</t>
  </si>
  <si>
    <t>AMERSFOORT</t>
  </si>
  <si>
    <t>Wesseler-nering</t>
  </si>
  <si>
    <t>7544 JC</t>
  </si>
  <si>
    <t>ENSCHEDE</t>
  </si>
  <si>
    <t>Marco Roland Paul Ros</t>
  </si>
  <si>
    <t>NL95ABNA0251884570</t>
  </si>
  <si>
    <t>Christiaan Simon Martinus Maria Machiels</t>
  </si>
  <si>
    <t>Herculesplein</t>
  </si>
  <si>
    <t>3584 AA</t>
  </si>
  <si>
    <t>UTRECHT</t>
  </si>
  <si>
    <t>Maanstraat</t>
  </si>
  <si>
    <t>7521 HC</t>
  </si>
  <si>
    <t>NL57ABNA0496319434</t>
  </si>
  <si>
    <t>g f8050</t>
  </si>
  <si>
    <t>Ripperdastraat</t>
  </si>
  <si>
    <t>7511 JP</t>
  </si>
  <si>
    <t>Het Kleine Loo</t>
  </si>
  <si>
    <t>b</t>
  </si>
  <si>
    <t>2592 CK</t>
  </si>
  <si>
    <t>'S-GRAVENHAGE</t>
  </si>
  <si>
    <t>Oldenzaalsestraat</t>
  </si>
  <si>
    <t>7523 AA</t>
  </si>
  <si>
    <t>Dorpsstraat</t>
  </si>
  <si>
    <t>7524CG</t>
  </si>
  <si>
    <t>Leyweg</t>
  </si>
  <si>
    <t>2545 HK</t>
  </si>
  <si>
    <t>Aart van der Leeuwlaan</t>
  </si>
  <si>
    <t>a</t>
  </si>
  <si>
    <t>2624 LD</t>
  </si>
  <si>
    <t>DELFT</t>
  </si>
  <si>
    <t>Zaanstraat</t>
  </si>
  <si>
    <t>7523 HC</t>
  </si>
  <si>
    <t>Hoendiep</t>
  </si>
  <si>
    <t>9718 TA</t>
  </si>
  <si>
    <t>GRONINGEN</t>
  </si>
  <si>
    <t>Ruychrocklaan</t>
  </si>
  <si>
    <t>2597 EA</t>
  </si>
  <si>
    <t>NL86ABNA0427365783</t>
  </si>
  <si>
    <t>Rodenrijseweg</t>
  </si>
  <si>
    <t>2651 BP</t>
  </si>
  <si>
    <t>BERKEL EN RODENRIJS</t>
  </si>
  <si>
    <t>Ln van Nieuw-Oost-Indie</t>
  </si>
  <si>
    <t>2593 BM</t>
  </si>
  <si>
    <t>Ruitersveldweg</t>
  </si>
  <si>
    <t>8091 HR</t>
  </si>
  <si>
    <t>WEZEP</t>
  </si>
  <si>
    <t>Nassaustraat</t>
  </si>
  <si>
    <t>9675 EM</t>
  </si>
  <si>
    <t>WINSCHOTEN</t>
  </si>
  <si>
    <t>Juliana van Stolberglaan</t>
  </si>
  <si>
    <t>2595 CD</t>
  </si>
  <si>
    <t>Vissersdijk</t>
  </si>
  <si>
    <t>9671EG</t>
  </si>
  <si>
    <t>NL48 TRIO0254623883</t>
  </si>
  <si>
    <t>Geessinkbrink</t>
  </si>
  <si>
    <t>7544CW</t>
  </si>
  <si>
    <t>NL77INGB0009687867</t>
  </si>
  <si>
    <t>Loevesteinlaan</t>
  </si>
  <si>
    <t>2533AM</t>
  </si>
  <si>
    <t>A</t>
  </si>
  <si>
    <t>Van Vredenburchplantsoen</t>
  </si>
  <si>
    <t>2282 SK</t>
  </si>
  <si>
    <t>RIJSWIJK ZH</t>
  </si>
  <si>
    <t>Haagweg</t>
  </si>
  <si>
    <t>2282 AE</t>
  </si>
  <si>
    <t>Asstraat</t>
  </si>
  <si>
    <t>2516 KA</t>
  </si>
  <si>
    <t>Groot Hertoginnelaan</t>
  </si>
  <si>
    <t>2517 EH</t>
  </si>
  <si>
    <t>Goudenregenstraat</t>
  </si>
  <si>
    <t>C</t>
  </si>
  <si>
    <t>2565EX</t>
  </si>
  <si>
    <t>Jan Hendrikstraat</t>
  </si>
  <si>
    <t>2512GL</t>
  </si>
  <si>
    <t>Tolsteegsingel</t>
  </si>
  <si>
    <t>3582AC</t>
  </si>
  <si>
    <t>NL03FVLB0227079388</t>
  </si>
  <si>
    <t>NL813591727B01</t>
  </si>
  <si>
    <t>8932PA</t>
  </si>
  <si>
    <t>wtzi_stichting</t>
  </si>
  <si>
    <t>zorgplatform</t>
  </si>
  <si>
    <t>huisartsenzorg</t>
  </si>
  <si>
    <t>ADMINISTRATIE_PARENT</t>
  </si>
  <si>
    <t>Dermicis Haarlem</t>
  </si>
  <si>
    <t>Dermicis Alkmaar</t>
  </si>
  <si>
    <t>Dermics Doetinchem</t>
  </si>
  <si>
    <t>PATIENT_ADMINISTRATIE</t>
  </si>
  <si>
    <t>Medinova</t>
  </si>
  <si>
    <t>Orthopedium</t>
  </si>
  <si>
    <t>bv_naam</t>
  </si>
  <si>
    <t>Orthopedium B.V., Delft</t>
  </si>
  <si>
    <t>Nedspine B.V., Ede</t>
  </si>
  <si>
    <t>Stichting Kliniek Zestienhoven, Rotterdam</t>
  </si>
  <si>
    <t>Stichting Kliniek Breda, Breda</t>
  </si>
  <si>
    <t>Stichting Orthopedie Rijnmond, Delft</t>
  </si>
  <si>
    <t>Stichting Nedspine, Ede</t>
  </si>
  <si>
    <t>Oogziekenhuis Zonnestraal Holding B.V., Hilversum</t>
  </si>
  <si>
    <t>Oogheelkunde Zonnestraal B.V., Hilversum</t>
  </si>
  <si>
    <t>Oogziekenhuis Zonnestraal Flevoland B.V., Lelystad</t>
  </si>
  <si>
    <t>Oogziekenhuis Zonnestraal Oost-Nederland B.V., Doetinchem</t>
  </si>
  <si>
    <t>Ziencomfort B.V., Doetinchem</t>
  </si>
  <si>
    <t>Oogziekenhuis Zonnestraal Meppel B.V., Meppel</t>
  </si>
  <si>
    <t>Oogziekenhuis Zonnestraal Amsterdam B.V., Amsterdam</t>
  </si>
  <si>
    <t>Oogziekenhuis Zonnestraal Amersfoort B.V., Amersfoort</t>
  </si>
  <si>
    <t>Oogziekenhuis Zonnestraal Refractiechirurgie B.V., Amersfoort</t>
  </si>
  <si>
    <t>Zonnestraal Services B.V., Hilversum</t>
  </si>
  <si>
    <t>Oogziekenhuis Zonnestraal Noord-Holland B.V., Zaandam</t>
  </si>
  <si>
    <t>Stichting Zorggroep Zonnestraal, Hilversum</t>
  </si>
  <si>
    <t>Stichting Oogheelkundig Medisch Centrum Haarlem, Haarlem</t>
  </si>
  <si>
    <t>Dermicis Holding B.V., Haarlem</t>
  </si>
  <si>
    <t>Dermicis Haarlem B.V., Haarlem</t>
  </si>
  <si>
    <t>Dermicis Alkmaar B.V., Alkmaar</t>
  </si>
  <si>
    <t>Dermicis Doetinchem B.V., Doetinchem</t>
  </si>
  <si>
    <t>Huidtherapie B.V., Haarlem</t>
  </si>
  <si>
    <t>Huidtherapie Alkmaar B.V.</t>
  </si>
  <si>
    <t>Stichting Dermicis, Haarlem</t>
  </si>
  <si>
    <t>wtzi stichting</t>
  </si>
  <si>
    <t>kliniek</t>
  </si>
  <si>
    <t>kvk_nummer</t>
  </si>
  <si>
    <t>kvk_vestigingsnummer</t>
  </si>
  <si>
    <t>parent_kvk_nummer</t>
  </si>
  <si>
    <t>Oogheelkundig Medisch Centrum Haarlem B.V., Haarlem</t>
  </si>
  <si>
    <t>opmerking</t>
  </si>
  <si>
    <t>hoofdvestiging</t>
  </si>
  <si>
    <t>Medinova B.V., Rozendaal</t>
  </si>
  <si>
    <t>nevenvestiging</t>
  </si>
  <si>
    <t>Medinova Kliniek Breda, Breda</t>
  </si>
  <si>
    <t>Medinova Kliniek Zestienhoven, Rotterdam</t>
  </si>
  <si>
    <t>09110576</t>
  </si>
  <si>
    <t>Stichting Klein Rosendael, Rozendaal</t>
  </si>
  <si>
    <t>59167351</t>
  </si>
  <si>
    <t>NL Healthcare Clinics B.V., Amersfoort</t>
  </si>
  <si>
    <t>platform</t>
  </si>
  <si>
    <t>oogzorg</t>
  </si>
  <si>
    <t>tweedelijns zorg</t>
  </si>
  <si>
    <t>organisatie_soort</t>
  </si>
  <si>
    <t>agb_code</t>
  </si>
  <si>
    <t>Stichting Orthopedium, Delft</t>
  </si>
  <si>
    <t>Orthopedium Holding B.V., Rozendaal</t>
  </si>
  <si>
    <t>06140801</t>
  </si>
  <si>
    <t>bk_kliniek</t>
  </si>
  <si>
    <t>kliniek_locaties</t>
  </si>
  <si>
    <t>Delft</t>
  </si>
  <si>
    <t>Ede</t>
  </si>
  <si>
    <t>Rozendaal</t>
  </si>
  <si>
    <t>Rotterdam</t>
  </si>
  <si>
    <t>Breda</t>
  </si>
  <si>
    <t>22220075</t>
  </si>
  <si>
    <t>22220158</t>
  </si>
  <si>
    <t>22220402</t>
  </si>
  <si>
    <t>00000000</t>
  </si>
  <si>
    <t>54627834</t>
  </si>
  <si>
    <t>54524024</t>
  </si>
  <si>
    <t>56821255</t>
  </si>
  <si>
    <t>32115673</t>
  </si>
  <si>
    <t>32115672</t>
  </si>
  <si>
    <t>52973263</t>
  </si>
  <si>
    <t>09184502</t>
  </si>
  <si>
    <t>32101788</t>
  </si>
  <si>
    <t>32102065</t>
  </si>
  <si>
    <t>53289692</t>
  </si>
  <si>
    <t>Lelystad, Emmen</t>
  </si>
  <si>
    <t>Doetinchem</t>
  </si>
  <si>
    <t>Meppel</t>
  </si>
  <si>
    <t>Amsterdam</t>
  </si>
  <si>
    <t>Amersfoort</t>
  </si>
  <si>
    <t>Haarlem</t>
  </si>
  <si>
    <t>Zaandam</t>
  </si>
  <si>
    <t>Hilversum</t>
  </si>
  <si>
    <t>34124798</t>
  </si>
  <si>
    <t>Doetinchem, Losser, Brummen, Enschede</t>
  </si>
  <si>
    <t>Haarlem, Doetinchem</t>
  </si>
  <si>
    <t>Alkmaar</t>
  </si>
  <si>
    <t>Alkmaar, Castricum, Bovenkarspel, Heerhugowaard</t>
  </si>
  <si>
    <t>NL Healthcare B.V., Amersfoort</t>
  </si>
  <si>
    <t>51939592</t>
  </si>
  <si>
    <t>NPM Capital</t>
  </si>
  <si>
    <t>gcc</t>
  </si>
  <si>
    <t>timeff_code</t>
  </si>
  <si>
    <t>timeff_nrint</t>
  </si>
  <si>
    <t>Haarlem, Operatie, Noordwijkerhout, Aalsmeer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</si>
</sst>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2"/>
      <color theme="1"/>
      <name val="Source Sans Pro"/>
    </font>
    <font>
      <sz val="12"/>
      <name val="Source Sans Pr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>
      <alignment vertical="top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22" fontId="0" fillId="0" borderId="0" xfId="0" applyNumberFormat="1"/>
    <xf numFmtId="20" fontId="0" fillId="0" borderId="0" xfId="0" applyNumberFormat="1"/>
    <xf numFmtId="0" fontId="5" fillId="0" borderId="0" xfId="0" applyFont="1"/>
    <xf numFmtId="0" fontId="6" fillId="0" borderId="0" xfId="3" applyFont="1" applyFill="1" applyAlignment="1"/>
    <xf numFmtId="0" fontId="6" fillId="0" borderId="0" xfId="3" applyFont="1" applyAlignment="1"/>
    <xf numFmtId="0" fontId="5" fillId="0" borderId="0" xfId="0" applyFont="1" applyBorder="1"/>
    <xf numFmtId="49" fontId="5" fillId="0" borderId="0" xfId="0" quotePrefix="1" applyNumberFormat="1" applyFont="1" applyAlignment="1">
      <alignment horizontal="right"/>
    </xf>
    <xf numFmtId="49" fontId="5" fillId="0" borderId="1" xfId="0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49" fontId="6" fillId="0" borderId="0" xfId="3" applyNumberFormat="1" applyFont="1" applyFill="1" applyAlignment="1">
      <alignment horizontal="right"/>
    </xf>
    <xf numFmtId="49" fontId="6" fillId="0" borderId="0" xfId="3" applyNumberFormat="1" applyFont="1" applyAlignment="1">
      <alignment horizontal="right"/>
    </xf>
    <xf numFmtId="0" fontId="6" fillId="2" borderId="0" xfId="3" applyFont="1" applyFill="1" applyAlignment="1"/>
    <xf numFmtId="0" fontId="0" fillId="0" borderId="0" xfId="0" applyFont="1"/>
    <xf numFmtId="49" fontId="6" fillId="0" borderId="0" xfId="3" applyNumberFormat="1" applyFont="1" applyFill="1" applyAlignment="1">
      <alignment horizontal="right" vertical="top" wrapText="1"/>
    </xf>
    <xf numFmtId="49" fontId="6" fillId="2" borderId="0" xfId="3" applyNumberFormat="1" applyFont="1" applyFill="1" applyAlignment="1">
      <alignment horizontal="right"/>
    </xf>
    <xf numFmtId="49" fontId="5" fillId="0" borderId="0" xfId="0" applyNumberFormat="1" applyFont="1" applyAlignment="1">
      <alignment horizontal="left"/>
    </xf>
    <xf numFmtId="0" fontId="6" fillId="0" borderId="0" xfId="3" applyNumberFormat="1" applyFont="1" applyFill="1" applyAlignment="1"/>
  </cellXfs>
  <cellStyles count="6">
    <cellStyle name="Followed Hyperlink" xfId="2" builtinId="9" hidden="1"/>
    <cellStyle name="Followed Hyperlink" xfId="5" builtinId="9" hidden="1"/>
    <cellStyle name="Hyperlink" xfId="1" builtinId="8" hidden="1"/>
    <cellStyle name="Hyperlink" xfId="4" builtinId="8" hidden="1"/>
    <cellStyle name="Normal" xfId="0" builtinId="0"/>
    <cellStyle name="Standaard 2" xfId="3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ource Sans Pro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ource Sans Pro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ource Sans Pro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ource Sans Pro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ource Sans Pro"/>
        <scheme val="none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ource Sans Pro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ource Sans Pro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ource Sans Pro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ource Sans Pro"/>
        <scheme val="none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ource Sans Pro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ource Sans Pro"/>
        <scheme val="none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ource Sans Pro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ource Sans Pro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Source Sans Pro"/>
        <scheme val="none"/>
      </font>
    </dxf>
    <dxf>
      <font>
        <b/>
        <i val="0"/>
        <color theme="4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L36" totalsRowShown="0" headerRowDxfId="14" dataDxfId="13" dataCellStyle="Standaard 2">
  <autoFilter ref="A1:L36"/>
  <tableColumns count="12">
    <tableColumn id="1" name="bv_naam" dataDxfId="12" dataCellStyle="Standaard 2"/>
    <tableColumn id="2" name="kvk_nummer" dataDxfId="11" dataCellStyle="Standaard 2"/>
    <tableColumn id="5" name="kvk_vestigingsnummer" dataDxfId="10" dataCellStyle="Standaard 2"/>
    <tableColumn id="3" name="parent_kvk_nummer" dataDxfId="9" dataCellStyle="Standaard 2"/>
    <tableColumn id="4" name="organisatie_soort" dataDxfId="8" dataCellStyle="Standaard 2"/>
    <tableColumn id="6" name="opmerking" dataDxfId="7" dataCellStyle="Standaard 2"/>
    <tableColumn id="7" name="platform" dataDxfId="6" dataCellStyle="Standaard 2"/>
    <tableColumn id="8" name="agb_code" dataDxfId="5" dataCellStyle="Standaard 2"/>
    <tableColumn id="9" name="bk_kliniek" dataDxfId="4" dataCellStyle="Standaard 2">
      <calculatedColumnFormula>IF(Table2[[#This Row],[organisatie_soort]]="kliniek",CONCATENATE(Table2[[#This Row],[kvk_nummer]],Table2[[#This Row],[kvk_vestigingsnummer]],Table2[[#This Row],[agb_code]]),"None")</calculatedColumnFormula>
    </tableColumn>
    <tableColumn id="10" name="kliniek_locaties" dataDxfId="3" dataCellStyle="Standaard 2"/>
    <tableColumn id="11" name="timeff_code" dataDxfId="2" dataCellStyle="Standaard 2"/>
    <tableColumn id="12" name="timeff_nrint" dataDxfId="1" dataCellStyle="Standaard 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Q141" totalsRowShown="0" headerRowDxfId="0">
  <autoFilter ref="A1:Q141"/>
  <sortState ref="A2:Q141">
    <sortCondition ref="K1:K141"/>
  </sortState>
  <tableColumns count="17">
    <tableColumn id="1" name="ZORGPLATFORM"/>
    <tableColumn id="2" name="SOORT_ENTITEIT"/>
    <tableColumn id="3" name="PEFI_CODE"/>
    <tableColumn id="4" name="PATIENT_ADMINISTRATIE"/>
    <tableColumn id="5" name="ADMINISTRATIE_PARENT"/>
    <tableColumn id="6" name="PEFINRINT"/>
    <tableColumn id="7" name="PEFI_OMSCHRIJV"/>
    <tableColumn id="8" name="PEFI_KVKNUMMER"/>
    <tableColumn id="9" name="PEFI_AGB"/>
    <tableColumn id="10" name="PEFI_UZINR"/>
    <tableColumn id="11" name="PEFI_ADM_PEFINRINT"/>
    <tableColumn id="12" name="kvk_onderneming"/>
    <tableColumn id="13" name="kvk_onderneming_parent"/>
    <tableColumn id="14" name="abg_zorgaanbieder"/>
    <tableColumn id="15" name="agb_zorgaanbieder_parent"/>
    <tableColumn id="16" name="administratie"/>
    <tableColumn id="17" name="niveau_soor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141" totalsRowShown="0">
  <autoFilter ref="A1:M141"/>
  <tableColumns count="13">
    <tableColumn id="1" name="PEFINRINT"/>
    <tableColumn id="2" name="PEFI_CODE"/>
    <tableColumn id="3" name="PEFI_OMSCHRIJV"/>
    <tableColumn id="4" name="PEFI_KVKNUMMER"/>
    <tableColumn id="5" name="PEFI_AGB"/>
    <tableColumn id="6" name="PEFI_UZINR"/>
    <tableColumn id="7" name="PEFI_ADM_PEFINRINT"/>
    <tableColumn id="8" name="kvk_onderneming"/>
    <tableColumn id="9" name="kvk_onderneming_parent"/>
    <tableColumn id="10" name="abg_zorgaanbieder"/>
    <tableColumn id="11" name="agb_zorgaanbieder_parent"/>
    <tableColumn id="13" name="administratie"/>
    <tableColumn id="12" name="niveau_soor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A14" sqref="A14:A27"/>
    </sheetView>
  </sheetViews>
  <sheetFormatPr baseColWidth="10" defaultRowHeight="16" x14ac:dyDescent="0.2"/>
  <cols>
    <col min="1" max="1" width="32" style="4" customWidth="1"/>
    <col min="2" max="2" width="12.83203125" style="10" bestFit="1" customWidth="1"/>
    <col min="3" max="3" width="24.5" style="4" bestFit="1" customWidth="1"/>
    <col min="4" max="4" width="16" style="10" customWidth="1"/>
    <col min="5" max="5" width="19.5" style="4" bestFit="1" customWidth="1"/>
    <col min="6" max="6" width="13.6640625" style="4" bestFit="1" customWidth="1"/>
    <col min="7" max="7" width="14.6640625" style="4" bestFit="1" customWidth="1"/>
    <col min="8" max="8" width="9.6640625" style="10" bestFit="1" customWidth="1"/>
    <col min="9" max="9" width="25" style="4" bestFit="1" customWidth="1"/>
    <col min="10" max="10" width="51" style="4" customWidth="1"/>
    <col min="11" max="11" width="19.5" style="4" customWidth="1"/>
    <col min="12" max="12" width="21.6640625" style="4" customWidth="1"/>
    <col min="13" max="16384" width="10.83203125" style="4"/>
  </cols>
  <sheetData>
    <row r="1" spans="1:12" x14ac:dyDescent="0.2">
      <c r="A1" s="4" t="s">
        <v>528</v>
      </c>
      <c r="B1" s="10" t="s">
        <v>557</v>
      </c>
      <c r="C1" s="4" t="s">
        <v>558</v>
      </c>
      <c r="D1" s="17" t="s">
        <v>559</v>
      </c>
      <c r="E1" s="4" t="s">
        <v>574</v>
      </c>
      <c r="F1" s="4" t="s">
        <v>561</v>
      </c>
      <c r="G1" s="4" t="s">
        <v>571</v>
      </c>
      <c r="H1" s="10" t="s">
        <v>575</v>
      </c>
      <c r="I1" s="4" t="s">
        <v>579</v>
      </c>
      <c r="J1" s="4" t="s">
        <v>580</v>
      </c>
      <c r="K1" s="4" t="s">
        <v>617</v>
      </c>
      <c r="L1" s="4" t="s">
        <v>618</v>
      </c>
    </row>
    <row r="2" spans="1:12" x14ac:dyDescent="0.2">
      <c r="A2" s="6" t="s">
        <v>577</v>
      </c>
      <c r="B2" s="9">
        <v>57164800</v>
      </c>
      <c r="C2" s="7">
        <v>26634945</v>
      </c>
      <c r="D2" s="11" t="s">
        <v>569</v>
      </c>
      <c r="E2" s="5" t="s">
        <v>158</v>
      </c>
      <c r="F2" s="5"/>
      <c r="G2" s="5" t="s">
        <v>355</v>
      </c>
      <c r="H2" s="11" t="s">
        <v>356</v>
      </c>
      <c r="I2" s="5" t="str">
        <f>IF(Table2[[#This Row],[organisatie_soort]]="kliniek",CONCATENATE(Table2[[#This Row],[kvk_nummer]],Table2[[#This Row],[kvk_vestigingsnummer]],Table2[[#This Row],[agb_code]]),"None")</f>
        <v>None</v>
      </c>
      <c r="J2" s="5"/>
      <c r="K2" s="5" t="s">
        <v>60</v>
      </c>
      <c r="L2" s="5" t="s">
        <v>194</v>
      </c>
    </row>
    <row r="3" spans="1:12" x14ac:dyDescent="0.2">
      <c r="A3" s="6" t="s">
        <v>529</v>
      </c>
      <c r="B3" s="10">
        <v>57165394</v>
      </c>
      <c r="C3" s="4">
        <v>26635429</v>
      </c>
      <c r="D3" s="9">
        <v>57164800</v>
      </c>
      <c r="E3" s="5" t="s">
        <v>556</v>
      </c>
      <c r="F3" s="5"/>
      <c r="G3" s="5" t="s">
        <v>355</v>
      </c>
      <c r="H3" s="11">
        <v>22220168</v>
      </c>
      <c r="I3" s="5" t="str">
        <f>IF(Table2[[#This Row],[organisatie_soort]]="kliniek",CONCATENATE(Table2[[#This Row],[kvk_nummer]],Table2[[#This Row],[kvk_vestigingsnummer]],Table2[[#This Row],[agb_code]]),"None")</f>
        <v>571653942663542922220168</v>
      </c>
      <c r="J3" s="5" t="s">
        <v>581</v>
      </c>
      <c r="K3" s="5" t="s">
        <v>80</v>
      </c>
      <c r="L3" s="5" t="s">
        <v>204</v>
      </c>
    </row>
    <row r="4" spans="1:12" x14ac:dyDescent="0.2">
      <c r="A4" s="6" t="s">
        <v>530</v>
      </c>
      <c r="B4" s="10">
        <v>17228197</v>
      </c>
      <c r="C4" s="4">
        <v>19277032</v>
      </c>
      <c r="D4" s="9">
        <v>57164800</v>
      </c>
      <c r="E4" s="5" t="s">
        <v>556</v>
      </c>
      <c r="F4" s="5"/>
      <c r="G4" s="5" t="s">
        <v>355</v>
      </c>
      <c r="H4" s="10">
        <v>22220276</v>
      </c>
      <c r="I4" s="5" t="str">
        <f>IF(Table2[[#This Row],[organisatie_soort]]="kliniek",CONCATENATE(Table2[[#This Row],[kvk_nummer]],Table2[[#This Row],[kvk_vestigingsnummer]],Table2[[#This Row],[agb_code]]),"None")</f>
        <v>172281971927703222220276</v>
      </c>
      <c r="J4" s="5" t="s">
        <v>582</v>
      </c>
      <c r="K4" s="5" t="s">
        <v>82</v>
      </c>
      <c r="L4" s="5" t="s">
        <v>205</v>
      </c>
    </row>
    <row r="5" spans="1:12" x14ac:dyDescent="0.2">
      <c r="A5" s="5" t="s">
        <v>563</v>
      </c>
      <c r="B5" s="11">
        <v>33254151</v>
      </c>
      <c r="C5" s="5">
        <v>17974712</v>
      </c>
      <c r="D5" s="9">
        <v>57164800</v>
      </c>
      <c r="E5" s="5" t="s">
        <v>556</v>
      </c>
      <c r="F5" s="5" t="s">
        <v>562</v>
      </c>
      <c r="G5" s="5" t="s">
        <v>355</v>
      </c>
      <c r="H5" s="10">
        <v>22220029</v>
      </c>
      <c r="I5" s="5" t="str">
        <f>IF(Table2[[#This Row],[organisatie_soort]]="kliniek",CONCATENATE(Table2[[#This Row],[kvk_nummer]],Table2[[#This Row],[kvk_vestigingsnummer]],Table2[[#This Row],[agb_code]]),"None")</f>
        <v>332541511797471222220029</v>
      </c>
      <c r="J5" s="5" t="s">
        <v>583</v>
      </c>
      <c r="K5" s="5" t="s">
        <v>90</v>
      </c>
      <c r="L5" s="5" t="s">
        <v>210</v>
      </c>
    </row>
    <row r="6" spans="1:12" x14ac:dyDescent="0.2">
      <c r="A6" s="5" t="s">
        <v>566</v>
      </c>
      <c r="B6" s="11">
        <v>33254151</v>
      </c>
      <c r="C6" s="5">
        <v>18644945</v>
      </c>
      <c r="D6" s="9">
        <v>57164800</v>
      </c>
      <c r="E6" s="5" t="s">
        <v>556</v>
      </c>
      <c r="F6" s="5" t="s">
        <v>564</v>
      </c>
      <c r="G6" s="5" t="s">
        <v>355</v>
      </c>
      <c r="H6" s="11">
        <v>22220030</v>
      </c>
      <c r="I6" s="5" t="str">
        <f>IF(Table2[[#This Row],[organisatie_soort]]="kliniek",CONCATENATE(Table2[[#This Row],[kvk_nummer]],Table2[[#This Row],[kvk_vestigingsnummer]],Table2[[#This Row],[agb_code]]),"None")</f>
        <v>332541511864494522220030</v>
      </c>
      <c r="J6" s="5" t="s">
        <v>584</v>
      </c>
      <c r="K6" s="5" t="s">
        <v>88</v>
      </c>
      <c r="L6" s="5" t="s">
        <v>209</v>
      </c>
    </row>
    <row r="7" spans="1:12" x14ac:dyDescent="0.2">
      <c r="A7" s="5" t="s">
        <v>565</v>
      </c>
      <c r="B7" s="11">
        <v>33254151</v>
      </c>
      <c r="C7" s="5">
        <v>34144234</v>
      </c>
      <c r="D7" s="9">
        <v>57164800</v>
      </c>
      <c r="E7" s="5" t="s">
        <v>556</v>
      </c>
      <c r="F7" s="5" t="s">
        <v>564</v>
      </c>
      <c r="G7" s="5" t="s">
        <v>355</v>
      </c>
      <c r="H7" s="10">
        <v>22220410</v>
      </c>
      <c r="I7" s="5" t="str">
        <f>IF(Table2[[#This Row],[organisatie_soort]]="kliniek",CONCATENATE(Table2[[#This Row],[kvk_nummer]],Table2[[#This Row],[kvk_vestigingsnummer]],Table2[[#This Row],[agb_code]]),"None")</f>
        <v>332541513414423422220410</v>
      </c>
      <c r="J7" s="5" t="s">
        <v>585</v>
      </c>
      <c r="K7" s="5" t="s">
        <v>84</v>
      </c>
      <c r="L7" s="5" t="s">
        <v>206</v>
      </c>
    </row>
    <row r="8" spans="1:12" x14ac:dyDescent="0.2">
      <c r="A8" s="5" t="s">
        <v>576</v>
      </c>
      <c r="B8" s="10">
        <v>30220227</v>
      </c>
      <c r="C8" s="4">
        <v>20937199</v>
      </c>
      <c r="D8" s="15" t="s">
        <v>356</v>
      </c>
      <c r="E8" s="5" t="s">
        <v>555</v>
      </c>
      <c r="F8" s="5"/>
      <c r="G8" s="5" t="s">
        <v>355</v>
      </c>
      <c r="H8" s="11">
        <v>22220168</v>
      </c>
      <c r="I8" s="5" t="str">
        <f>IF(Table2[[#This Row],[organisatie_soort]]="kliniek",CONCATENATE(Table2[[#This Row],[kvk_nummer]],Table2[[#This Row],[kvk_vestigingsnummer]],Table2[[#This Row],[agb_code]]),"None")</f>
        <v>None</v>
      </c>
      <c r="J8" s="5"/>
      <c r="K8" s="5" t="s">
        <v>70</v>
      </c>
      <c r="L8" s="5" t="s">
        <v>199</v>
      </c>
    </row>
    <row r="9" spans="1:12" x14ac:dyDescent="0.2">
      <c r="A9" s="6" t="s">
        <v>568</v>
      </c>
      <c r="B9" s="8" t="s">
        <v>567</v>
      </c>
      <c r="C9" s="4" t="s">
        <v>356</v>
      </c>
      <c r="D9" s="15" t="s">
        <v>356</v>
      </c>
      <c r="E9" s="5" t="s">
        <v>555</v>
      </c>
      <c r="F9" s="5"/>
      <c r="G9" s="5" t="s">
        <v>355</v>
      </c>
      <c r="H9" s="10">
        <v>22220029</v>
      </c>
      <c r="I9" s="5" t="str">
        <f>IF(Table2[[#This Row],[organisatie_soort]]="kliniek",CONCATENATE(Table2[[#This Row],[kvk_nummer]],Table2[[#This Row],[kvk_vestigingsnummer]],Table2[[#This Row],[agb_code]]),"None")</f>
        <v>None</v>
      </c>
      <c r="J9" s="5"/>
      <c r="K9" s="5" t="s">
        <v>62</v>
      </c>
      <c r="L9" s="5" t="s">
        <v>195</v>
      </c>
    </row>
    <row r="10" spans="1:12" x14ac:dyDescent="0.2">
      <c r="A10" s="6" t="s">
        <v>531</v>
      </c>
      <c r="B10" s="10">
        <v>24298000</v>
      </c>
      <c r="C10" s="4" t="s">
        <v>356</v>
      </c>
      <c r="D10" s="15" t="s">
        <v>356</v>
      </c>
      <c r="E10" s="5" t="s">
        <v>555</v>
      </c>
      <c r="F10" s="5"/>
      <c r="G10" s="5" t="s">
        <v>355</v>
      </c>
      <c r="H10" s="11">
        <v>22220030</v>
      </c>
      <c r="I10" s="5" t="str">
        <f>IF(Table2[[#This Row],[organisatie_soort]]="kliniek",CONCATENATE(Table2[[#This Row],[kvk_nummer]],Table2[[#This Row],[kvk_vestigingsnummer]],Table2[[#This Row],[agb_code]]),"None")</f>
        <v>None</v>
      </c>
      <c r="J10" s="5"/>
      <c r="K10" s="5" t="s">
        <v>64</v>
      </c>
      <c r="L10" s="5" t="s">
        <v>196</v>
      </c>
    </row>
    <row r="11" spans="1:12" x14ac:dyDescent="0.2">
      <c r="A11" s="6" t="s">
        <v>532</v>
      </c>
      <c r="B11" s="10">
        <v>34124927</v>
      </c>
      <c r="C11" s="4" t="s">
        <v>356</v>
      </c>
      <c r="D11" s="15" t="s">
        <v>356</v>
      </c>
      <c r="E11" s="5" t="s">
        <v>555</v>
      </c>
      <c r="F11" s="5"/>
      <c r="G11" s="5" t="s">
        <v>355</v>
      </c>
      <c r="H11" s="10">
        <v>22220410</v>
      </c>
      <c r="I11" s="5" t="str">
        <f>IF(Table2[[#This Row],[organisatie_soort]]="kliniek",CONCATENATE(Table2[[#This Row],[kvk_nummer]],Table2[[#This Row],[kvk_vestigingsnummer]],Table2[[#This Row],[agb_code]]),"None")</f>
        <v>None</v>
      </c>
      <c r="J11" s="5"/>
      <c r="K11" s="5" t="s">
        <v>66</v>
      </c>
      <c r="L11" s="5" t="s">
        <v>197</v>
      </c>
    </row>
    <row r="12" spans="1:12" x14ac:dyDescent="0.2">
      <c r="A12" s="6" t="s">
        <v>533</v>
      </c>
      <c r="B12" s="10">
        <v>56414978</v>
      </c>
      <c r="C12" s="4">
        <v>20937199</v>
      </c>
      <c r="D12" s="15" t="s">
        <v>356</v>
      </c>
      <c r="E12" s="5" t="s">
        <v>555</v>
      </c>
      <c r="F12" s="5"/>
      <c r="G12" s="5" t="s">
        <v>355</v>
      </c>
      <c r="H12" s="8" t="s">
        <v>578</v>
      </c>
      <c r="I12" s="5" t="str">
        <f>IF(Table2[[#This Row],[organisatie_soort]]="kliniek",CONCATENATE(Table2[[#This Row],[kvk_nummer]],Table2[[#This Row],[kvk_vestigingsnummer]],Table2[[#This Row],[agb_code]]),"None")</f>
        <v>None</v>
      </c>
      <c r="J12" s="5"/>
      <c r="K12" s="5" t="s">
        <v>72</v>
      </c>
      <c r="L12" s="5" t="s">
        <v>200</v>
      </c>
    </row>
    <row r="13" spans="1:12" x14ac:dyDescent="0.2">
      <c r="A13" s="6" t="s">
        <v>534</v>
      </c>
      <c r="B13" s="10">
        <v>17234286</v>
      </c>
      <c r="C13" s="4">
        <v>5905354</v>
      </c>
      <c r="D13" s="15" t="s">
        <v>356</v>
      </c>
      <c r="E13" s="5" t="s">
        <v>555</v>
      </c>
      <c r="F13" s="5"/>
      <c r="G13" s="5" t="s">
        <v>355</v>
      </c>
      <c r="H13" s="10">
        <v>22220276</v>
      </c>
      <c r="I13" s="5" t="str">
        <f>IF(Table2[[#This Row],[organisatie_soort]]="kliniek",CONCATENATE(Table2[[#This Row],[kvk_nummer]],Table2[[#This Row],[kvk_vestigingsnummer]],Table2[[#This Row],[agb_code]]),"None")</f>
        <v>None</v>
      </c>
      <c r="J13" s="5"/>
      <c r="K13" s="5" t="s">
        <v>68</v>
      </c>
      <c r="L13" s="5" t="s">
        <v>198</v>
      </c>
    </row>
    <row r="14" spans="1:12" x14ac:dyDescent="0.2">
      <c r="A14" s="6" t="s">
        <v>535</v>
      </c>
      <c r="B14" s="12" t="s">
        <v>594</v>
      </c>
      <c r="C14" s="6">
        <v>18095127</v>
      </c>
      <c r="D14" s="11" t="s">
        <v>569</v>
      </c>
      <c r="E14" s="5" t="s">
        <v>158</v>
      </c>
      <c r="F14" s="5"/>
      <c r="G14" s="5" t="s">
        <v>572</v>
      </c>
      <c r="H14" s="11" t="s">
        <v>356</v>
      </c>
      <c r="I14" s="5" t="str">
        <f>IF(Table2[[#This Row],[organisatie_soort]]="kliniek",CONCATENATE(Table2[[#This Row],[kvk_nummer]],Table2[[#This Row],[kvk_vestigingsnummer]],Table2[[#This Row],[agb_code]]),"None")</f>
        <v>None</v>
      </c>
      <c r="J14" s="5"/>
      <c r="K14" s="5"/>
      <c r="L14" s="5"/>
    </row>
    <row r="15" spans="1:12" x14ac:dyDescent="0.2">
      <c r="A15" s="6" t="s">
        <v>536</v>
      </c>
      <c r="B15" s="12" t="s">
        <v>597</v>
      </c>
      <c r="C15" s="6">
        <v>17981158</v>
      </c>
      <c r="D15" s="12" t="s">
        <v>594</v>
      </c>
      <c r="E15" s="5" t="s">
        <v>556</v>
      </c>
      <c r="F15" s="5"/>
      <c r="G15" s="5" t="s">
        <v>572</v>
      </c>
      <c r="H15" s="11" t="s">
        <v>586</v>
      </c>
      <c r="I15" s="5" t="str">
        <f>IF(Table2[[#This Row],[organisatie_soort]]="kliniek",CONCATENATE(Table2[[#This Row],[kvk_nummer]],Table2[[#This Row],[kvk_vestigingsnummer]],Table2[[#This Row],[agb_code]]),"None")</f>
        <v>321017881798115822220075</v>
      </c>
      <c r="J15" s="5" t="s">
        <v>607</v>
      </c>
      <c r="K15" s="5"/>
      <c r="L15" s="5"/>
    </row>
    <row r="16" spans="1:12" x14ac:dyDescent="0.2">
      <c r="A16" s="6" t="s">
        <v>537</v>
      </c>
      <c r="B16" s="12" t="s">
        <v>593</v>
      </c>
      <c r="C16" s="6">
        <v>20037139</v>
      </c>
      <c r="D16" s="12" t="s">
        <v>594</v>
      </c>
      <c r="E16" s="5" t="s">
        <v>556</v>
      </c>
      <c r="F16" s="5"/>
      <c r="G16" s="5" t="s">
        <v>572</v>
      </c>
      <c r="H16" s="11" t="s">
        <v>586</v>
      </c>
      <c r="I16" s="5" t="str">
        <f>IF(Table2[[#This Row],[organisatie_soort]]="kliniek",CONCATENATE(Table2[[#This Row],[kvk_nummer]],Table2[[#This Row],[kvk_vestigingsnummer]],Table2[[#This Row],[agb_code]]),"None")</f>
        <v>321156732003713922220075</v>
      </c>
      <c r="J16" s="5" t="s">
        <v>600</v>
      </c>
      <c r="K16" s="5"/>
      <c r="L16" s="5"/>
    </row>
    <row r="17" spans="1:12" x14ac:dyDescent="0.2">
      <c r="A17" s="6" t="s">
        <v>538</v>
      </c>
      <c r="B17" s="12" t="s">
        <v>596</v>
      </c>
      <c r="C17" s="6">
        <v>18084680</v>
      </c>
      <c r="D17" s="12" t="s">
        <v>594</v>
      </c>
      <c r="E17" s="5" t="s">
        <v>556</v>
      </c>
      <c r="F17" s="5"/>
      <c r="G17" s="5" t="s">
        <v>572</v>
      </c>
      <c r="H17" s="11" t="s">
        <v>586</v>
      </c>
      <c r="I17" s="5" t="str">
        <f>IF(Table2[[#This Row],[organisatie_soort]]="kliniek",CONCATENATE(Table2[[#This Row],[kvk_nummer]],Table2[[#This Row],[kvk_vestigingsnummer]],Table2[[#This Row],[agb_code]]),"None")</f>
        <v>091845021808468022220075</v>
      </c>
      <c r="J17" s="5" t="s">
        <v>601</v>
      </c>
      <c r="K17" s="5"/>
      <c r="L17" s="5"/>
    </row>
    <row r="18" spans="1:12" x14ac:dyDescent="0.2">
      <c r="A18" s="6" t="s">
        <v>539</v>
      </c>
      <c r="B18" s="16"/>
      <c r="C18" s="13"/>
      <c r="D18" s="16"/>
      <c r="E18" s="13"/>
      <c r="F18" s="5"/>
      <c r="G18" s="5" t="s">
        <v>572</v>
      </c>
      <c r="H18" s="11"/>
      <c r="I18" s="5" t="str">
        <f>IF(Table2[[#This Row],[organisatie_soort]]="kliniek",CONCATENATE(Table2[[#This Row],[kvk_nummer]],Table2[[#This Row],[kvk_vestigingsnummer]],Table2[[#This Row],[agb_code]]),"None")</f>
        <v>None</v>
      </c>
      <c r="J18" s="5"/>
      <c r="K18" s="5"/>
      <c r="L18" s="5"/>
    </row>
    <row r="19" spans="1:12" x14ac:dyDescent="0.2">
      <c r="A19" s="6" t="s">
        <v>540</v>
      </c>
      <c r="B19" s="12" t="s">
        <v>595</v>
      </c>
      <c r="C19" s="6">
        <v>22862919</v>
      </c>
      <c r="D19" s="12" t="s">
        <v>594</v>
      </c>
      <c r="E19" s="5" t="s">
        <v>556</v>
      </c>
      <c r="F19" s="5"/>
      <c r="G19" s="5" t="s">
        <v>572</v>
      </c>
      <c r="H19" s="11" t="s">
        <v>586</v>
      </c>
      <c r="I19" s="5" t="str">
        <f>IF(Table2[[#This Row],[organisatie_soort]]="kliniek",CONCATENATE(Table2[[#This Row],[kvk_nummer]],Table2[[#This Row],[kvk_vestigingsnummer]],Table2[[#This Row],[agb_code]]),"None")</f>
        <v>529732632286291922220075</v>
      </c>
      <c r="J19" s="5" t="s">
        <v>602</v>
      </c>
      <c r="K19" s="5"/>
      <c r="L19" s="5"/>
    </row>
    <row r="20" spans="1:12" x14ac:dyDescent="0.2">
      <c r="A20" s="6" t="s">
        <v>541</v>
      </c>
      <c r="B20" s="12" t="s">
        <v>599</v>
      </c>
      <c r="C20" s="6">
        <v>23173157</v>
      </c>
      <c r="D20" s="12" t="s">
        <v>594</v>
      </c>
      <c r="E20" s="5" t="s">
        <v>556</v>
      </c>
      <c r="F20" s="5"/>
      <c r="G20" s="5" t="s">
        <v>572</v>
      </c>
      <c r="H20" s="11" t="s">
        <v>586</v>
      </c>
      <c r="I20" s="5" t="str">
        <f>IF(Table2[[#This Row],[organisatie_soort]]="kliniek",CONCATENATE(Table2[[#This Row],[kvk_nummer]],Table2[[#This Row],[kvk_vestigingsnummer]],Table2[[#This Row],[agb_code]]),"None")</f>
        <v>532896922317315722220075</v>
      </c>
      <c r="J20" s="5" t="s">
        <v>603</v>
      </c>
      <c r="K20" s="5"/>
      <c r="L20" s="5"/>
    </row>
    <row r="21" spans="1:12" x14ac:dyDescent="0.2">
      <c r="A21" s="6" t="s">
        <v>542</v>
      </c>
      <c r="B21" s="12" t="s">
        <v>591</v>
      </c>
      <c r="C21" s="6">
        <v>24280038</v>
      </c>
      <c r="D21" s="12" t="s">
        <v>594</v>
      </c>
      <c r="E21" s="5" t="s">
        <v>556</v>
      </c>
      <c r="F21" s="5"/>
      <c r="G21" s="5" t="s">
        <v>572</v>
      </c>
      <c r="H21" s="11" t="s">
        <v>586</v>
      </c>
      <c r="I21" s="5" t="str">
        <f>IF(Table2[[#This Row],[organisatie_soort]]="kliniek",CONCATENATE(Table2[[#This Row],[kvk_nummer]],Table2[[#This Row],[kvk_vestigingsnummer]],Table2[[#This Row],[agb_code]]),"None")</f>
        <v>545240242428003822220075</v>
      </c>
      <c r="J21" s="5" t="s">
        <v>604</v>
      </c>
      <c r="K21" s="5"/>
      <c r="L21" s="5"/>
    </row>
    <row r="22" spans="1:12" x14ac:dyDescent="0.2">
      <c r="A22" s="6" t="s">
        <v>543</v>
      </c>
      <c r="B22" s="12" t="s">
        <v>590</v>
      </c>
      <c r="C22" s="6">
        <v>24372838</v>
      </c>
      <c r="D22" s="12" t="s">
        <v>594</v>
      </c>
      <c r="E22" s="5" t="s">
        <v>556</v>
      </c>
      <c r="F22" s="5"/>
      <c r="G22" s="5" t="s">
        <v>572</v>
      </c>
      <c r="H22" s="11" t="s">
        <v>589</v>
      </c>
      <c r="I22" s="5" t="str">
        <f>IF(Table2[[#This Row],[organisatie_soort]]="kliniek",CONCATENATE(Table2[[#This Row],[kvk_nummer]],Table2[[#This Row],[kvk_vestigingsnummer]],Table2[[#This Row],[agb_code]]),"None")</f>
        <v>546278342437283800000000</v>
      </c>
      <c r="J22" s="5" t="s">
        <v>604</v>
      </c>
      <c r="K22" s="5"/>
      <c r="L22" s="5"/>
    </row>
    <row r="23" spans="1:12" x14ac:dyDescent="0.2">
      <c r="A23" s="6" t="s">
        <v>544</v>
      </c>
      <c r="B23" s="16"/>
      <c r="C23" s="13"/>
      <c r="D23" s="16"/>
      <c r="E23" s="13"/>
      <c r="F23" s="5"/>
      <c r="G23" s="5" t="s">
        <v>572</v>
      </c>
      <c r="H23" s="11" t="s">
        <v>356</v>
      </c>
      <c r="I23" s="5" t="str">
        <f>IF(Table2[[#This Row],[organisatie_soort]]="kliniek",CONCATENATE(Table2[[#This Row],[kvk_nummer]],Table2[[#This Row],[kvk_vestigingsnummer]],Table2[[#This Row],[agb_code]]),"None")</f>
        <v>None</v>
      </c>
      <c r="J23" s="5"/>
      <c r="K23" s="5"/>
      <c r="L23" s="5"/>
    </row>
    <row r="24" spans="1:12" x14ac:dyDescent="0.2">
      <c r="A24" s="6" t="s">
        <v>560</v>
      </c>
      <c r="B24" s="12">
        <v>34079498</v>
      </c>
      <c r="C24" s="6">
        <v>17647878</v>
      </c>
      <c r="D24" s="12" t="s">
        <v>594</v>
      </c>
      <c r="E24" s="5" t="s">
        <v>556</v>
      </c>
      <c r="F24" s="5"/>
      <c r="G24" s="5" t="s">
        <v>572</v>
      </c>
      <c r="H24" s="11" t="s">
        <v>586</v>
      </c>
      <c r="I24" s="5" t="str">
        <f>IF(Table2[[#This Row],[organisatie_soort]]="kliniek",CONCATENATE(Table2[[#This Row],[kvk_nummer]],Table2[[#This Row],[kvk_vestigingsnummer]],Table2[[#This Row],[agb_code]]),"None")</f>
        <v>340794981764787822220075</v>
      </c>
      <c r="J24" s="5" t="s">
        <v>605</v>
      </c>
      <c r="K24" s="5"/>
      <c r="L24" s="5"/>
    </row>
    <row r="25" spans="1:12" x14ac:dyDescent="0.2">
      <c r="A25" s="6" t="s">
        <v>545</v>
      </c>
      <c r="B25" s="12" t="s">
        <v>592</v>
      </c>
      <c r="C25" s="6">
        <v>26329530</v>
      </c>
      <c r="D25" s="12" t="s">
        <v>594</v>
      </c>
      <c r="E25" s="5" t="s">
        <v>556</v>
      </c>
      <c r="F25" s="5"/>
      <c r="G25" s="5" t="s">
        <v>572</v>
      </c>
      <c r="H25" s="11" t="s">
        <v>586</v>
      </c>
      <c r="I25" s="5" t="str">
        <f>IF(Table2[[#This Row],[organisatie_soort]]="kliniek",CONCATENATE(Table2[[#This Row],[kvk_nummer]],Table2[[#This Row],[kvk_vestigingsnummer]],Table2[[#This Row],[agb_code]]),"None")</f>
        <v>568212552632953022220075</v>
      </c>
      <c r="J25" s="5" t="s">
        <v>606</v>
      </c>
      <c r="K25" s="5"/>
      <c r="L25" s="5"/>
    </row>
    <row r="26" spans="1:12" x14ac:dyDescent="0.2">
      <c r="A26" s="6" t="s">
        <v>546</v>
      </c>
      <c r="B26" s="12" t="s">
        <v>598</v>
      </c>
      <c r="C26" s="6">
        <v>10636196</v>
      </c>
      <c r="D26" s="15" t="s">
        <v>356</v>
      </c>
      <c r="E26" s="5" t="s">
        <v>555</v>
      </c>
      <c r="F26" s="5"/>
      <c r="G26" s="5" t="s">
        <v>572</v>
      </c>
      <c r="H26" s="11" t="s">
        <v>586</v>
      </c>
      <c r="I26" s="5" t="str">
        <f>IF(Table2[[#This Row],[organisatie_soort]]="kliniek",CONCATENATE(Table2[[#This Row],[kvk_nummer]],Table2[[#This Row],[kvk_vestigingsnummer]],Table2[[#This Row],[agb_code]]),"None")</f>
        <v>None</v>
      </c>
      <c r="J26" s="5"/>
      <c r="K26" s="5"/>
      <c r="L26" s="5"/>
    </row>
    <row r="27" spans="1:12" x14ac:dyDescent="0.2">
      <c r="A27" s="6" t="s">
        <v>547</v>
      </c>
      <c r="B27" s="12" t="s">
        <v>608</v>
      </c>
      <c r="C27" s="6">
        <v>22084002</v>
      </c>
      <c r="D27" s="15" t="s">
        <v>356</v>
      </c>
      <c r="E27" s="5" t="s">
        <v>555</v>
      </c>
      <c r="F27" s="5"/>
      <c r="G27" s="5" t="s">
        <v>572</v>
      </c>
      <c r="H27" s="11" t="s">
        <v>587</v>
      </c>
      <c r="I27" s="5" t="str">
        <f>IF(Table2[[#This Row],[organisatie_soort]]="kliniek",CONCATENATE(Table2[[#This Row],[kvk_nummer]],Table2[[#This Row],[kvk_vestigingsnummer]],Table2[[#This Row],[agb_code]]),"None")</f>
        <v>None</v>
      </c>
      <c r="J27" s="5"/>
      <c r="K27" s="5"/>
      <c r="L27" s="5"/>
    </row>
    <row r="28" spans="1:12" x14ac:dyDescent="0.2">
      <c r="A28" s="6" t="s">
        <v>548</v>
      </c>
      <c r="B28" s="14">
        <v>34372561</v>
      </c>
      <c r="C28" s="6">
        <v>18493483</v>
      </c>
      <c r="D28" s="11" t="s">
        <v>569</v>
      </c>
      <c r="E28" s="5" t="s">
        <v>158</v>
      </c>
      <c r="F28" s="5"/>
      <c r="G28" s="5" t="s">
        <v>354</v>
      </c>
      <c r="H28" s="11" t="s">
        <v>356</v>
      </c>
      <c r="I28" s="5" t="str">
        <f>IF(Table2[[#This Row],[organisatie_soort]]="kliniek",CONCATENATE(Table2[[#This Row],[kvk_nummer]],Table2[[#This Row],[kvk_vestigingsnummer]],Table2[[#This Row],[agb_code]]),"None")</f>
        <v>None</v>
      </c>
      <c r="J28" s="5"/>
      <c r="K28" s="5" t="s">
        <v>19</v>
      </c>
      <c r="L28" s="5" t="s">
        <v>164</v>
      </c>
    </row>
    <row r="29" spans="1:12" x14ac:dyDescent="0.2">
      <c r="A29" s="6" t="s">
        <v>549</v>
      </c>
      <c r="B29" s="14">
        <v>31218059</v>
      </c>
      <c r="C29" s="6">
        <v>17174813</v>
      </c>
      <c r="D29" s="14">
        <v>34372561</v>
      </c>
      <c r="E29" s="5" t="s">
        <v>556</v>
      </c>
      <c r="F29" s="5"/>
      <c r="G29" s="5" t="s">
        <v>354</v>
      </c>
      <c r="H29" s="11" t="s">
        <v>588</v>
      </c>
      <c r="I29" s="5" t="str">
        <f>IF(Table2[[#This Row],[organisatie_soort]]="kliniek",CONCATENATE(Table2[[#This Row],[kvk_nummer]],Table2[[#This Row],[kvk_vestigingsnummer]],Table2[[#This Row],[agb_code]]),"None")</f>
        <v>312180591717481322220402</v>
      </c>
      <c r="J29" s="5" t="s">
        <v>619</v>
      </c>
      <c r="K29" s="5" t="s">
        <v>15</v>
      </c>
      <c r="L29" s="5" t="s">
        <v>162</v>
      </c>
    </row>
    <row r="30" spans="1:12" x14ac:dyDescent="0.2">
      <c r="A30" s="6" t="s">
        <v>550</v>
      </c>
      <c r="B30" s="14">
        <v>34386043</v>
      </c>
      <c r="C30" s="6">
        <v>16507436</v>
      </c>
      <c r="D30" s="14">
        <v>34372561</v>
      </c>
      <c r="E30" s="5" t="s">
        <v>556</v>
      </c>
      <c r="F30" s="5"/>
      <c r="G30" s="5" t="s">
        <v>354</v>
      </c>
      <c r="H30" s="11" t="s">
        <v>588</v>
      </c>
      <c r="I30" s="5" t="str">
        <f>IF(Table2[[#This Row],[organisatie_soort]]="kliniek",CONCATENATE(Table2[[#This Row],[kvk_nummer]],Table2[[#This Row],[kvk_vestigingsnummer]],Table2[[#This Row],[agb_code]]),"None")</f>
        <v>343860431650743622220402</v>
      </c>
      <c r="J30" s="5" t="s">
        <v>612</v>
      </c>
      <c r="K30" s="5" t="s">
        <v>24</v>
      </c>
      <c r="L30" s="5" t="s">
        <v>168</v>
      </c>
    </row>
    <row r="31" spans="1:12" x14ac:dyDescent="0.2">
      <c r="A31" s="6" t="s">
        <v>551</v>
      </c>
      <c r="B31" s="14">
        <v>53092988</v>
      </c>
      <c r="C31" s="6">
        <v>22976450</v>
      </c>
      <c r="D31" s="14">
        <v>34372561</v>
      </c>
      <c r="E31" s="5" t="s">
        <v>556</v>
      </c>
      <c r="F31" s="5"/>
      <c r="G31" s="5" t="s">
        <v>354</v>
      </c>
      <c r="H31" s="11" t="s">
        <v>588</v>
      </c>
      <c r="I31" s="5" t="str">
        <f>IF(Table2[[#This Row],[organisatie_soort]]="kliniek",CONCATENATE(Table2[[#This Row],[kvk_nummer]],Table2[[#This Row],[kvk_vestigingsnummer]],Table2[[#This Row],[agb_code]]),"None")</f>
        <v>530929882297645022220402</v>
      </c>
      <c r="J31" s="5" t="s">
        <v>609</v>
      </c>
      <c r="K31" s="5" t="s">
        <v>28</v>
      </c>
      <c r="L31" s="5" t="s">
        <v>172</v>
      </c>
    </row>
    <row r="32" spans="1:12" x14ac:dyDescent="0.2">
      <c r="A32" s="6" t="s">
        <v>552</v>
      </c>
      <c r="B32" s="14">
        <v>56687710</v>
      </c>
      <c r="C32" s="6">
        <v>26212471</v>
      </c>
      <c r="D32" s="14">
        <v>34372561</v>
      </c>
      <c r="E32" s="5" t="s">
        <v>556</v>
      </c>
      <c r="F32" s="5"/>
      <c r="G32" s="5" t="s">
        <v>354</v>
      </c>
      <c r="H32" s="11" t="s">
        <v>589</v>
      </c>
      <c r="I32" s="5" t="str">
        <f>IF(Table2[[#This Row],[organisatie_soort]]="kliniek",CONCATENATE(Table2[[#This Row],[kvk_nummer]],Table2[[#This Row],[kvk_vestigingsnummer]],Table2[[#This Row],[agb_code]]),"None")</f>
        <v>566877102621247100000000</v>
      </c>
      <c r="J32" s="5" t="s">
        <v>610</v>
      </c>
      <c r="K32" s="5" t="s">
        <v>36</v>
      </c>
      <c r="L32" s="5" t="s">
        <v>179</v>
      </c>
    </row>
    <row r="33" spans="1:12" x14ac:dyDescent="0.2">
      <c r="A33" s="6" t="s">
        <v>553</v>
      </c>
      <c r="B33" s="14">
        <v>56687893</v>
      </c>
      <c r="C33" s="6">
        <v>26212625</v>
      </c>
      <c r="D33" s="14">
        <v>34372561</v>
      </c>
      <c r="E33" s="5" t="s">
        <v>556</v>
      </c>
      <c r="F33" s="5"/>
      <c r="G33" s="5" t="s">
        <v>354</v>
      </c>
      <c r="H33" s="11" t="s">
        <v>589</v>
      </c>
      <c r="I33" s="5" t="str">
        <f>IF(Table2[[#This Row],[organisatie_soort]]="kliniek",CONCATENATE(Table2[[#This Row],[kvk_nummer]],Table2[[#This Row],[kvk_vestigingsnummer]],Table2[[#This Row],[agb_code]]),"None")</f>
        <v>566878932621262500000000</v>
      </c>
      <c r="J33" s="5" t="s">
        <v>611</v>
      </c>
      <c r="K33" s="5" t="s">
        <v>37</v>
      </c>
      <c r="L33" s="5" t="s">
        <v>180</v>
      </c>
    </row>
    <row r="34" spans="1:12" x14ac:dyDescent="0.2">
      <c r="A34" s="6" t="s">
        <v>554</v>
      </c>
      <c r="B34" s="10">
        <v>32133393</v>
      </c>
      <c r="C34" s="4" t="s">
        <v>356</v>
      </c>
      <c r="D34" s="12" t="s">
        <v>356</v>
      </c>
      <c r="E34" s="5" t="s">
        <v>555</v>
      </c>
      <c r="F34" s="5"/>
      <c r="G34" s="5" t="s">
        <v>354</v>
      </c>
      <c r="H34" s="11" t="s">
        <v>588</v>
      </c>
      <c r="I34" s="5" t="str">
        <f>IF(Table2[[#This Row],[organisatie_soort]]="kliniek",CONCATENATE(Table2[[#This Row],[kvk_nummer]],Table2[[#This Row],[kvk_vestigingsnummer]],Table2[[#This Row],[agb_code]]),"None")</f>
        <v>None</v>
      </c>
      <c r="J34" s="5"/>
      <c r="K34" s="5" t="s">
        <v>17</v>
      </c>
      <c r="L34" s="5" t="s">
        <v>163</v>
      </c>
    </row>
    <row r="35" spans="1:12" x14ac:dyDescent="0.2">
      <c r="A35" s="5" t="s">
        <v>570</v>
      </c>
      <c r="B35" s="11" t="s">
        <v>569</v>
      </c>
      <c r="C35" s="5">
        <v>28482808</v>
      </c>
      <c r="D35" s="11" t="s">
        <v>614</v>
      </c>
      <c r="E35" s="5" t="s">
        <v>158</v>
      </c>
      <c r="F35" s="5"/>
      <c r="G35" s="5" t="s">
        <v>573</v>
      </c>
      <c r="H35" s="11" t="s">
        <v>356</v>
      </c>
      <c r="I35" s="5" t="str">
        <f>IF(Table2[[#This Row],[organisatie_soort]]="kliniek",CONCATENATE(Table2[[#This Row],[kvk_nummer]],Table2[[#This Row],[kvk_vestigingsnummer]],Table2[[#This Row],[agb_code]]),"None")</f>
        <v>None</v>
      </c>
      <c r="J35" s="5"/>
      <c r="K35" s="5"/>
      <c r="L35" s="5"/>
    </row>
    <row r="36" spans="1:12" x14ac:dyDescent="0.2">
      <c r="A36" s="5" t="s">
        <v>613</v>
      </c>
      <c r="B36" s="11" t="s">
        <v>614</v>
      </c>
      <c r="C36" s="5">
        <v>21914745</v>
      </c>
      <c r="D36" s="11" t="s">
        <v>615</v>
      </c>
      <c r="E36" s="5" t="s">
        <v>158</v>
      </c>
      <c r="F36" s="5"/>
      <c r="G36" s="5" t="s">
        <v>616</v>
      </c>
      <c r="H36" s="11" t="s">
        <v>356</v>
      </c>
      <c r="I36" s="18" t="str">
        <f>IF(Table2[[#This Row],[organisatie_soort]]="kliniek",CONCATENATE(Table2[[#This Row],[kvk_nummer]],Table2[[#This Row],[kvk_vestigingsnummer]],Table2[[#This Row],[agb_code]]),"None")</f>
        <v>None</v>
      </c>
      <c r="J36" s="5"/>
      <c r="K36" s="5"/>
      <c r="L36" s="5"/>
    </row>
  </sheetData>
  <conditionalFormatting sqref="J2:J36">
    <cfRule type="notContainsBlanks" dxfId="15" priority="2">
      <formula>LEN(TRIM(J2))&gt;0</formula>
    </cfRule>
  </conditionalFormatting>
  <pageMargins left="0.7" right="0.7" top="0.75" bottom="0.75" header="0.3" footer="0.3"/>
  <ignoredErrors>
    <ignoredError sqref="B9 H12 B27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workbookViewId="0">
      <pane ySplit="1" topLeftCell="A96" activePane="bottomLeft" state="frozen"/>
      <selection pane="bottomLeft" activeCell="C132" sqref="C132"/>
    </sheetView>
  </sheetViews>
  <sheetFormatPr baseColWidth="10" defaultRowHeight="16" x14ac:dyDescent="0.2"/>
  <cols>
    <col min="1" max="2" width="17.6640625" customWidth="1"/>
    <col min="3" max="3" width="20.5" customWidth="1"/>
    <col min="4" max="5" width="25" customWidth="1"/>
    <col min="6" max="6" width="24.1640625" customWidth="1"/>
    <col min="7" max="7" width="25.1640625" customWidth="1"/>
    <col min="8" max="8" width="19.6640625" customWidth="1"/>
    <col min="9" max="9" width="11.6640625" customWidth="1"/>
    <col min="10" max="10" width="13.33203125" customWidth="1"/>
    <col min="11" max="11" width="22" customWidth="1"/>
    <col min="12" max="12" width="18.6640625" customWidth="1"/>
    <col min="13" max="13" width="25.1640625" customWidth="1"/>
    <col min="14" max="14" width="19.5" customWidth="1"/>
    <col min="15" max="15" width="26" customWidth="1"/>
    <col min="16" max="17" width="14.6640625" customWidth="1"/>
  </cols>
  <sheetData>
    <row r="1" spans="1:17" x14ac:dyDescent="0.2">
      <c r="A1" s="1" t="s">
        <v>353</v>
      </c>
      <c r="B1" s="1" t="s">
        <v>357</v>
      </c>
      <c r="C1" s="1" t="s">
        <v>7</v>
      </c>
      <c r="D1" s="1" t="s">
        <v>525</v>
      </c>
      <c r="E1" s="1" t="s">
        <v>521</v>
      </c>
      <c r="F1" s="1" t="s">
        <v>159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160</v>
      </c>
      <c r="L1" s="1" t="s">
        <v>151</v>
      </c>
      <c r="M1" s="1" t="s">
        <v>152</v>
      </c>
      <c r="N1" s="1" t="s">
        <v>153</v>
      </c>
      <c r="O1" s="1" t="s">
        <v>154</v>
      </c>
      <c r="P1" s="1" t="s">
        <v>352</v>
      </c>
      <c r="Q1" s="1" t="s">
        <v>156</v>
      </c>
    </row>
    <row r="2" spans="1:17" x14ac:dyDescent="0.2">
      <c r="A2" t="s">
        <v>355</v>
      </c>
      <c r="B2" t="s">
        <v>518</v>
      </c>
      <c r="C2" t="s">
        <v>62</v>
      </c>
      <c r="D2" t="s">
        <v>356</v>
      </c>
      <c r="F2" t="s">
        <v>195</v>
      </c>
      <c r="G2" t="s">
        <v>63</v>
      </c>
      <c r="H2">
        <v>9110576</v>
      </c>
      <c r="I2">
        <v>22220029</v>
      </c>
      <c r="J2" t="s">
        <v>14</v>
      </c>
      <c r="K2" t="s">
        <v>14</v>
      </c>
      <c r="Q2" t="s">
        <v>155</v>
      </c>
    </row>
    <row r="3" spans="1:17" x14ac:dyDescent="0.2">
      <c r="A3" t="s">
        <v>355</v>
      </c>
      <c r="B3" t="s">
        <v>155</v>
      </c>
      <c r="C3" t="s">
        <v>82</v>
      </c>
      <c r="F3" t="s">
        <v>205</v>
      </c>
      <c r="G3" t="s">
        <v>83</v>
      </c>
      <c r="H3">
        <v>17228197</v>
      </c>
      <c r="I3" t="s">
        <v>14</v>
      </c>
      <c r="J3">
        <v>215897</v>
      </c>
      <c r="K3" t="s">
        <v>14</v>
      </c>
    </row>
    <row r="4" spans="1:17" x14ac:dyDescent="0.2">
      <c r="A4" t="s">
        <v>355</v>
      </c>
      <c r="B4" t="s">
        <v>518</v>
      </c>
      <c r="C4" t="s">
        <v>68</v>
      </c>
      <c r="D4" t="s">
        <v>356</v>
      </c>
      <c r="F4" t="s">
        <v>198</v>
      </c>
      <c r="G4" t="s">
        <v>69</v>
      </c>
      <c r="H4">
        <v>17234286</v>
      </c>
      <c r="I4">
        <v>22220276</v>
      </c>
      <c r="J4" t="s">
        <v>14</v>
      </c>
      <c r="K4" t="s">
        <v>14</v>
      </c>
      <c r="Q4" t="s">
        <v>155</v>
      </c>
    </row>
    <row r="5" spans="1:17" x14ac:dyDescent="0.2">
      <c r="A5" t="s">
        <v>355</v>
      </c>
      <c r="B5" t="s">
        <v>518</v>
      </c>
      <c r="C5" t="s">
        <v>64</v>
      </c>
      <c r="D5" t="s">
        <v>356</v>
      </c>
      <c r="F5" t="s">
        <v>196</v>
      </c>
      <c r="G5" t="s">
        <v>65</v>
      </c>
      <c r="H5">
        <v>24298000</v>
      </c>
      <c r="I5">
        <v>22220030</v>
      </c>
      <c r="J5" t="s">
        <v>14</v>
      </c>
      <c r="K5" t="s">
        <v>14</v>
      </c>
      <c r="Q5" t="s">
        <v>155</v>
      </c>
    </row>
    <row r="6" spans="1:17" x14ac:dyDescent="0.2">
      <c r="A6" t="s">
        <v>355</v>
      </c>
      <c r="B6" t="s">
        <v>518</v>
      </c>
      <c r="C6" t="s">
        <v>70</v>
      </c>
      <c r="D6" t="s">
        <v>356</v>
      </c>
      <c r="F6" t="s">
        <v>199</v>
      </c>
      <c r="G6" t="s">
        <v>71</v>
      </c>
      <c r="H6">
        <v>30220227</v>
      </c>
      <c r="I6">
        <v>22220168</v>
      </c>
      <c r="J6" t="s">
        <v>14</v>
      </c>
      <c r="K6" t="s">
        <v>14</v>
      </c>
      <c r="Q6" t="s">
        <v>155</v>
      </c>
    </row>
    <row r="7" spans="1:17" x14ac:dyDescent="0.2">
      <c r="A7" t="s">
        <v>354</v>
      </c>
      <c r="B7" t="s">
        <v>155</v>
      </c>
      <c r="C7" t="s">
        <v>15</v>
      </c>
      <c r="D7" t="s">
        <v>522</v>
      </c>
      <c r="E7" t="s">
        <v>16</v>
      </c>
      <c r="F7" t="s">
        <v>162</v>
      </c>
      <c r="G7" t="s">
        <v>16</v>
      </c>
      <c r="H7">
        <v>31218059</v>
      </c>
      <c r="I7" t="s">
        <v>14</v>
      </c>
      <c r="J7">
        <v>199204</v>
      </c>
      <c r="K7" t="s">
        <v>14</v>
      </c>
    </row>
    <row r="8" spans="1:17" x14ac:dyDescent="0.2">
      <c r="A8" t="s">
        <v>354</v>
      </c>
      <c r="B8" t="s">
        <v>518</v>
      </c>
      <c r="C8" t="s">
        <v>17</v>
      </c>
      <c r="D8" t="s">
        <v>356</v>
      </c>
      <c r="F8" t="s">
        <v>163</v>
      </c>
      <c r="G8" t="s">
        <v>18</v>
      </c>
      <c r="H8">
        <v>32133393</v>
      </c>
      <c r="I8">
        <v>22220402</v>
      </c>
      <c r="J8" t="s">
        <v>14</v>
      </c>
      <c r="K8" t="s">
        <v>14</v>
      </c>
    </row>
    <row r="9" spans="1:17" x14ac:dyDescent="0.2">
      <c r="A9" t="s">
        <v>355</v>
      </c>
      <c r="B9" t="s">
        <v>158</v>
      </c>
      <c r="C9" t="s">
        <v>266</v>
      </c>
      <c r="D9" t="s">
        <v>356</v>
      </c>
      <c r="F9" t="s">
        <v>207</v>
      </c>
      <c r="G9" t="s">
        <v>267</v>
      </c>
      <c r="H9">
        <v>33254151</v>
      </c>
      <c r="I9" t="s">
        <v>14</v>
      </c>
      <c r="J9" t="s">
        <v>14</v>
      </c>
      <c r="K9" t="s">
        <v>14</v>
      </c>
    </row>
    <row r="10" spans="1:17" x14ac:dyDescent="0.2">
      <c r="A10" t="s">
        <v>355</v>
      </c>
      <c r="B10" t="s">
        <v>518</v>
      </c>
      <c r="C10" t="s">
        <v>66</v>
      </c>
      <c r="D10" t="s">
        <v>356</v>
      </c>
      <c r="F10" t="s">
        <v>197</v>
      </c>
      <c r="G10" t="s">
        <v>67</v>
      </c>
      <c r="H10">
        <v>34124927</v>
      </c>
      <c r="I10">
        <v>22220410</v>
      </c>
      <c r="J10" t="s">
        <v>14</v>
      </c>
      <c r="K10" t="s">
        <v>14</v>
      </c>
      <c r="Q10" t="s">
        <v>155</v>
      </c>
    </row>
    <row r="11" spans="1:17" x14ac:dyDescent="0.2">
      <c r="A11" t="s">
        <v>354</v>
      </c>
      <c r="B11" t="s">
        <v>158</v>
      </c>
      <c r="C11" t="s">
        <v>19</v>
      </c>
      <c r="D11" t="s">
        <v>356</v>
      </c>
      <c r="F11" t="s">
        <v>164</v>
      </c>
      <c r="G11" t="s">
        <v>20</v>
      </c>
      <c r="H11">
        <v>34372561</v>
      </c>
      <c r="I11" t="s">
        <v>14</v>
      </c>
      <c r="J11" t="s">
        <v>14</v>
      </c>
      <c r="K11" t="s">
        <v>14</v>
      </c>
    </row>
    <row r="12" spans="1:17" x14ac:dyDescent="0.2">
      <c r="A12" t="s">
        <v>355</v>
      </c>
      <c r="B12" t="s">
        <v>518</v>
      </c>
      <c r="C12" t="s">
        <v>72</v>
      </c>
      <c r="D12" t="s">
        <v>356</v>
      </c>
      <c r="F12" t="s">
        <v>200</v>
      </c>
      <c r="G12" t="s">
        <v>73</v>
      </c>
      <c r="H12">
        <v>56414978</v>
      </c>
      <c r="I12">
        <v>6140801</v>
      </c>
      <c r="J12">
        <v>183578</v>
      </c>
      <c r="K12" t="s">
        <v>14</v>
      </c>
      <c r="Q12" t="s">
        <v>155</v>
      </c>
    </row>
    <row r="13" spans="1:17" x14ac:dyDescent="0.2">
      <c r="A13" t="s">
        <v>355</v>
      </c>
      <c r="B13" t="s">
        <v>157</v>
      </c>
      <c r="C13" t="s">
        <v>60</v>
      </c>
      <c r="D13" t="s">
        <v>356</v>
      </c>
      <c r="F13" t="s">
        <v>194</v>
      </c>
      <c r="G13" t="s">
        <v>61</v>
      </c>
      <c r="H13">
        <v>57164800</v>
      </c>
      <c r="I13" t="s">
        <v>14</v>
      </c>
      <c r="J13" t="s">
        <v>14</v>
      </c>
      <c r="K13" t="s">
        <v>14</v>
      </c>
      <c r="Q13" t="s">
        <v>158</v>
      </c>
    </row>
    <row r="14" spans="1:17" x14ac:dyDescent="0.2">
      <c r="A14" t="s">
        <v>355</v>
      </c>
      <c r="B14" t="s">
        <v>155</v>
      </c>
      <c r="C14" t="s">
        <v>80</v>
      </c>
      <c r="D14" t="s">
        <v>527</v>
      </c>
      <c r="F14" t="s">
        <v>204</v>
      </c>
      <c r="G14" t="s">
        <v>81</v>
      </c>
      <c r="H14">
        <v>57165394</v>
      </c>
      <c r="I14">
        <v>220168</v>
      </c>
      <c r="J14">
        <v>183578</v>
      </c>
      <c r="K14" t="s">
        <v>14</v>
      </c>
    </row>
    <row r="15" spans="1:17" x14ac:dyDescent="0.2">
      <c r="A15" t="s">
        <v>355</v>
      </c>
      <c r="B15" t="s">
        <v>157</v>
      </c>
      <c r="C15" t="s">
        <v>343</v>
      </c>
      <c r="F15" t="s">
        <v>342</v>
      </c>
      <c r="G15" t="s">
        <v>311</v>
      </c>
      <c r="H15" t="s">
        <v>14</v>
      </c>
      <c r="I15" t="s">
        <v>14</v>
      </c>
      <c r="J15" t="s">
        <v>14</v>
      </c>
      <c r="K15" t="s">
        <v>14</v>
      </c>
    </row>
    <row r="16" spans="1:17" x14ac:dyDescent="0.2">
      <c r="A16" t="s">
        <v>355</v>
      </c>
      <c r="B16" t="s">
        <v>157</v>
      </c>
      <c r="C16" t="s">
        <v>341</v>
      </c>
      <c r="F16" t="s">
        <v>340</v>
      </c>
      <c r="G16" t="s">
        <v>297</v>
      </c>
      <c r="H16" t="s">
        <v>14</v>
      </c>
      <c r="I16" t="s">
        <v>14</v>
      </c>
      <c r="J16" t="s">
        <v>14</v>
      </c>
      <c r="K16" t="s">
        <v>14</v>
      </c>
    </row>
    <row r="17" spans="1:11" x14ac:dyDescent="0.2">
      <c r="A17" t="s">
        <v>354</v>
      </c>
      <c r="B17" t="s">
        <v>157</v>
      </c>
      <c r="C17" t="s">
        <v>130</v>
      </c>
      <c r="F17" t="s">
        <v>242</v>
      </c>
      <c r="G17" t="s">
        <v>50</v>
      </c>
      <c r="H17" t="s">
        <v>14</v>
      </c>
      <c r="I17" t="s">
        <v>14</v>
      </c>
      <c r="J17" t="s">
        <v>14</v>
      </c>
      <c r="K17" t="s">
        <v>14</v>
      </c>
    </row>
    <row r="18" spans="1:11" x14ac:dyDescent="0.2">
      <c r="A18" t="s">
        <v>355</v>
      </c>
      <c r="B18" t="s">
        <v>157</v>
      </c>
      <c r="C18" t="s">
        <v>326</v>
      </c>
      <c r="F18" t="s">
        <v>325</v>
      </c>
      <c r="G18" t="s">
        <v>316</v>
      </c>
      <c r="H18" t="s">
        <v>14</v>
      </c>
      <c r="I18" t="s">
        <v>14</v>
      </c>
      <c r="J18" t="s">
        <v>14</v>
      </c>
      <c r="K18" t="s">
        <v>14</v>
      </c>
    </row>
    <row r="19" spans="1:11" x14ac:dyDescent="0.2">
      <c r="A19" t="s">
        <v>355</v>
      </c>
      <c r="B19" t="s">
        <v>157</v>
      </c>
      <c r="C19" t="s">
        <v>328</v>
      </c>
      <c r="F19" t="s">
        <v>327</v>
      </c>
      <c r="G19" t="s">
        <v>324</v>
      </c>
      <c r="H19" t="s">
        <v>14</v>
      </c>
      <c r="I19" t="s">
        <v>14</v>
      </c>
      <c r="J19" t="s">
        <v>14</v>
      </c>
      <c r="K19" t="s">
        <v>14</v>
      </c>
    </row>
    <row r="20" spans="1:11" x14ac:dyDescent="0.2">
      <c r="A20" t="s">
        <v>354</v>
      </c>
      <c r="B20" t="s">
        <v>157</v>
      </c>
      <c r="C20" t="s">
        <v>129</v>
      </c>
      <c r="F20" t="s">
        <v>241</v>
      </c>
      <c r="G20" t="s">
        <v>48</v>
      </c>
      <c r="H20" t="s">
        <v>14</v>
      </c>
      <c r="I20" t="s">
        <v>14</v>
      </c>
      <c r="J20" t="s">
        <v>14</v>
      </c>
      <c r="K20" t="s">
        <v>14</v>
      </c>
    </row>
    <row r="21" spans="1:11" x14ac:dyDescent="0.2">
      <c r="A21" t="s">
        <v>355</v>
      </c>
      <c r="B21" t="s">
        <v>157</v>
      </c>
      <c r="C21" t="s">
        <v>339</v>
      </c>
      <c r="F21" t="s">
        <v>338</v>
      </c>
      <c r="G21" t="s">
        <v>292</v>
      </c>
      <c r="H21" t="s">
        <v>14</v>
      </c>
      <c r="I21" t="s">
        <v>14</v>
      </c>
      <c r="J21" t="s">
        <v>14</v>
      </c>
      <c r="K21" t="s">
        <v>14</v>
      </c>
    </row>
    <row r="22" spans="1:11" x14ac:dyDescent="0.2">
      <c r="A22" t="s">
        <v>355</v>
      </c>
      <c r="B22" t="s">
        <v>157</v>
      </c>
      <c r="C22" t="s">
        <v>304</v>
      </c>
      <c r="F22" t="s">
        <v>303</v>
      </c>
      <c r="G22" t="s">
        <v>300</v>
      </c>
      <c r="H22" t="s">
        <v>14</v>
      </c>
      <c r="I22" t="s">
        <v>14</v>
      </c>
      <c r="J22" t="s">
        <v>14</v>
      </c>
      <c r="K22" t="s">
        <v>14</v>
      </c>
    </row>
    <row r="23" spans="1:11" x14ac:dyDescent="0.2">
      <c r="A23" t="s">
        <v>355</v>
      </c>
      <c r="B23" t="s">
        <v>157</v>
      </c>
      <c r="C23" t="s">
        <v>306</v>
      </c>
      <c r="F23" t="s">
        <v>305</v>
      </c>
      <c r="G23" t="s">
        <v>297</v>
      </c>
      <c r="H23" t="s">
        <v>14</v>
      </c>
      <c r="I23" t="s">
        <v>14</v>
      </c>
      <c r="J23" t="s">
        <v>14</v>
      </c>
      <c r="K23" t="s">
        <v>14</v>
      </c>
    </row>
    <row r="24" spans="1:11" x14ac:dyDescent="0.2">
      <c r="A24" t="s">
        <v>355</v>
      </c>
      <c r="B24" t="s">
        <v>157</v>
      </c>
      <c r="C24" t="s">
        <v>283</v>
      </c>
      <c r="F24" t="s">
        <v>282</v>
      </c>
      <c r="G24" t="s">
        <v>50</v>
      </c>
      <c r="H24" t="s">
        <v>14</v>
      </c>
      <c r="I24" t="s">
        <v>14</v>
      </c>
      <c r="J24" t="s">
        <v>14</v>
      </c>
      <c r="K24" t="s">
        <v>14</v>
      </c>
    </row>
    <row r="25" spans="1:11" x14ac:dyDescent="0.2">
      <c r="A25" t="s">
        <v>355</v>
      </c>
      <c r="B25" t="s">
        <v>157</v>
      </c>
      <c r="C25" t="s">
        <v>315</v>
      </c>
      <c r="F25" t="s">
        <v>314</v>
      </c>
      <c r="G25" t="s">
        <v>316</v>
      </c>
      <c r="H25" t="s">
        <v>14</v>
      </c>
      <c r="I25" t="s">
        <v>14</v>
      </c>
      <c r="J25" t="s">
        <v>14</v>
      </c>
      <c r="K25" t="s">
        <v>14</v>
      </c>
    </row>
    <row r="26" spans="1:11" x14ac:dyDescent="0.2">
      <c r="A26" t="s">
        <v>355</v>
      </c>
      <c r="B26" t="s">
        <v>157</v>
      </c>
      <c r="C26" t="s">
        <v>318</v>
      </c>
      <c r="F26" t="s">
        <v>317</v>
      </c>
      <c r="G26" t="s">
        <v>319</v>
      </c>
      <c r="H26" t="s">
        <v>14</v>
      </c>
      <c r="I26" t="s">
        <v>14</v>
      </c>
      <c r="J26" t="s">
        <v>14</v>
      </c>
      <c r="K26" t="s">
        <v>14</v>
      </c>
    </row>
    <row r="27" spans="1:11" x14ac:dyDescent="0.2">
      <c r="A27" t="s">
        <v>355</v>
      </c>
      <c r="B27" t="s">
        <v>157</v>
      </c>
      <c r="C27" t="s">
        <v>281</v>
      </c>
      <c r="F27" t="s">
        <v>280</v>
      </c>
      <c r="G27" t="s">
        <v>48</v>
      </c>
      <c r="H27" t="s">
        <v>14</v>
      </c>
      <c r="I27" t="s">
        <v>14</v>
      </c>
      <c r="J27" t="s">
        <v>14</v>
      </c>
      <c r="K27" t="s">
        <v>14</v>
      </c>
    </row>
    <row r="28" spans="1:11" x14ac:dyDescent="0.2">
      <c r="A28" t="s">
        <v>355</v>
      </c>
      <c r="B28" t="s">
        <v>157</v>
      </c>
      <c r="C28" t="s">
        <v>302</v>
      </c>
      <c r="F28" t="s">
        <v>301</v>
      </c>
      <c r="G28" t="s">
        <v>292</v>
      </c>
      <c r="H28" t="s">
        <v>14</v>
      </c>
      <c r="I28" t="s">
        <v>14</v>
      </c>
      <c r="J28" t="s">
        <v>14</v>
      </c>
      <c r="K28" t="s">
        <v>14</v>
      </c>
    </row>
    <row r="29" spans="1:11" x14ac:dyDescent="0.2">
      <c r="A29" t="s">
        <v>355</v>
      </c>
      <c r="B29" t="s">
        <v>157</v>
      </c>
      <c r="C29" t="s">
        <v>299</v>
      </c>
      <c r="F29" t="s">
        <v>298</v>
      </c>
      <c r="G29" t="s">
        <v>300</v>
      </c>
      <c r="H29" t="s">
        <v>14</v>
      </c>
      <c r="I29" t="s">
        <v>14</v>
      </c>
      <c r="J29" t="s">
        <v>14</v>
      </c>
      <c r="K29" t="s">
        <v>14</v>
      </c>
    </row>
    <row r="30" spans="1:11" x14ac:dyDescent="0.2">
      <c r="A30" t="s">
        <v>355</v>
      </c>
      <c r="B30" t="s">
        <v>157</v>
      </c>
      <c r="C30" t="s">
        <v>296</v>
      </c>
      <c r="F30" t="s">
        <v>295</v>
      </c>
      <c r="G30" t="s">
        <v>297</v>
      </c>
      <c r="H30" t="s">
        <v>14</v>
      </c>
      <c r="I30" t="s">
        <v>14</v>
      </c>
      <c r="J30" t="s">
        <v>14</v>
      </c>
      <c r="K30" t="s">
        <v>14</v>
      </c>
    </row>
    <row r="31" spans="1:11" x14ac:dyDescent="0.2">
      <c r="A31" t="s">
        <v>355</v>
      </c>
      <c r="B31" t="s">
        <v>157</v>
      </c>
      <c r="C31" t="s">
        <v>287</v>
      </c>
      <c r="F31" t="s">
        <v>286</v>
      </c>
      <c r="G31" t="s">
        <v>50</v>
      </c>
      <c r="H31" t="s">
        <v>14</v>
      </c>
      <c r="I31" t="s">
        <v>14</v>
      </c>
      <c r="J31" t="s">
        <v>14</v>
      </c>
      <c r="K31" t="s">
        <v>14</v>
      </c>
    </row>
    <row r="32" spans="1:11" x14ac:dyDescent="0.2">
      <c r="A32" t="s">
        <v>355</v>
      </c>
      <c r="B32" t="s">
        <v>157</v>
      </c>
      <c r="C32" t="s">
        <v>321</v>
      </c>
      <c r="F32" t="s">
        <v>320</v>
      </c>
      <c r="G32" t="s">
        <v>316</v>
      </c>
      <c r="H32" t="s">
        <v>14</v>
      </c>
      <c r="I32" t="s">
        <v>14</v>
      </c>
      <c r="J32" t="s">
        <v>14</v>
      </c>
      <c r="K32" t="s">
        <v>14</v>
      </c>
    </row>
    <row r="33" spans="1:11" x14ac:dyDescent="0.2">
      <c r="A33" t="s">
        <v>355</v>
      </c>
      <c r="B33" t="s">
        <v>157</v>
      </c>
      <c r="C33" t="s">
        <v>323</v>
      </c>
      <c r="F33" t="s">
        <v>322</v>
      </c>
      <c r="G33" t="s">
        <v>324</v>
      </c>
      <c r="H33" t="s">
        <v>14</v>
      </c>
      <c r="I33" t="s">
        <v>14</v>
      </c>
      <c r="J33" t="s">
        <v>14</v>
      </c>
      <c r="K33" t="s">
        <v>14</v>
      </c>
    </row>
    <row r="34" spans="1:11" x14ac:dyDescent="0.2">
      <c r="A34" t="s">
        <v>355</v>
      </c>
      <c r="B34" t="s">
        <v>157</v>
      </c>
      <c r="C34" t="s">
        <v>285</v>
      </c>
      <c r="F34" t="s">
        <v>284</v>
      </c>
      <c r="G34" t="s">
        <v>48</v>
      </c>
      <c r="H34" t="s">
        <v>14</v>
      </c>
      <c r="I34" t="s">
        <v>14</v>
      </c>
      <c r="J34" t="s">
        <v>14</v>
      </c>
      <c r="K34" t="s">
        <v>14</v>
      </c>
    </row>
    <row r="35" spans="1:11" x14ac:dyDescent="0.2">
      <c r="A35" t="s">
        <v>355</v>
      </c>
      <c r="B35" t="s">
        <v>157</v>
      </c>
      <c r="C35" t="s">
        <v>294</v>
      </c>
      <c r="F35" t="s">
        <v>293</v>
      </c>
      <c r="G35" t="s">
        <v>292</v>
      </c>
      <c r="H35" t="s">
        <v>14</v>
      </c>
      <c r="I35" t="s">
        <v>14</v>
      </c>
      <c r="J35" t="s">
        <v>14</v>
      </c>
      <c r="K35" t="s">
        <v>14</v>
      </c>
    </row>
    <row r="36" spans="1:11" x14ac:dyDescent="0.2">
      <c r="A36" t="s">
        <v>355</v>
      </c>
      <c r="B36" t="s">
        <v>157</v>
      </c>
      <c r="C36" t="s">
        <v>269</v>
      </c>
      <c r="F36" t="s">
        <v>268</v>
      </c>
      <c r="G36" t="s">
        <v>13</v>
      </c>
      <c r="H36" t="s">
        <v>14</v>
      </c>
      <c r="I36" t="s">
        <v>14</v>
      </c>
      <c r="J36" t="s">
        <v>14</v>
      </c>
      <c r="K36" t="s">
        <v>14</v>
      </c>
    </row>
    <row r="37" spans="1:11" x14ac:dyDescent="0.2">
      <c r="A37" t="s">
        <v>354</v>
      </c>
      <c r="B37" t="s">
        <v>157</v>
      </c>
      <c r="C37" t="s">
        <v>149</v>
      </c>
      <c r="F37" t="s">
        <v>260</v>
      </c>
      <c r="G37" t="s">
        <v>125</v>
      </c>
      <c r="H37" t="s">
        <v>14</v>
      </c>
      <c r="I37" t="s">
        <v>14</v>
      </c>
      <c r="J37" t="s">
        <v>14</v>
      </c>
      <c r="K37" t="s">
        <v>14</v>
      </c>
    </row>
    <row r="38" spans="1:11" x14ac:dyDescent="0.2">
      <c r="A38" t="s">
        <v>355</v>
      </c>
      <c r="B38" t="s">
        <v>157</v>
      </c>
      <c r="C38" t="s">
        <v>271</v>
      </c>
      <c r="F38" t="s">
        <v>270</v>
      </c>
      <c r="G38" t="s">
        <v>46</v>
      </c>
      <c r="H38" t="s">
        <v>14</v>
      </c>
      <c r="I38" t="s">
        <v>14</v>
      </c>
      <c r="J38" t="s">
        <v>14</v>
      </c>
      <c r="K38" t="s">
        <v>14</v>
      </c>
    </row>
    <row r="39" spans="1:11" x14ac:dyDescent="0.2">
      <c r="A39" t="s">
        <v>354</v>
      </c>
      <c r="B39" t="s">
        <v>157</v>
      </c>
      <c r="C39" t="s">
        <v>148</v>
      </c>
      <c r="F39" t="s">
        <v>259</v>
      </c>
      <c r="G39" t="s">
        <v>94</v>
      </c>
      <c r="H39" t="s">
        <v>14</v>
      </c>
      <c r="I39" t="s">
        <v>14</v>
      </c>
      <c r="J39" t="s">
        <v>14</v>
      </c>
      <c r="K39" t="s">
        <v>14</v>
      </c>
    </row>
    <row r="40" spans="1:11" x14ac:dyDescent="0.2">
      <c r="A40" t="s">
        <v>355</v>
      </c>
      <c r="B40" t="s">
        <v>157</v>
      </c>
      <c r="C40" t="s">
        <v>76</v>
      </c>
      <c r="F40" t="s">
        <v>202</v>
      </c>
      <c r="G40" t="s">
        <v>77</v>
      </c>
      <c r="H40" t="s">
        <v>14</v>
      </c>
      <c r="I40" t="s">
        <v>14</v>
      </c>
      <c r="J40" t="s">
        <v>14</v>
      </c>
      <c r="K40" t="s">
        <v>14</v>
      </c>
    </row>
    <row r="41" spans="1:11" x14ac:dyDescent="0.2">
      <c r="A41" t="s">
        <v>354</v>
      </c>
      <c r="B41" t="s">
        <v>157</v>
      </c>
      <c r="C41" t="s">
        <v>128</v>
      </c>
      <c r="F41" t="s">
        <v>240</v>
      </c>
      <c r="G41" t="s">
        <v>57</v>
      </c>
      <c r="H41" t="s">
        <v>14</v>
      </c>
      <c r="I41" t="s">
        <v>14</v>
      </c>
      <c r="J41" t="s">
        <v>14</v>
      </c>
      <c r="K41" t="s">
        <v>14</v>
      </c>
    </row>
    <row r="42" spans="1:11" x14ac:dyDescent="0.2">
      <c r="A42" t="s">
        <v>355</v>
      </c>
      <c r="B42" t="s">
        <v>157</v>
      </c>
      <c r="C42" t="s">
        <v>349</v>
      </c>
      <c r="F42" t="s">
        <v>348</v>
      </c>
      <c r="G42" t="s">
        <v>311</v>
      </c>
      <c r="H42" t="s">
        <v>14</v>
      </c>
      <c r="I42" t="s">
        <v>14</v>
      </c>
      <c r="J42" t="s">
        <v>14</v>
      </c>
      <c r="K42" t="s">
        <v>14</v>
      </c>
    </row>
    <row r="43" spans="1:11" x14ac:dyDescent="0.2">
      <c r="A43" t="s">
        <v>355</v>
      </c>
      <c r="B43" t="s">
        <v>157</v>
      </c>
      <c r="C43" t="s">
        <v>347</v>
      </c>
      <c r="F43" t="s">
        <v>346</v>
      </c>
      <c r="G43" t="s">
        <v>297</v>
      </c>
      <c r="H43" t="s">
        <v>14</v>
      </c>
      <c r="I43" t="s">
        <v>14</v>
      </c>
      <c r="J43" t="s">
        <v>14</v>
      </c>
      <c r="K43" t="s">
        <v>14</v>
      </c>
    </row>
    <row r="44" spans="1:11" x14ac:dyDescent="0.2">
      <c r="A44" t="s">
        <v>355</v>
      </c>
      <c r="B44" t="s">
        <v>157</v>
      </c>
      <c r="C44" t="s">
        <v>330</v>
      </c>
      <c r="F44" t="s">
        <v>329</v>
      </c>
      <c r="G44" t="s">
        <v>316</v>
      </c>
      <c r="H44" t="s">
        <v>14</v>
      </c>
      <c r="I44" t="s">
        <v>14</v>
      </c>
      <c r="J44" t="s">
        <v>14</v>
      </c>
      <c r="K44" t="s">
        <v>14</v>
      </c>
    </row>
    <row r="45" spans="1:11" x14ac:dyDescent="0.2">
      <c r="A45" t="s">
        <v>355</v>
      </c>
      <c r="B45" t="s">
        <v>157</v>
      </c>
      <c r="C45" t="s">
        <v>332</v>
      </c>
      <c r="F45" t="s">
        <v>331</v>
      </c>
      <c r="G45" t="s">
        <v>319</v>
      </c>
      <c r="H45" t="s">
        <v>14</v>
      </c>
      <c r="I45" t="s">
        <v>14</v>
      </c>
      <c r="J45" t="s">
        <v>14</v>
      </c>
      <c r="K45" t="s">
        <v>14</v>
      </c>
    </row>
    <row r="46" spans="1:11" x14ac:dyDescent="0.2">
      <c r="A46" t="s">
        <v>354</v>
      </c>
      <c r="B46" t="s">
        <v>157</v>
      </c>
      <c r="C46" t="s">
        <v>127</v>
      </c>
      <c r="F46" t="s">
        <v>239</v>
      </c>
      <c r="G46" t="s">
        <v>48</v>
      </c>
      <c r="H46" t="s">
        <v>14</v>
      </c>
      <c r="I46" t="s">
        <v>14</v>
      </c>
      <c r="J46" t="s">
        <v>14</v>
      </c>
      <c r="K46" t="s">
        <v>14</v>
      </c>
    </row>
    <row r="47" spans="1:11" x14ac:dyDescent="0.2">
      <c r="A47" t="s">
        <v>355</v>
      </c>
      <c r="B47" t="s">
        <v>157</v>
      </c>
      <c r="C47" t="s">
        <v>291</v>
      </c>
      <c r="F47" t="s">
        <v>290</v>
      </c>
      <c r="G47" t="s">
        <v>292</v>
      </c>
      <c r="H47" t="s">
        <v>14</v>
      </c>
      <c r="I47" t="s">
        <v>14</v>
      </c>
      <c r="J47" t="s">
        <v>14</v>
      </c>
      <c r="K47" t="s">
        <v>14</v>
      </c>
    </row>
    <row r="48" spans="1:11" x14ac:dyDescent="0.2">
      <c r="A48" t="s">
        <v>355</v>
      </c>
      <c r="B48" t="s">
        <v>157</v>
      </c>
      <c r="C48" t="s">
        <v>97</v>
      </c>
      <c r="F48" t="s">
        <v>214</v>
      </c>
      <c r="G48" t="s">
        <v>98</v>
      </c>
      <c r="H48" t="s">
        <v>14</v>
      </c>
      <c r="I48" t="s">
        <v>14</v>
      </c>
      <c r="J48" t="s">
        <v>14</v>
      </c>
      <c r="K48" t="s">
        <v>14</v>
      </c>
    </row>
    <row r="49" spans="1:11" x14ac:dyDescent="0.2">
      <c r="A49" t="s">
        <v>354</v>
      </c>
      <c r="B49" t="s">
        <v>157</v>
      </c>
      <c r="C49" t="s">
        <v>126</v>
      </c>
      <c r="F49" t="s">
        <v>238</v>
      </c>
      <c r="G49" t="s">
        <v>46</v>
      </c>
      <c r="H49" t="s">
        <v>14</v>
      </c>
      <c r="I49" t="s">
        <v>14</v>
      </c>
      <c r="J49" t="s">
        <v>14</v>
      </c>
      <c r="K49" t="s">
        <v>14</v>
      </c>
    </row>
    <row r="50" spans="1:11" x14ac:dyDescent="0.2">
      <c r="A50" t="s">
        <v>355</v>
      </c>
      <c r="B50" t="s">
        <v>157</v>
      </c>
      <c r="C50" t="s">
        <v>310</v>
      </c>
      <c r="F50" t="s">
        <v>309</v>
      </c>
      <c r="G50" t="s">
        <v>311</v>
      </c>
      <c r="H50" t="s">
        <v>14</v>
      </c>
      <c r="I50" t="s">
        <v>14</v>
      </c>
      <c r="J50" t="s">
        <v>14</v>
      </c>
      <c r="K50" t="s">
        <v>14</v>
      </c>
    </row>
    <row r="51" spans="1:11" x14ac:dyDescent="0.2">
      <c r="A51" t="s">
        <v>355</v>
      </c>
      <c r="B51" t="s">
        <v>157</v>
      </c>
      <c r="C51" t="s">
        <v>313</v>
      </c>
      <c r="F51" t="s">
        <v>312</v>
      </c>
      <c r="G51" t="s">
        <v>297</v>
      </c>
      <c r="H51" t="s">
        <v>14</v>
      </c>
      <c r="I51" t="s">
        <v>14</v>
      </c>
      <c r="J51" t="s">
        <v>14</v>
      </c>
      <c r="K51" t="s">
        <v>14</v>
      </c>
    </row>
    <row r="52" spans="1:11" x14ac:dyDescent="0.2">
      <c r="A52" t="s">
        <v>355</v>
      </c>
      <c r="B52" t="s">
        <v>157</v>
      </c>
      <c r="C52" t="s">
        <v>93</v>
      </c>
      <c r="F52" t="s">
        <v>212</v>
      </c>
      <c r="G52" t="s">
        <v>94</v>
      </c>
      <c r="H52" t="s">
        <v>14</v>
      </c>
      <c r="I52" t="s">
        <v>14</v>
      </c>
      <c r="J52" t="s">
        <v>14</v>
      </c>
      <c r="K52" t="s">
        <v>14</v>
      </c>
    </row>
    <row r="53" spans="1:11" x14ac:dyDescent="0.2">
      <c r="A53" t="s">
        <v>355</v>
      </c>
      <c r="B53" t="s">
        <v>157</v>
      </c>
      <c r="C53" t="s">
        <v>95</v>
      </c>
      <c r="F53" t="s">
        <v>213</v>
      </c>
      <c r="G53" t="s">
        <v>96</v>
      </c>
      <c r="H53" t="s">
        <v>14</v>
      </c>
      <c r="I53" t="s">
        <v>14</v>
      </c>
      <c r="J53" t="s">
        <v>14</v>
      </c>
      <c r="K53" t="s">
        <v>14</v>
      </c>
    </row>
    <row r="54" spans="1:11" x14ac:dyDescent="0.2">
      <c r="A54" t="s">
        <v>355</v>
      </c>
      <c r="B54" t="s">
        <v>157</v>
      </c>
      <c r="C54" t="s">
        <v>336</v>
      </c>
      <c r="F54" t="s">
        <v>335</v>
      </c>
      <c r="G54" t="s">
        <v>337</v>
      </c>
      <c r="H54" t="s">
        <v>14</v>
      </c>
      <c r="I54" t="s">
        <v>14</v>
      </c>
      <c r="J54" t="s">
        <v>14</v>
      </c>
      <c r="K54" t="s">
        <v>14</v>
      </c>
    </row>
    <row r="55" spans="1:11" x14ac:dyDescent="0.2">
      <c r="A55" t="s">
        <v>355</v>
      </c>
      <c r="B55" t="s">
        <v>157</v>
      </c>
      <c r="C55" t="s">
        <v>334</v>
      </c>
      <c r="F55" t="s">
        <v>333</v>
      </c>
      <c r="G55" t="s">
        <v>316</v>
      </c>
      <c r="H55" t="s">
        <v>14</v>
      </c>
      <c r="I55" t="s">
        <v>14</v>
      </c>
      <c r="J55" t="s">
        <v>14</v>
      </c>
      <c r="K55" t="s">
        <v>14</v>
      </c>
    </row>
    <row r="56" spans="1:11" x14ac:dyDescent="0.2">
      <c r="A56" t="s">
        <v>355</v>
      </c>
      <c r="B56" t="s">
        <v>157</v>
      </c>
      <c r="C56" t="s">
        <v>92</v>
      </c>
      <c r="F56" t="s">
        <v>211</v>
      </c>
      <c r="G56" t="s">
        <v>77</v>
      </c>
      <c r="H56" t="s">
        <v>14</v>
      </c>
      <c r="I56" t="s">
        <v>14</v>
      </c>
      <c r="J56" t="s">
        <v>14</v>
      </c>
      <c r="K56" t="s">
        <v>14</v>
      </c>
    </row>
    <row r="57" spans="1:11" x14ac:dyDescent="0.2">
      <c r="A57" t="s">
        <v>354</v>
      </c>
      <c r="B57" t="s">
        <v>157</v>
      </c>
      <c r="C57" t="s">
        <v>265</v>
      </c>
      <c r="F57" t="s">
        <v>264</v>
      </c>
      <c r="G57" t="s">
        <v>48</v>
      </c>
      <c r="H57" t="s">
        <v>14</v>
      </c>
      <c r="I57" t="s">
        <v>14</v>
      </c>
      <c r="J57" t="s">
        <v>14</v>
      </c>
      <c r="K57" t="s">
        <v>14</v>
      </c>
    </row>
    <row r="58" spans="1:11" x14ac:dyDescent="0.2">
      <c r="A58" t="s">
        <v>355</v>
      </c>
      <c r="B58" t="s">
        <v>157</v>
      </c>
      <c r="C58" t="s">
        <v>308</v>
      </c>
      <c r="F58" t="s">
        <v>307</v>
      </c>
      <c r="G58" t="s">
        <v>292</v>
      </c>
      <c r="H58" t="s">
        <v>14</v>
      </c>
      <c r="I58" t="s">
        <v>14</v>
      </c>
      <c r="J58" t="s">
        <v>14</v>
      </c>
      <c r="K58" t="s">
        <v>14</v>
      </c>
    </row>
    <row r="59" spans="1:11" x14ac:dyDescent="0.2">
      <c r="A59" t="s">
        <v>355</v>
      </c>
      <c r="B59" t="s">
        <v>157</v>
      </c>
      <c r="C59" t="s">
        <v>289</v>
      </c>
      <c r="F59" t="s">
        <v>288</v>
      </c>
      <c r="G59" t="s">
        <v>57</v>
      </c>
      <c r="H59" t="s">
        <v>14</v>
      </c>
      <c r="I59" t="s">
        <v>14</v>
      </c>
      <c r="J59" t="s">
        <v>14</v>
      </c>
      <c r="K59" t="s">
        <v>14</v>
      </c>
    </row>
    <row r="60" spans="1:11" x14ac:dyDescent="0.2">
      <c r="A60" t="s">
        <v>355</v>
      </c>
      <c r="B60" t="s">
        <v>155</v>
      </c>
      <c r="C60" t="s">
        <v>74</v>
      </c>
      <c r="F60" t="s">
        <v>201</v>
      </c>
      <c r="G60" t="s">
        <v>75</v>
      </c>
      <c r="H60" t="s">
        <v>14</v>
      </c>
      <c r="I60" t="s">
        <v>14</v>
      </c>
      <c r="J60" t="s">
        <v>14</v>
      </c>
      <c r="K60" t="s">
        <v>14</v>
      </c>
    </row>
    <row r="61" spans="1:11" x14ac:dyDescent="0.2">
      <c r="A61" t="s">
        <v>355</v>
      </c>
      <c r="B61" t="s">
        <v>157</v>
      </c>
      <c r="C61" t="s">
        <v>99</v>
      </c>
      <c r="F61" t="s">
        <v>215</v>
      </c>
      <c r="G61" t="s">
        <v>48</v>
      </c>
      <c r="H61" t="s">
        <v>14</v>
      </c>
      <c r="I61" t="s">
        <v>14</v>
      </c>
      <c r="J61" t="s">
        <v>14</v>
      </c>
      <c r="K61" t="s">
        <v>14</v>
      </c>
    </row>
    <row r="62" spans="1:11" x14ac:dyDescent="0.2">
      <c r="A62" t="s">
        <v>355</v>
      </c>
      <c r="B62" t="s">
        <v>157</v>
      </c>
      <c r="C62" t="s">
        <v>279</v>
      </c>
      <c r="F62" t="s">
        <v>278</v>
      </c>
      <c r="G62" t="s">
        <v>48</v>
      </c>
      <c r="H62" t="s">
        <v>14</v>
      </c>
      <c r="I62" t="s">
        <v>14</v>
      </c>
      <c r="J62" t="s">
        <v>14</v>
      </c>
      <c r="K62" t="s">
        <v>14</v>
      </c>
    </row>
    <row r="63" spans="1:11" x14ac:dyDescent="0.2">
      <c r="A63" t="s">
        <v>354</v>
      </c>
      <c r="B63" t="s">
        <v>157</v>
      </c>
      <c r="C63" t="s">
        <v>131</v>
      </c>
      <c r="F63" t="s">
        <v>243</v>
      </c>
      <c r="G63" t="s">
        <v>132</v>
      </c>
      <c r="H63" t="s">
        <v>14</v>
      </c>
      <c r="I63" t="s">
        <v>14</v>
      </c>
      <c r="J63" t="s">
        <v>14</v>
      </c>
      <c r="K63" t="s">
        <v>14</v>
      </c>
    </row>
    <row r="64" spans="1:11" x14ac:dyDescent="0.2">
      <c r="A64" t="s">
        <v>354</v>
      </c>
      <c r="B64" t="s">
        <v>157</v>
      </c>
      <c r="C64" t="s">
        <v>135</v>
      </c>
      <c r="F64" t="s">
        <v>246</v>
      </c>
      <c r="G64" t="s">
        <v>13</v>
      </c>
      <c r="H64" t="s">
        <v>14</v>
      </c>
      <c r="I64" t="s">
        <v>14</v>
      </c>
      <c r="J64" t="s">
        <v>14</v>
      </c>
      <c r="K64" t="s">
        <v>14</v>
      </c>
    </row>
    <row r="65" spans="1:11" x14ac:dyDescent="0.2">
      <c r="A65" t="s">
        <v>354</v>
      </c>
      <c r="B65" t="s">
        <v>157</v>
      </c>
      <c r="C65" t="s">
        <v>109</v>
      </c>
      <c r="F65" t="s">
        <v>223</v>
      </c>
      <c r="G65" t="s">
        <v>104</v>
      </c>
      <c r="H65" t="s">
        <v>14</v>
      </c>
      <c r="I65" t="s">
        <v>14</v>
      </c>
      <c r="J65" t="s">
        <v>14</v>
      </c>
      <c r="K65" t="s">
        <v>14</v>
      </c>
    </row>
    <row r="66" spans="1:11" x14ac:dyDescent="0.2">
      <c r="A66" t="s">
        <v>355</v>
      </c>
      <c r="B66" t="s">
        <v>157</v>
      </c>
      <c r="C66" t="s">
        <v>345</v>
      </c>
      <c r="F66" t="s">
        <v>344</v>
      </c>
      <c r="G66" t="s">
        <v>40</v>
      </c>
      <c r="H66" t="s">
        <v>14</v>
      </c>
      <c r="I66" t="s">
        <v>14</v>
      </c>
      <c r="J66" t="s">
        <v>14</v>
      </c>
      <c r="K66" t="s">
        <v>14</v>
      </c>
    </row>
    <row r="67" spans="1:11" x14ac:dyDescent="0.2">
      <c r="A67" t="s">
        <v>354</v>
      </c>
      <c r="B67" t="s">
        <v>157</v>
      </c>
      <c r="C67" t="s">
        <v>106</v>
      </c>
      <c r="F67" t="s">
        <v>220</v>
      </c>
      <c r="G67" t="s">
        <v>102</v>
      </c>
      <c r="H67" t="s">
        <v>14</v>
      </c>
      <c r="I67" t="s">
        <v>14</v>
      </c>
      <c r="J67" t="s">
        <v>14</v>
      </c>
      <c r="K67" t="s">
        <v>14</v>
      </c>
    </row>
    <row r="68" spans="1:11" x14ac:dyDescent="0.2">
      <c r="A68" t="s">
        <v>354</v>
      </c>
      <c r="B68" t="s">
        <v>157</v>
      </c>
      <c r="C68" t="s">
        <v>108</v>
      </c>
      <c r="F68" t="s">
        <v>222</v>
      </c>
      <c r="G68" t="s">
        <v>50</v>
      </c>
      <c r="H68" t="s">
        <v>14</v>
      </c>
      <c r="I68" t="s">
        <v>14</v>
      </c>
      <c r="J68" t="s">
        <v>14</v>
      </c>
      <c r="K68" t="s">
        <v>14</v>
      </c>
    </row>
    <row r="69" spans="1:11" x14ac:dyDescent="0.2">
      <c r="A69" t="s">
        <v>354</v>
      </c>
      <c r="B69" t="s">
        <v>157</v>
      </c>
      <c r="C69" t="s">
        <v>107</v>
      </c>
      <c r="F69" t="s">
        <v>221</v>
      </c>
      <c r="G69" t="s">
        <v>52</v>
      </c>
      <c r="H69" t="s">
        <v>14</v>
      </c>
      <c r="I69" t="s">
        <v>14</v>
      </c>
      <c r="J69" t="s">
        <v>14</v>
      </c>
      <c r="K69" t="s">
        <v>14</v>
      </c>
    </row>
    <row r="70" spans="1:11" x14ac:dyDescent="0.2">
      <c r="A70" t="s">
        <v>354</v>
      </c>
      <c r="B70" t="s">
        <v>157</v>
      </c>
      <c r="C70" t="s">
        <v>105</v>
      </c>
      <c r="F70" t="s">
        <v>219</v>
      </c>
      <c r="G70" t="s">
        <v>48</v>
      </c>
      <c r="H70" t="s">
        <v>14</v>
      </c>
      <c r="I70" t="s">
        <v>14</v>
      </c>
      <c r="J70" t="s">
        <v>14</v>
      </c>
      <c r="K70" t="s">
        <v>14</v>
      </c>
    </row>
    <row r="71" spans="1:11" x14ac:dyDescent="0.2">
      <c r="A71" t="s">
        <v>354</v>
      </c>
      <c r="B71" t="s">
        <v>157</v>
      </c>
      <c r="C71" t="s">
        <v>147</v>
      </c>
      <c r="F71" t="s">
        <v>258</v>
      </c>
      <c r="G71" t="s">
        <v>98</v>
      </c>
      <c r="H71" t="s">
        <v>14</v>
      </c>
      <c r="I71" t="s">
        <v>14</v>
      </c>
      <c r="J71" t="s">
        <v>14</v>
      </c>
      <c r="K71" t="s">
        <v>14</v>
      </c>
    </row>
    <row r="72" spans="1:11" x14ac:dyDescent="0.2">
      <c r="A72" t="s">
        <v>354</v>
      </c>
      <c r="B72" t="s">
        <v>157</v>
      </c>
      <c r="C72" t="s">
        <v>138</v>
      </c>
      <c r="F72" t="s">
        <v>249</v>
      </c>
      <c r="G72" t="s">
        <v>13</v>
      </c>
      <c r="H72" t="s">
        <v>14</v>
      </c>
      <c r="I72" t="s">
        <v>14</v>
      </c>
      <c r="J72" t="s">
        <v>14</v>
      </c>
      <c r="K72" t="s">
        <v>14</v>
      </c>
    </row>
    <row r="73" spans="1:11" x14ac:dyDescent="0.2">
      <c r="A73" t="s">
        <v>354</v>
      </c>
      <c r="B73" t="s">
        <v>157</v>
      </c>
      <c r="C73" t="s">
        <v>137</v>
      </c>
      <c r="F73" t="s">
        <v>248</v>
      </c>
      <c r="G73" t="s">
        <v>48</v>
      </c>
      <c r="H73" t="s">
        <v>14</v>
      </c>
      <c r="I73" t="s">
        <v>14</v>
      </c>
      <c r="J73" t="s">
        <v>14</v>
      </c>
      <c r="K73" t="s">
        <v>14</v>
      </c>
    </row>
    <row r="74" spans="1:11" x14ac:dyDescent="0.2">
      <c r="A74" t="s">
        <v>354</v>
      </c>
      <c r="B74" t="s">
        <v>157</v>
      </c>
      <c r="C74" t="s">
        <v>114</v>
      </c>
      <c r="F74" t="s">
        <v>228</v>
      </c>
      <c r="G74" t="s">
        <v>115</v>
      </c>
      <c r="H74" t="s">
        <v>14</v>
      </c>
      <c r="I74" t="s">
        <v>14</v>
      </c>
      <c r="J74" t="s">
        <v>14</v>
      </c>
      <c r="K74" t="s">
        <v>14</v>
      </c>
    </row>
    <row r="75" spans="1:11" x14ac:dyDescent="0.2">
      <c r="A75" t="s">
        <v>354</v>
      </c>
      <c r="B75" t="s">
        <v>157</v>
      </c>
      <c r="C75" t="s">
        <v>139</v>
      </c>
      <c r="F75" t="s">
        <v>250</v>
      </c>
      <c r="G75" t="s">
        <v>13</v>
      </c>
      <c r="H75" t="s">
        <v>14</v>
      </c>
      <c r="I75" t="s">
        <v>14</v>
      </c>
      <c r="J75" t="s">
        <v>14</v>
      </c>
      <c r="K75" t="s">
        <v>14</v>
      </c>
    </row>
    <row r="76" spans="1:11" x14ac:dyDescent="0.2">
      <c r="A76" t="s">
        <v>354</v>
      </c>
      <c r="B76" t="s">
        <v>157</v>
      </c>
      <c r="C76" t="s">
        <v>118</v>
      </c>
      <c r="F76" t="s">
        <v>231</v>
      </c>
      <c r="G76" t="s">
        <v>115</v>
      </c>
      <c r="H76" t="s">
        <v>14</v>
      </c>
      <c r="I76" t="s">
        <v>14</v>
      </c>
      <c r="J76" t="s">
        <v>14</v>
      </c>
      <c r="K76" t="s">
        <v>14</v>
      </c>
    </row>
    <row r="77" spans="1:11" x14ac:dyDescent="0.2">
      <c r="A77" t="s">
        <v>354</v>
      </c>
      <c r="B77" t="s">
        <v>157</v>
      </c>
      <c r="C77" t="s">
        <v>140</v>
      </c>
      <c r="F77" t="s">
        <v>251</v>
      </c>
      <c r="G77" t="s">
        <v>13</v>
      </c>
      <c r="H77" t="s">
        <v>14</v>
      </c>
      <c r="I77" t="s">
        <v>14</v>
      </c>
      <c r="J77" t="s">
        <v>14</v>
      </c>
      <c r="K77" t="s">
        <v>14</v>
      </c>
    </row>
    <row r="78" spans="1:11" x14ac:dyDescent="0.2">
      <c r="A78" t="s">
        <v>354</v>
      </c>
      <c r="B78" t="s">
        <v>157</v>
      </c>
      <c r="C78" t="s">
        <v>121</v>
      </c>
      <c r="F78" t="s">
        <v>234</v>
      </c>
      <c r="G78" t="s">
        <v>115</v>
      </c>
      <c r="H78" t="s">
        <v>14</v>
      </c>
      <c r="I78" t="s">
        <v>14</v>
      </c>
      <c r="J78" t="s">
        <v>14</v>
      </c>
      <c r="K78" t="s">
        <v>14</v>
      </c>
    </row>
    <row r="79" spans="1:11" x14ac:dyDescent="0.2">
      <c r="A79" t="s">
        <v>354</v>
      </c>
      <c r="B79" t="s">
        <v>157</v>
      </c>
      <c r="C79" t="s">
        <v>141</v>
      </c>
      <c r="F79" t="s">
        <v>252</v>
      </c>
      <c r="G79" t="s">
        <v>13</v>
      </c>
      <c r="H79" t="s">
        <v>14</v>
      </c>
      <c r="I79" t="s">
        <v>14</v>
      </c>
      <c r="J79" t="s">
        <v>14</v>
      </c>
      <c r="K79" t="s">
        <v>14</v>
      </c>
    </row>
    <row r="80" spans="1:11" x14ac:dyDescent="0.2">
      <c r="A80" t="s">
        <v>354</v>
      </c>
      <c r="B80" t="s">
        <v>157</v>
      </c>
      <c r="C80" t="s">
        <v>119</v>
      </c>
      <c r="F80" t="s">
        <v>232</v>
      </c>
      <c r="G80" t="s">
        <v>115</v>
      </c>
      <c r="H80" t="s">
        <v>14</v>
      </c>
      <c r="I80" t="s">
        <v>14</v>
      </c>
      <c r="J80" t="s">
        <v>14</v>
      </c>
      <c r="K80" t="s">
        <v>14</v>
      </c>
    </row>
    <row r="81" spans="1:17" x14ac:dyDescent="0.2">
      <c r="A81" t="s">
        <v>354</v>
      </c>
      <c r="B81" t="s">
        <v>157</v>
      </c>
      <c r="C81" t="s">
        <v>113</v>
      </c>
      <c r="F81" t="s">
        <v>227</v>
      </c>
      <c r="G81" t="s">
        <v>104</v>
      </c>
      <c r="H81" t="s">
        <v>14</v>
      </c>
      <c r="I81" t="s">
        <v>14</v>
      </c>
      <c r="J81" t="s">
        <v>14</v>
      </c>
      <c r="K81" t="s">
        <v>14</v>
      </c>
    </row>
    <row r="82" spans="1:17" x14ac:dyDescent="0.2">
      <c r="A82" t="s">
        <v>354</v>
      </c>
      <c r="B82" t="s">
        <v>157</v>
      </c>
      <c r="C82" t="s">
        <v>112</v>
      </c>
      <c r="F82" t="s">
        <v>226</v>
      </c>
      <c r="G82" t="s">
        <v>50</v>
      </c>
      <c r="H82" t="s">
        <v>14</v>
      </c>
      <c r="I82" t="s">
        <v>14</v>
      </c>
      <c r="J82" t="s">
        <v>14</v>
      </c>
      <c r="K82" t="s">
        <v>14</v>
      </c>
    </row>
    <row r="83" spans="1:17" x14ac:dyDescent="0.2">
      <c r="A83" t="s">
        <v>354</v>
      </c>
      <c r="B83" t="s">
        <v>157</v>
      </c>
      <c r="C83" t="s">
        <v>111</v>
      </c>
      <c r="F83" t="s">
        <v>225</v>
      </c>
      <c r="G83" t="s">
        <v>52</v>
      </c>
      <c r="H83" t="s">
        <v>14</v>
      </c>
      <c r="I83" t="s">
        <v>14</v>
      </c>
      <c r="J83" t="s">
        <v>14</v>
      </c>
      <c r="K83" t="s">
        <v>14</v>
      </c>
    </row>
    <row r="84" spans="1:17" x14ac:dyDescent="0.2">
      <c r="A84" t="s">
        <v>354</v>
      </c>
      <c r="B84" t="s">
        <v>157</v>
      </c>
      <c r="C84" t="s">
        <v>110</v>
      </c>
      <c r="F84" t="s">
        <v>224</v>
      </c>
      <c r="G84" t="s">
        <v>48</v>
      </c>
      <c r="H84" t="s">
        <v>14</v>
      </c>
      <c r="I84" t="s">
        <v>14</v>
      </c>
      <c r="J84" t="s">
        <v>14</v>
      </c>
      <c r="K84" t="s">
        <v>14</v>
      </c>
    </row>
    <row r="85" spans="1:17" x14ac:dyDescent="0.2">
      <c r="A85" t="s">
        <v>354</v>
      </c>
      <c r="B85" t="s">
        <v>157</v>
      </c>
      <c r="C85" t="s">
        <v>136</v>
      </c>
      <c r="F85" t="s">
        <v>247</v>
      </c>
      <c r="G85" t="s">
        <v>115</v>
      </c>
      <c r="H85" t="s">
        <v>14</v>
      </c>
      <c r="I85" t="s">
        <v>14</v>
      </c>
      <c r="J85" t="s">
        <v>14</v>
      </c>
      <c r="K85" t="s">
        <v>14</v>
      </c>
    </row>
    <row r="86" spans="1:17" x14ac:dyDescent="0.2">
      <c r="A86" t="s">
        <v>354</v>
      </c>
      <c r="B86" t="s">
        <v>157</v>
      </c>
      <c r="C86" t="s">
        <v>145</v>
      </c>
      <c r="F86" t="s">
        <v>256</v>
      </c>
      <c r="G86" t="s">
        <v>13</v>
      </c>
      <c r="H86" t="s">
        <v>14</v>
      </c>
      <c r="I86" t="s">
        <v>14</v>
      </c>
      <c r="J86" t="s">
        <v>14</v>
      </c>
      <c r="K86" t="s">
        <v>14</v>
      </c>
    </row>
    <row r="87" spans="1:17" x14ac:dyDescent="0.2">
      <c r="A87" t="s">
        <v>354</v>
      </c>
      <c r="B87" t="s">
        <v>157</v>
      </c>
      <c r="C87" t="s">
        <v>122</v>
      </c>
      <c r="F87" t="s">
        <v>235</v>
      </c>
      <c r="G87" t="s">
        <v>115</v>
      </c>
      <c r="H87" t="s">
        <v>14</v>
      </c>
      <c r="I87" t="s">
        <v>14</v>
      </c>
      <c r="J87" t="s">
        <v>14</v>
      </c>
      <c r="K87" t="s">
        <v>14</v>
      </c>
    </row>
    <row r="88" spans="1:17" x14ac:dyDescent="0.2">
      <c r="A88" t="s">
        <v>354</v>
      </c>
      <c r="B88" t="s">
        <v>157</v>
      </c>
      <c r="C88" t="s">
        <v>146</v>
      </c>
      <c r="F88" t="s">
        <v>257</v>
      </c>
      <c r="G88" t="s">
        <v>13</v>
      </c>
      <c r="H88" t="s">
        <v>14</v>
      </c>
      <c r="I88" t="s">
        <v>14</v>
      </c>
      <c r="J88" t="s">
        <v>14</v>
      </c>
      <c r="K88" t="s">
        <v>14</v>
      </c>
    </row>
    <row r="89" spans="1:17" x14ac:dyDescent="0.2">
      <c r="A89" t="s">
        <v>354</v>
      </c>
      <c r="B89" t="s">
        <v>157</v>
      </c>
      <c r="C89" t="s">
        <v>120</v>
      </c>
      <c r="F89" t="s">
        <v>233</v>
      </c>
      <c r="G89" t="s">
        <v>115</v>
      </c>
      <c r="H89" t="s">
        <v>14</v>
      </c>
      <c r="I89" t="s">
        <v>14</v>
      </c>
      <c r="J89" t="s">
        <v>14</v>
      </c>
      <c r="K89" t="s">
        <v>14</v>
      </c>
    </row>
    <row r="90" spans="1:17" x14ac:dyDescent="0.2">
      <c r="A90" t="s">
        <v>354</v>
      </c>
      <c r="B90" t="s">
        <v>157</v>
      </c>
      <c r="C90" t="s">
        <v>59</v>
      </c>
      <c r="F90" t="s">
        <v>193</v>
      </c>
      <c r="G90" t="s">
        <v>57</v>
      </c>
      <c r="H90" t="s">
        <v>14</v>
      </c>
      <c r="I90" t="s">
        <v>14</v>
      </c>
      <c r="J90" t="s">
        <v>14</v>
      </c>
      <c r="K90" t="s">
        <v>14</v>
      </c>
      <c r="M90" t="s">
        <v>19</v>
      </c>
      <c r="Q90" t="s">
        <v>157</v>
      </c>
    </row>
    <row r="91" spans="1:17" x14ac:dyDescent="0.2">
      <c r="A91" t="s">
        <v>354</v>
      </c>
      <c r="B91" t="s">
        <v>157</v>
      </c>
      <c r="C91" t="s">
        <v>12</v>
      </c>
      <c r="D91" t="s">
        <v>356</v>
      </c>
      <c r="F91" t="s">
        <v>161</v>
      </c>
      <c r="G91" t="s">
        <v>13</v>
      </c>
      <c r="H91" t="s">
        <v>14</v>
      </c>
      <c r="I91" t="s">
        <v>14</v>
      </c>
      <c r="J91" t="s">
        <v>14</v>
      </c>
      <c r="K91" t="s">
        <v>14</v>
      </c>
    </row>
    <row r="92" spans="1:17" x14ac:dyDescent="0.2">
      <c r="A92" t="s">
        <v>354</v>
      </c>
      <c r="B92" t="s">
        <v>157</v>
      </c>
      <c r="C92" t="s">
        <v>45</v>
      </c>
      <c r="F92" t="s">
        <v>185</v>
      </c>
      <c r="G92" t="s">
        <v>46</v>
      </c>
      <c r="H92" t="s">
        <v>14</v>
      </c>
      <c r="I92" t="s">
        <v>14</v>
      </c>
      <c r="J92" t="s">
        <v>14</v>
      </c>
      <c r="K92" t="s">
        <v>14</v>
      </c>
      <c r="M92" t="s">
        <v>19</v>
      </c>
      <c r="Q92" t="s">
        <v>157</v>
      </c>
    </row>
    <row r="93" spans="1:17" x14ac:dyDescent="0.2">
      <c r="A93" t="s">
        <v>354</v>
      </c>
      <c r="B93" t="s">
        <v>157</v>
      </c>
      <c r="C93" t="s">
        <v>43</v>
      </c>
      <c r="F93" t="s">
        <v>184</v>
      </c>
      <c r="G93" t="s">
        <v>44</v>
      </c>
      <c r="H93" t="s">
        <v>14</v>
      </c>
      <c r="I93" t="s">
        <v>14</v>
      </c>
      <c r="J93" t="s">
        <v>14</v>
      </c>
      <c r="K93" t="s">
        <v>14</v>
      </c>
      <c r="M93" t="s">
        <v>19</v>
      </c>
      <c r="Q93" t="s">
        <v>157</v>
      </c>
    </row>
    <row r="94" spans="1:17" x14ac:dyDescent="0.2">
      <c r="A94" t="s">
        <v>354</v>
      </c>
      <c r="B94" t="s">
        <v>157</v>
      </c>
      <c r="C94" t="s">
        <v>39</v>
      </c>
      <c r="F94" t="s">
        <v>182</v>
      </c>
      <c r="G94" t="s">
        <v>40</v>
      </c>
      <c r="H94" t="s">
        <v>14</v>
      </c>
      <c r="I94" t="s">
        <v>14</v>
      </c>
      <c r="J94" t="s">
        <v>14</v>
      </c>
      <c r="K94" t="s">
        <v>14</v>
      </c>
      <c r="M94" t="s">
        <v>19</v>
      </c>
      <c r="Q94" t="s">
        <v>157</v>
      </c>
    </row>
    <row r="95" spans="1:17" x14ac:dyDescent="0.2">
      <c r="A95" t="s">
        <v>354</v>
      </c>
      <c r="B95" t="s">
        <v>157</v>
      </c>
      <c r="C95" t="s">
        <v>41</v>
      </c>
      <c r="F95" t="s">
        <v>183</v>
      </c>
      <c r="G95" t="s">
        <v>42</v>
      </c>
      <c r="H95" t="s">
        <v>14</v>
      </c>
      <c r="I95" t="s">
        <v>14</v>
      </c>
      <c r="J95" t="s">
        <v>14</v>
      </c>
      <c r="K95" t="s">
        <v>14</v>
      </c>
      <c r="M95" t="s">
        <v>19</v>
      </c>
      <c r="Q95" t="s">
        <v>157</v>
      </c>
    </row>
    <row r="96" spans="1:17" x14ac:dyDescent="0.2">
      <c r="A96" t="s">
        <v>354</v>
      </c>
      <c r="B96" t="s">
        <v>157</v>
      </c>
      <c r="C96" t="s">
        <v>56</v>
      </c>
      <c r="F96" t="s">
        <v>191</v>
      </c>
      <c r="G96" t="s">
        <v>57</v>
      </c>
      <c r="H96" t="s">
        <v>14</v>
      </c>
      <c r="I96" t="s">
        <v>14</v>
      </c>
      <c r="J96" t="s">
        <v>14</v>
      </c>
      <c r="K96" t="s">
        <v>14</v>
      </c>
      <c r="M96" t="s">
        <v>15</v>
      </c>
      <c r="Q96" t="s">
        <v>157</v>
      </c>
    </row>
    <row r="97" spans="1:17" x14ac:dyDescent="0.2">
      <c r="A97" t="s">
        <v>354</v>
      </c>
      <c r="B97" t="s">
        <v>157</v>
      </c>
      <c r="C97" t="s">
        <v>133</v>
      </c>
      <c r="F97" t="s">
        <v>244</v>
      </c>
      <c r="G97" t="s">
        <v>132</v>
      </c>
      <c r="H97" t="s">
        <v>14</v>
      </c>
      <c r="I97" t="s">
        <v>14</v>
      </c>
      <c r="J97" t="s">
        <v>14</v>
      </c>
      <c r="K97" t="s">
        <v>14</v>
      </c>
    </row>
    <row r="98" spans="1:17" x14ac:dyDescent="0.2">
      <c r="A98" t="s">
        <v>354</v>
      </c>
      <c r="B98" t="s">
        <v>157</v>
      </c>
      <c r="C98" t="s">
        <v>134</v>
      </c>
      <c r="F98" t="s">
        <v>245</v>
      </c>
      <c r="G98" t="s">
        <v>13</v>
      </c>
      <c r="H98" t="s">
        <v>14</v>
      </c>
      <c r="I98" t="s">
        <v>14</v>
      </c>
      <c r="J98" t="s">
        <v>14</v>
      </c>
      <c r="K98" t="s">
        <v>14</v>
      </c>
    </row>
    <row r="99" spans="1:17" x14ac:dyDescent="0.2">
      <c r="A99" t="s">
        <v>354</v>
      </c>
      <c r="B99" t="s">
        <v>157</v>
      </c>
      <c r="C99" t="s">
        <v>124</v>
      </c>
      <c r="F99" t="s">
        <v>237</v>
      </c>
      <c r="G99" t="s">
        <v>125</v>
      </c>
      <c r="H99" t="s">
        <v>14</v>
      </c>
      <c r="I99" t="s">
        <v>14</v>
      </c>
      <c r="J99" t="s">
        <v>14</v>
      </c>
      <c r="K99" t="s">
        <v>14</v>
      </c>
    </row>
    <row r="100" spans="1:17" x14ac:dyDescent="0.2">
      <c r="A100" t="s">
        <v>354</v>
      </c>
      <c r="B100" t="s">
        <v>157</v>
      </c>
      <c r="C100" t="s">
        <v>55</v>
      </c>
      <c r="F100" t="s">
        <v>190</v>
      </c>
      <c r="G100" t="s">
        <v>46</v>
      </c>
      <c r="H100" t="s">
        <v>14</v>
      </c>
      <c r="I100" t="s">
        <v>14</v>
      </c>
      <c r="J100" t="s">
        <v>14</v>
      </c>
      <c r="K100" t="s">
        <v>14</v>
      </c>
      <c r="M100" t="s">
        <v>15</v>
      </c>
      <c r="Q100" t="s">
        <v>157</v>
      </c>
    </row>
    <row r="101" spans="1:17" x14ac:dyDescent="0.2">
      <c r="A101" t="s">
        <v>354</v>
      </c>
      <c r="B101" t="s">
        <v>157</v>
      </c>
      <c r="C101" t="s">
        <v>53</v>
      </c>
      <c r="F101" t="s">
        <v>189</v>
      </c>
      <c r="G101" t="s">
        <v>54</v>
      </c>
      <c r="H101" t="s">
        <v>14</v>
      </c>
      <c r="I101" t="s">
        <v>14</v>
      </c>
      <c r="J101" t="s">
        <v>14</v>
      </c>
      <c r="K101" t="s">
        <v>14</v>
      </c>
      <c r="M101" t="s">
        <v>15</v>
      </c>
      <c r="Q101" t="s">
        <v>157</v>
      </c>
    </row>
    <row r="102" spans="1:17" x14ac:dyDescent="0.2">
      <c r="A102" t="s">
        <v>354</v>
      </c>
      <c r="B102" t="s">
        <v>157</v>
      </c>
      <c r="C102" t="s">
        <v>263</v>
      </c>
      <c r="F102" t="s">
        <v>262</v>
      </c>
      <c r="G102" t="s">
        <v>13</v>
      </c>
      <c r="H102" t="s">
        <v>14</v>
      </c>
      <c r="I102" t="s">
        <v>14</v>
      </c>
      <c r="J102" t="s">
        <v>14</v>
      </c>
      <c r="K102" t="s">
        <v>14</v>
      </c>
    </row>
    <row r="103" spans="1:17" x14ac:dyDescent="0.2">
      <c r="A103" t="s">
        <v>354</v>
      </c>
      <c r="B103" t="s">
        <v>157</v>
      </c>
      <c r="C103" t="s">
        <v>103</v>
      </c>
      <c r="F103" t="s">
        <v>218</v>
      </c>
      <c r="G103" t="s">
        <v>104</v>
      </c>
      <c r="H103" t="s">
        <v>14</v>
      </c>
      <c r="I103" t="s">
        <v>14</v>
      </c>
      <c r="J103" t="s">
        <v>14</v>
      </c>
      <c r="K103" t="s">
        <v>14</v>
      </c>
    </row>
    <row r="104" spans="1:17" x14ac:dyDescent="0.2">
      <c r="A104" t="s">
        <v>354</v>
      </c>
      <c r="B104" t="s">
        <v>157</v>
      </c>
      <c r="C104" t="s">
        <v>58</v>
      </c>
      <c r="F104" t="s">
        <v>192</v>
      </c>
      <c r="G104" t="s">
        <v>44</v>
      </c>
      <c r="H104" t="s">
        <v>14</v>
      </c>
      <c r="I104" t="s">
        <v>14</v>
      </c>
      <c r="J104" t="s">
        <v>14</v>
      </c>
      <c r="K104" t="s">
        <v>14</v>
      </c>
      <c r="M104" t="s">
        <v>15</v>
      </c>
      <c r="Q104" t="s">
        <v>157</v>
      </c>
    </row>
    <row r="105" spans="1:17" x14ac:dyDescent="0.2">
      <c r="A105" t="s">
        <v>354</v>
      </c>
      <c r="B105" t="s">
        <v>157</v>
      </c>
      <c r="C105" t="s">
        <v>101</v>
      </c>
      <c r="F105" t="s">
        <v>217</v>
      </c>
      <c r="G105" t="s">
        <v>102</v>
      </c>
      <c r="H105" t="s">
        <v>14</v>
      </c>
      <c r="I105" t="s">
        <v>14</v>
      </c>
      <c r="J105" t="s">
        <v>14</v>
      </c>
      <c r="K105" t="s">
        <v>14</v>
      </c>
    </row>
    <row r="106" spans="1:17" x14ac:dyDescent="0.2">
      <c r="A106" t="s">
        <v>354</v>
      </c>
      <c r="B106" t="s">
        <v>157</v>
      </c>
      <c r="C106" t="s">
        <v>100</v>
      </c>
      <c r="F106" t="s">
        <v>216</v>
      </c>
      <c r="G106" t="s">
        <v>42</v>
      </c>
      <c r="H106" t="s">
        <v>14</v>
      </c>
      <c r="I106" t="s">
        <v>14</v>
      </c>
      <c r="J106" t="s">
        <v>14</v>
      </c>
      <c r="K106" t="s">
        <v>14</v>
      </c>
    </row>
    <row r="107" spans="1:17" x14ac:dyDescent="0.2">
      <c r="A107" t="s">
        <v>354</v>
      </c>
      <c r="B107" t="s">
        <v>157</v>
      </c>
      <c r="C107" t="s">
        <v>49</v>
      </c>
      <c r="F107" t="s">
        <v>187</v>
      </c>
      <c r="G107" t="s">
        <v>50</v>
      </c>
      <c r="H107" t="s">
        <v>14</v>
      </c>
      <c r="I107" t="s">
        <v>14</v>
      </c>
      <c r="J107" t="s">
        <v>14</v>
      </c>
      <c r="K107" t="s">
        <v>14</v>
      </c>
      <c r="M107" t="s">
        <v>15</v>
      </c>
      <c r="Q107" t="s">
        <v>157</v>
      </c>
    </row>
    <row r="108" spans="1:17" x14ac:dyDescent="0.2">
      <c r="A108" t="s">
        <v>354</v>
      </c>
      <c r="B108" t="s">
        <v>157</v>
      </c>
      <c r="C108" t="s">
        <v>51</v>
      </c>
      <c r="F108" t="s">
        <v>188</v>
      </c>
      <c r="G108" t="s">
        <v>52</v>
      </c>
      <c r="H108" t="s">
        <v>14</v>
      </c>
      <c r="I108" t="s">
        <v>14</v>
      </c>
      <c r="J108" t="s">
        <v>14</v>
      </c>
      <c r="K108" t="s">
        <v>14</v>
      </c>
      <c r="M108" t="s">
        <v>15</v>
      </c>
      <c r="Q108" t="s">
        <v>157</v>
      </c>
    </row>
    <row r="109" spans="1:17" x14ac:dyDescent="0.2">
      <c r="A109" t="s">
        <v>354</v>
      </c>
      <c r="B109" t="s">
        <v>157</v>
      </c>
      <c r="C109" t="s">
        <v>47</v>
      </c>
      <c r="F109" t="s">
        <v>186</v>
      </c>
      <c r="G109" t="s">
        <v>48</v>
      </c>
      <c r="H109" t="s">
        <v>14</v>
      </c>
      <c r="I109" t="s">
        <v>14</v>
      </c>
      <c r="J109" t="s">
        <v>14</v>
      </c>
      <c r="K109" t="s">
        <v>14</v>
      </c>
      <c r="M109" t="s">
        <v>15</v>
      </c>
      <c r="Q109" t="s">
        <v>157</v>
      </c>
    </row>
    <row r="110" spans="1:17" x14ac:dyDescent="0.2">
      <c r="A110" t="s">
        <v>354</v>
      </c>
      <c r="B110" t="s">
        <v>157</v>
      </c>
      <c r="C110" t="s">
        <v>150</v>
      </c>
      <c r="F110" t="s">
        <v>261</v>
      </c>
      <c r="G110" t="s">
        <v>115</v>
      </c>
      <c r="H110" t="s">
        <v>14</v>
      </c>
      <c r="I110" t="s">
        <v>14</v>
      </c>
      <c r="J110" t="s">
        <v>14</v>
      </c>
      <c r="K110" t="s">
        <v>14</v>
      </c>
    </row>
    <row r="111" spans="1:17" x14ac:dyDescent="0.2">
      <c r="A111" t="s">
        <v>354</v>
      </c>
      <c r="B111" t="s">
        <v>157</v>
      </c>
      <c r="C111" t="s">
        <v>144</v>
      </c>
      <c r="F111" t="s">
        <v>255</v>
      </c>
      <c r="G111" t="s">
        <v>13</v>
      </c>
      <c r="H111" t="s">
        <v>14</v>
      </c>
      <c r="I111" t="s">
        <v>14</v>
      </c>
      <c r="J111" t="s">
        <v>14</v>
      </c>
      <c r="K111" t="s">
        <v>14</v>
      </c>
    </row>
    <row r="112" spans="1:17" x14ac:dyDescent="0.2">
      <c r="A112" t="s">
        <v>354</v>
      </c>
      <c r="B112" t="s">
        <v>157</v>
      </c>
      <c r="C112" t="s">
        <v>123</v>
      </c>
      <c r="F112" t="s">
        <v>236</v>
      </c>
      <c r="G112" t="s">
        <v>115</v>
      </c>
      <c r="H112" t="s">
        <v>14</v>
      </c>
      <c r="I112" t="s">
        <v>14</v>
      </c>
      <c r="J112" t="s">
        <v>14</v>
      </c>
      <c r="K112" t="s">
        <v>14</v>
      </c>
    </row>
    <row r="113" spans="1:17" x14ac:dyDescent="0.2">
      <c r="A113" t="s">
        <v>354</v>
      </c>
      <c r="B113" t="s">
        <v>157</v>
      </c>
      <c r="C113" t="s">
        <v>143</v>
      </c>
      <c r="F113" t="s">
        <v>254</v>
      </c>
      <c r="G113" t="s">
        <v>13</v>
      </c>
      <c r="H113" t="s">
        <v>14</v>
      </c>
      <c r="I113" t="s">
        <v>14</v>
      </c>
      <c r="J113" t="s">
        <v>14</v>
      </c>
      <c r="K113" t="s">
        <v>14</v>
      </c>
    </row>
    <row r="114" spans="1:17" x14ac:dyDescent="0.2">
      <c r="A114" t="s">
        <v>354</v>
      </c>
      <c r="B114" t="s">
        <v>157</v>
      </c>
      <c r="C114" t="s">
        <v>116</v>
      </c>
      <c r="F114" t="s">
        <v>229</v>
      </c>
      <c r="G114" t="s">
        <v>115</v>
      </c>
      <c r="H114" t="s">
        <v>14</v>
      </c>
      <c r="I114" t="s">
        <v>14</v>
      </c>
      <c r="J114" t="s">
        <v>14</v>
      </c>
      <c r="K114" t="s">
        <v>14</v>
      </c>
    </row>
    <row r="115" spans="1:17" x14ac:dyDescent="0.2">
      <c r="A115" t="s">
        <v>354</v>
      </c>
      <c r="B115" t="s">
        <v>157</v>
      </c>
      <c r="C115" t="s">
        <v>142</v>
      </c>
      <c r="F115" t="s">
        <v>253</v>
      </c>
      <c r="G115" t="s">
        <v>13</v>
      </c>
      <c r="H115" t="s">
        <v>14</v>
      </c>
      <c r="I115" t="s">
        <v>14</v>
      </c>
      <c r="J115" t="s">
        <v>14</v>
      </c>
      <c r="K115" t="s">
        <v>14</v>
      </c>
    </row>
    <row r="116" spans="1:17" x14ac:dyDescent="0.2">
      <c r="A116" t="s">
        <v>354</v>
      </c>
      <c r="B116" t="s">
        <v>157</v>
      </c>
      <c r="C116" t="s">
        <v>117</v>
      </c>
      <c r="F116" t="s">
        <v>230</v>
      </c>
      <c r="G116" t="s">
        <v>115</v>
      </c>
      <c r="H116" t="s">
        <v>14</v>
      </c>
      <c r="I116" t="s">
        <v>14</v>
      </c>
      <c r="J116" t="s">
        <v>14</v>
      </c>
      <c r="K116" t="s">
        <v>14</v>
      </c>
    </row>
    <row r="117" spans="1:17" x14ac:dyDescent="0.2">
      <c r="A117" t="s">
        <v>356</v>
      </c>
      <c r="B117" t="s">
        <v>157</v>
      </c>
      <c r="C117" t="s">
        <v>276</v>
      </c>
      <c r="F117" t="s">
        <v>275</v>
      </c>
      <c r="G117" t="s">
        <v>277</v>
      </c>
      <c r="H117" t="s">
        <v>14</v>
      </c>
      <c r="I117" t="s">
        <v>14</v>
      </c>
      <c r="J117" t="s">
        <v>14</v>
      </c>
      <c r="K117" t="s">
        <v>14</v>
      </c>
    </row>
    <row r="118" spans="1:17" x14ac:dyDescent="0.2">
      <c r="A118" t="s">
        <v>356</v>
      </c>
      <c r="B118" t="s">
        <v>157</v>
      </c>
      <c r="C118" t="s">
        <v>351</v>
      </c>
      <c r="F118" t="s">
        <v>350</v>
      </c>
      <c r="G118" t="s">
        <v>46</v>
      </c>
      <c r="H118" t="s">
        <v>14</v>
      </c>
      <c r="I118" t="s">
        <v>14</v>
      </c>
      <c r="J118" t="s">
        <v>14</v>
      </c>
      <c r="K118" t="s">
        <v>14</v>
      </c>
    </row>
    <row r="119" spans="1:17" x14ac:dyDescent="0.2">
      <c r="A119" t="s">
        <v>356</v>
      </c>
      <c r="B119" t="s">
        <v>158</v>
      </c>
      <c r="C119" t="s">
        <v>273</v>
      </c>
      <c r="F119" t="s">
        <v>272</v>
      </c>
      <c r="G119" t="s">
        <v>274</v>
      </c>
      <c r="H119" t="s">
        <v>14</v>
      </c>
      <c r="I119" t="s">
        <v>14</v>
      </c>
      <c r="J119" t="s">
        <v>14</v>
      </c>
      <c r="K119" t="s">
        <v>14</v>
      </c>
    </row>
    <row r="120" spans="1:17" x14ac:dyDescent="0.2">
      <c r="A120" t="s">
        <v>354</v>
      </c>
      <c r="B120" t="s">
        <v>155</v>
      </c>
      <c r="C120" t="s">
        <v>25</v>
      </c>
      <c r="D120" t="s">
        <v>523</v>
      </c>
      <c r="F120" t="s">
        <v>169</v>
      </c>
      <c r="G120" t="s">
        <v>16</v>
      </c>
      <c r="H120">
        <v>34386043</v>
      </c>
      <c r="I120" t="s">
        <v>14</v>
      </c>
      <c r="J120">
        <v>199204</v>
      </c>
      <c r="K120" t="s">
        <v>168</v>
      </c>
      <c r="M120">
        <v>34372561</v>
      </c>
      <c r="O120">
        <v>22220402</v>
      </c>
      <c r="Q120" t="s">
        <v>155</v>
      </c>
    </row>
    <row r="121" spans="1:17" x14ac:dyDescent="0.2">
      <c r="A121" t="s">
        <v>354</v>
      </c>
      <c r="B121" t="s">
        <v>155</v>
      </c>
      <c r="C121" t="s">
        <v>26</v>
      </c>
      <c r="D121" t="s">
        <v>523</v>
      </c>
      <c r="F121" t="s">
        <v>170</v>
      </c>
      <c r="G121" t="s">
        <v>16</v>
      </c>
      <c r="H121">
        <v>34386043</v>
      </c>
      <c r="I121" t="s">
        <v>14</v>
      </c>
      <c r="J121">
        <v>199204</v>
      </c>
      <c r="K121" t="s">
        <v>168</v>
      </c>
      <c r="M121">
        <v>34372561</v>
      </c>
      <c r="O121">
        <v>22220402</v>
      </c>
      <c r="Q121" t="s">
        <v>155</v>
      </c>
    </row>
    <row r="122" spans="1:17" x14ac:dyDescent="0.2">
      <c r="A122" t="s">
        <v>354</v>
      </c>
      <c r="B122" t="s">
        <v>155</v>
      </c>
      <c r="C122" t="s">
        <v>27</v>
      </c>
      <c r="D122" t="s">
        <v>523</v>
      </c>
      <c r="F122" t="s">
        <v>171</v>
      </c>
      <c r="G122" t="s">
        <v>16</v>
      </c>
      <c r="H122">
        <v>34386043</v>
      </c>
      <c r="I122" t="s">
        <v>14</v>
      </c>
      <c r="J122">
        <v>199204</v>
      </c>
      <c r="K122" t="s">
        <v>168</v>
      </c>
      <c r="M122">
        <v>34372561</v>
      </c>
      <c r="O122">
        <v>22220402</v>
      </c>
      <c r="Q122" t="s">
        <v>155</v>
      </c>
    </row>
    <row r="123" spans="1:17" x14ac:dyDescent="0.2">
      <c r="A123" t="s">
        <v>354</v>
      </c>
      <c r="B123" t="s">
        <v>155</v>
      </c>
      <c r="C123" t="s">
        <v>29</v>
      </c>
      <c r="D123" t="s">
        <v>524</v>
      </c>
      <c r="F123" t="s">
        <v>173</v>
      </c>
      <c r="G123" t="s">
        <v>16</v>
      </c>
      <c r="H123">
        <v>53092988</v>
      </c>
      <c r="I123" t="s">
        <v>14</v>
      </c>
      <c r="J123">
        <v>199204</v>
      </c>
      <c r="K123" t="s">
        <v>172</v>
      </c>
      <c r="O123">
        <v>22220402</v>
      </c>
      <c r="P123" t="s">
        <v>28</v>
      </c>
      <c r="Q123" t="s">
        <v>155</v>
      </c>
    </row>
    <row r="124" spans="1:17" x14ac:dyDescent="0.2">
      <c r="A124" t="s">
        <v>354</v>
      </c>
      <c r="B124" t="s">
        <v>155</v>
      </c>
      <c r="C124" t="s">
        <v>30</v>
      </c>
      <c r="D124" t="s">
        <v>524</v>
      </c>
      <c r="F124" t="s">
        <v>174</v>
      </c>
      <c r="G124" t="s">
        <v>16</v>
      </c>
      <c r="H124">
        <v>53092988</v>
      </c>
      <c r="I124" t="s">
        <v>14</v>
      </c>
      <c r="J124">
        <v>199204</v>
      </c>
      <c r="K124" t="s">
        <v>172</v>
      </c>
      <c r="O124">
        <v>22220402</v>
      </c>
      <c r="P124" t="s">
        <v>28</v>
      </c>
      <c r="Q124" t="s">
        <v>155</v>
      </c>
    </row>
    <row r="125" spans="1:17" x14ac:dyDescent="0.2">
      <c r="A125" t="s">
        <v>354</v>
      </c>
      <c r="B125" t="s">
        <v>155</v>
      </c>
      <c r="C125" t="s">
        <v>31</v>
      </c>
      <c r="D125" t="s">
        <v>524</v>
      </c>
      <c r="F125" t="s">
        <v>175</v>
      </c>
      <c r="G125" t="s">
        <v>16</v>
      </c>
      <c r="H125">
        <v>53092988</v>
      </c>
      <c r="I125" t="s">
        <v>14</v>
      </c>
      <c r="J125">
        <v>199204</v>
      </c>
      <c r="K125" t="s">
        <v>172</v>
      </c>
      <c r="O125">
        <v>22220402</v>
      </c>
      <c r="P125" t="s">
        <v>28</v>
      </c>
      <c r="Q125" t="s">
        <v>155</v>
      </c>
    </row>
    <row r="126" spans="1:17" x14ac:dyDescent="0.2">
      <c r="A126" t="s">
        <v>354</v>
      </c>
      <c r="B126" t="s">
        <v>157</v>
      </c>
      <c r="C126" t="s">
        <v>38</v>
      </c>
      <c r="F126" t="s">
        <v>181</v>
      </c>
      <c r="G126" t="s">
        <v>33</v>
      </c>
      <c r="H126">
        <v>56687710</v>
      </c>
      <c r="I126" t="s">
        <v>14</v>
      </c>
      <c r="J126">
        <v>199204</v>
      </c>
      <c r="K126" t="s">
        <v>179</v>
      </c>
      <c r="Q126" t="s">
        <v>155</v>
      </c>
    </row>
    <row r="127" spans="1:17" x14ac:dyDescent="0.2">
      <c r="A127" t="s">
        <v>355</v>
      </c>
      <c r="B127" t="s">
        <v>157</v>
      </c>
      <c r="C127" t="s">
        <v>78</v>
      </c>
      <c r="D127" t="s">
        <v>527</v>
      </c>
      <c r="F127" t="s">
        <v>203</v>
      </c>
      <c r="G127" t="s">
        <v>79</v>
      </c>
      <c r="H127" t="s">
        <v>14</v>
      </c>
      <c r="I127" t="s">
        <v>14</v>
      </c>
      <c r="J127" t="s">
        <v>14</v>
      </c>
      <c r="K127" t="s">
        <v>204</v>
      </c>
    </row>
    <row r="128" spans="1:17" x14ac:dyDescent="0.2">
      <c r="A128" t="s">
        <v>355</v>
      </c>
      <c r="B128" t="s">
        <v>155</v>
      </c>
      <c r="C128" t="s">
        <v>88</v>
      </c>
      <c r="D128" t="s">
        <v>526</v>
      </c>
      <c r="F128" t="s">
        <v>209</v>
      </c>
      <c r="G128" t="s">
        <v>89</v>
      </c>
      <c r="H128">
        <v>33254151</v>
      </c>
      <c r="I128">
        <v>220030</v>
      </c>
      <c r="J128">
        <v>132240</v>
      </c>
      <c r="K128" t="s">
        <v>207</v>
      </c>
    </row>
    <row r="129" spans="1:17" x14ac:dyDescent="0.2">
      <c r="A129" t="s">
        <v>355</v>
      </c>
      <c r="B129" t="s">
        <v>155</v>
      </c>
      <c r="C129" t="s">
        <v>90</v>
      </c>
      <c r="D129" t="s">
        <v>526</v>
      </c>
      <c r="F129" t="s">
        <v>210</v>
      </c>
      <c r="G129" t="s">
        <v>91</v>
      </c>
      <c r="H129">
        <v>33254151</v>
      </c>
      <c r="I129">
        <v>220029</v>
      </c>
      <c r="J129">
        <v>132246</v>
      </c>
      <c r="K129" t="s">
        <v>207</v>
      </c>
    </row>
    <row r="130" spans="1:17" x14ac:dyDescent="0.2">
      <c r="A130" t="s">
        <v>355</v>
      </c>
      <c r="B130" t="s">
        <v>155</v>
      </c>
      <c r="C130" t="s">
        <v>86</v>
      </c>
      <c r="D130" t="s">
        <v>526</v>
      </c>
      <c r="F130" t="s">
        <v>208</v>
      </c>
      <c r="G130" t="s">
        <v>87</v>
      </c>
      <c r="H130" t="s">
        <v>14</v>
      </c>
      <c r="I130" t="s">
        <v>14</v>
      </c>
      <c r="J130" t="s">
        <v>14</v>
      </c>
      <c r="K130" t="s">
        <v>207</v>
      </c>
    </row>
    <row r="131" spans="1:17" x14ac:dyDescent="0.2">
      <c r="A131" t="s">
        <v>355</v>
      </c>
      <c r="B131" t="s">
        <v>155</v>
      </c>
      <c r="C131" t="s">
        <v>84</v>
      </c>
      <c r="D131" t="s">
        <v>526</v>
      </c>
      <c r="F131" t="s">
        <v>206</v>
      </c>
      <c r="G131" t="s">
        <v>85</v>
      </c>
      <c r="H131" t="s">
        <v>14</v>
      </c>
      <c r="I131">
        <v>220410</v>
      </c>
      <c r="J131">
        <v>186069</v>
      </c>
      <c r="K131" t="s">
        <v>207</v>
      </c>
    </row>
    <row r="132" spans="1:17" x14ac:dyDescent="0.2">
      <c r="A132" t="s">
        <v>354</v>
      </c>
      <c r="B132" t="s">
        <v>155</v>
      </c>
      <c r="C132" t="s">
        <v>21</v>
      </c>
      <c r="D132" t="s">
        <v>522</v>
      </c>
      <c r="E132" t="s">
        <v>16</v>
      </c>
      <c r="F132" t="s">
        <v>165</v>
      </c>
      <c r="G132" t="s">
        <v>16</v>
      </c>
      <c r="H132">
        <v>32128059</v>
      </c>
      <c r="I132" t="s">
        <v>14</v>
      </c>
      <c r="J132">
        <v>199204</v>
      </c>
      <c r="K132" t="s">
        <v>162</v>
      </c>
      <c r="M132">
        <v>34372561</v>
      </c>
      <c r="O132">
        <v>22220402</v>
      </c>
      <c r="Q132" t="s">
        <v>155</v>
      </c>
    </row>
    <row r="133" spans="1:17" x14ac:dyDescent="0.2">
      <c r="A133" t="s">
        <v>354</v>
      </c>
      <c r="B133" t="s">
        <v>155</v>
      </c>
      <c r="C133" t="s">
        <v>22</v>
      </c>
      <c r="D133" t="s">
        <v>522</v>
      </c>
      <c r="F133" t="s">
        <v>166</v>
      </c>
      <c r="G133" t="s">
        <v>16</v>
      </c>
      <c r="H133">
        <v>32128059</v>
      </c>
      <c r="I133" t="s">
        <v>14</v>
      </c>
      <c r="J133">
        <v>199204</v>
      </c>
      <c r="K133" t="s">
        <v>162</v>
      </c>
      <c r="M133">
        <v>34372561</v>
      </c>
      <c r="O133">
        <v>22220402</v>
      </c>
      <c r="Q133" t="s">
        <v>155</v>
      </c>
    </row>
    <row r="134" spans="1:17" x14ac:dyDescent="0.2">
      <c r="A134" t="s">
        <v>354</v>
      </c>
      <c r="B134" t="s">
        <v>155</v>
      </c>
      <c r="C134" t="s">
        <v>23</v>
      </c>
      <c r="D134" t="s">
        <v>522</v>
      </c>
      <c r="F134" t="s">
        <v>167</v>
      </c>
      <c r="G134" t="s">
        <v>16</v>
      </c>
      <c r="H134">
        <v>32128059</v>
      </c>
      <c r="I134" t="s">
        <v>14</v>
      </c>
      <c r="J134">
        <v>199204</v>
      </c>
      <c r="K134" t="s">
        <v>162</v>
      </c>
      <c r="M134">
        <v>34372561</v>
      </c>
      <c r="O134">
        <v>22220402</v>
      </c>
      <c r="Q134" t="s">
        <v>155</v>
      </c>
    </row>
    <row r="135" spans="1:17" x14ac:dyDescent="0.2">
      <c r="A135" t="s">
        <v>354</v>
      </c>
      <c r="B135" t="s">
        <v>155</v>
      </c>
      <c r="C135" t="s">
        <v>24</v>
      </c>
      <c r="D135" t="s">
        <v>523</v>
      </c>
      <c r="F135" t="s">
        <v>168</v>
      </c>
      <c r="G135" t="s">
        <v>16</v>
      </c>
      <c r="H135">
        <v>34386043</v>
      </c>
      <c r="I135" t="s">
        <v>14</v>
      </c>
      <c r="J135">
        <v>199204</v>
      </c>
      <c r="K135" t="s">
        <v>162</v>
      </c>
      <c r="M135">
        <v>34372561</v>
      </c>
      <c r="O135">
        <v>22220402</v>
      </c>
      <c r="Q135" t="s">
        <v>155</v>
      </c>
    </row>
    <row r="136" spans="1:17" x14ac:dyDescent="0.2">
      <c r="A136" t="s">
        <v>354</v>
      </c>
      <c r="B136" t="s">
        <v>155</v>
      </c>
      <c r="C136" t="s">
        <v>28</v>
      </c>
      <c r="D136" t="s">
        <v>524</v>
      </c>
      <c r="E136" t="s">
        <v>16</v>
      </c>
      <c r="F136" t="s">
        <v>172</v>
      </c>
      <c r="G136" t="s">
        <v>16</v>
      </c>
      <c r="H136">
        <v>53092988</v>
      </c>
      <c r="I136" t="s">
        <v>14</v>
      </c>
      <c r="J136">
        <v>199204</v>
      </c>
      <c r="K136" t="s">
        <v>162</v>
      </c>
      <c r="O136">
        <v>22220402</v>
      </c>
      <c r="Q136" t="s">
        <v>155</v>
      </c>
    </row>
    <row r="137" spans="1:17" x14ac:dyDescent="0.2">
      <c r="A137" t="s">
        <v>354</v>
      </c>
      <c r="B137" t="s">
        <v>157</v>
      </c>
      <c r="C137" t="s">
        <v>36</v>
      </c>
      <c r="F137" t="s">
        <v>179</v>
      </c>
      <c r="G137" t="s">
        <v>33</v>
      </c>
      <c r="H137">
        <v>56687710</v>
      </c>
      <c r="I137" t="s">
        <v>14</v>
      </c>
      <c r="J137">
        <v>199204</v>
      </c>
      <c r="K137" t="s">
        <v>162</v>
      </c>
      <c r="N137" t="s">
        <v>14</v>
      </c>
      <c r="O137" t="s">
        <v>14</v>
      </c>
      <c r="Q137" t="s">
        <v>155</v>
      </c>
    </row>
    <row r="138" spans="1:17" x14ac:dyDescent="0.2">
      <c r="A138" t="s">
        <v>354</v>
      </c>
      <c r="B138" t="s">
        <v>157</v>
      </c>
      <c r="C138" t="s">
        <v>37</v>
      </c>
      <c r="F138" t="s">
        <v>180</v>
      </c>
      <c r="G138" t="s">
        <v>33</v>
      </c>
      <c r="H138">
        <v>56687893</v>
      </c>
      <c r="I138" t="s">
        <v>14</v>
      </c>
      <c r="J138">
        <v>199204</v>
      </c>
      <c r="K138" t="s">
        <v>162</v>
      </c>
      <c r="N138" t="s">
        <v>14</v>
      </c>
      <c r="O138" t="s">
        <v>14</v>
      </c>
      <c r="Q138" t="s">
        <v>155</v>
      </c>
    </row>
    <row r="139" spans="1:17" x14ac:dyDescent="0.2">
      <c r="A139" t="s">
        <v>354</v>
      </c>
      <c r="B139" t="s">
        <v>157</v>
      </c>
      <c r="C139" t="s">
        <v>32</v>
      </c>
      <c r="F139" t="s">
        <v>176</v>
      </c>
      <c r="G139" t="s">
        <v>33</v>
      </c>
      <c r="H139" t="s">
        <v>14</v>
      </c>
      <c r="I139" t="s">
        <v>14</v>
      </c>
      <c r="J139">
        <v>199204</v>
      </c>
      <c r="K139" t="s">
        <v>162</v>
      </c>
      <c r="N139" t="s">
        <v>14</v>
      </c>
      <c r="O139" t="s">
        <v>14</v>
      </c>
      <c r="Q139" t="s">
        <v>155</v>
      </c>
    </row>
    <row r="140" spans="1:17" x14ac:dyDescent="0.2">
      <c r="A140" t="s">
        <v>354</v>
      </c>
      <c r="B140" t="s">
        <v>157</v>
      </c>
      <c r="C140" t="s">
        <v>34</v>
      </c>
      <c r="F140" t="s">
        <v>177</v>
      </c>
      <c r="G140" t="s">
        <v>33</v>
      </c>
      <c r="H140" t="s">
        <v>14</v>
      </c>
      <c r="I140" t="s">
        <v>14</v>
      </c>
      <c r="J140">
        <v>199204</v>
      </c>
      <c r="K140" t="s">
        <v>162</v>
      </c>
      <c r="N140" t="s">
        <v>14</v>
      </c>
      <c r="O140" t="s">
        <v>14</v>
      </c>
      <c r="Q140" t="s">
        <v>155</v>
      </c>
    </row>
    <row r="141" spans="1:17" x14ac:dyDescent="0.2">
      <c r="A141" t="s">
        <v>354</v>
      </c>
      <c r="B141" t="s">
        <v>157</v>
      </c>
      <c r="C141" t="s">
        <v>35</v>
      </c>
      <c r="F141" t="s">
        <v>178</v>
      </c>
      <c r="G141" t="s">
        <v>33</v>
      </c>
      <c r="H141" t="s">
        <v>14</v>
      </c>
      <c r="I141" t="s">
        <v>14</v>
      </c>
      <c r="J141">
        <v>199204</v>
      </c>
      <c r="K141" t="s">
        <v>162</v>
      </c>
      <c r="N141" t="s">
        <v>14</v>
      </c>
      <c r="O141" t="s">
        <v>14</v>
      </c>
      <c r="Q141" t="s">
        <v>155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2"/>
  <sheetViews>
    <sheetView workbookViewId="0">
      <selection activeCell="A2" sqref="A2:A42"/>
    </sheetView>
  </sheetViews>
  <sheetFormatPr baseColWidth="10" defaultRowHeight="16" x14ac:dyDescent="0.2"/>
  <cols>
    <col min="2" max="2" width="13.83203125" bestFit="1" customWidth="1"/>
    <col min="8" max="8" width="13.83203125" bestFit="1" customWidth="1"/>
  </cols>
  <sheetData>
    <row r="1" spans="1:66" x14ac:dyDescent="0.2">
      <c r="A1" s="1" t="s">
        <v>519</v>
      </c>
      <c r="B1" s="1" t="s">
        <v>358</v>
      </c>
      <c r="C1" s="1" t="s">
        <v>359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366</v>
      </c>
      <c r="K1" s="1" t="s">
        <v>367</v>
      </c>
      <c r="L1" s="1" t="s">
        <v>368</v>
      </c>
      <c r="M1" s="1" t="s">
        <v>369</v>
      </c>
      <c r="N1" s="1" t="s">
        <v>370</v>
      </c>
      <c r="O1" s="1" t="s">
        <v>371</v>
      </c>
      <c r="P1" s="1" t="s">
        <v>372</v>
      </c>
      <c r="Q1" s="1" t="s">
        <v>373</v>
      </c>
      <c r="R1" s="1" t="s">
        <v>374</v>
      </c>
      <c r="S1" s="1" t="s">
        <v>375</v>
      </c>
      <c r="T1" s="1" t="s">
        <v>376</v>
      </c>
      <c r="U1" s="1" t="s">
        <v>377</v>
      </c>
      <c r="V1" s="1" t="s">
        <v>378</v>
      </c>
      <c r="W1" s="1" t="s">
        <v>379</v>
      </c>
      <c r="X1" s="1" t="s">
        <v>380</v>
      </c>
      <c r="Y1" s="1" t="s">
        <v>381</v>
      </c>
      <c r="Z1" s="1" t="s">
        <v>382</v>
      </c>
      <c r="AA1" s="1" t="s">
        <v>383</v>
      </c>
      <c r="AB1" s="1" t="s">
        <v>384</v>
      </c>
      <c r="AC1" s="1" t="s">
        <v>385</v>
      </c>
      <c r="AD1" s="1" t="s">
        <v>386</v>
      </c>
      <c r="AE1" s="1" t="s">
        <v>387</v>
      </c>
      <c r="AF1" s="1" t="s">
        <v>388</v>
      </c>
      <c r="AG1" s="1" t="s">
        <v>389</v>
      </c>
      <c r="AH1" s="1" t="s">
        <v>390</v>
      </c>
      <c r="AI1" s="1" t="s">
        <v>391</v>
      </c>
      <c r="AJ1" s="1" t="s">
        <v>392</v>
      </c>
      <c r="AK1" s="1" t="s">
        <v>393</v>
      </c>
      <c r="AL1" s="1" t="s">
        <v>394</v>
      </c>
      <c r="AM1" s="1" t="s">
        <v>395</v>
      </c>
      <c r="AN1" s="1" t="s">
        <v>396</v>
      </c>
      <c r="AO1" s="1" t="s">
        <v>397</v>
      </c>
      <c r="AP1" s="1" t="s">
        <v>398</v>
      </c>
      <c r="AQ1" s="1" t="s">
        <v>399</v>
      </c>
      <c r="AR1" s="1" t="s">
        <v>400</v>
      </c>
      <c r="AS1" s="1" t="s">
        <v>401</v>
      </c>
      <c r="AT1" s="1" t="s">
        <v>402</v>
      </c>
      <c r="AU1" s="1" t="s">
        <v>403</v>
      </c>
      <c r="AV1" s="1" t="s">
        <v>404</v>
      </c>
      <c r="AW1" s="1" t="s">
        <v>405</v>
      </c>
      <c r="AX1" s="1" t="s">
        <v>406</v>
      </c>
      <c r="AY1" s="1" t="s">
        <v>407</v>
      </c>
      <c r="AZ1" s="1" t="s">
        <v>408</v>
      </c>
      <c r="BA1" s="1" t="s">
        <v>409</v>
      </c>
      <c r="BB1" s="1" t="s">
        <v>410</v>
      </c>
      <c r="BC1" s="1" t="s">
        <v>411</v>
      </c>
      <c r="BD1" s="1" t="s">
        <v>412</v>
      </c>
      <c r="BE1" s="1" t="s">
        <v>413</v>
      </c>
      <c r="BF1" s="1" t="s">
        <v>414</v>
      </c>
      <c r="BG1" s="1" t="s">
        <v>415</v>
      </c>
      <c r="BH1" s="1" t="s">
        <v>416</v>
      </c>
      <c r="BI1" s="1" t="s">
        <v>417</v>
      </c>
      <c r="BJ1" s="1" t="s">
        <v>418</v>
      </c>
      <c r="BK1" s="1" t="s">
        <v>419</v>
      </c>
      <c r="BL1" s="1" t="s">
        <v>420</v>
      </c>
      <c r="BM1" s="1" t="s">
        <v>421</v>
      </c>
      <c r="BN1" s="1" t="s">
        <v>422</v>
      </c>
    </row>
    <row r="2" spans="1:66" x14ac:dyDescent="0.2">
      <c r="A2" t="s">
        <v>520</v>
      </c>
      <c r="B2" s="2">
        <v>42135.7577662037</v>
      </c>
      <c r="C2">
        <v>47</v>
      </c>
      <c r="D2">
        <v>144687877</v>
      </c>
      <c r="E2">
        <v>4537</v>
      </c>
      <c r="F2">
        <v>1</v>
      </c>
      <c r="G2">
        <v>58293</v>
      </c>
      <c r="H2" s="2">
        <v>38596</v>
      </c>
      <c r="I2" t="s">
        <v>14</v>
      </c>
      <c r="J2" t="s">
        <v>423</v>
      </c>
      <c r="K2">
        <v>22</v>
      </c>
      <c r="L2" t="s">
        <v>14</v>
      </c>
      <c r="M2" t="s">
        <v>424</v>
      </c>
      <c r="N2" t="s">
        <v>425</v>
      </c>
      <c r="O2" t="s">
        <v>426</v>
      </c>
      <c r="P2">
        <v>1405130276</v>
      </c>
      <c r="Q2" t="s">
        <v>427</v>
      </c>
      <c r="R2" t="s">
        <v>14</v>
      </c>
      <c r="S2">
        <v>1300</v>
      </c>
      <c r="T2">
        <v>8000</v>
      </c>
      <c r="U2">
        <v>8020</v>
      </c>
      <c r="V2">
        <v>8010</v>
      </c>
      <c r="W2">
        <v>1000</v>
      </c>
      <c r="X2" t="s">
        <v>428</v>
      </c>
      <c r="Y2" t="s">
        <v>429</v>
      </c>
      <c r="Z2">
        <v>0</v>
      </c>
      <c r="AA2">
        <v>1</v>
      </c>
      <c r="AB2">
        <v>1</v>
      </c>
      <c r="AC2" t="s">
        <v>14</v>
      </c>
      <c r="AD2">
        <v>1</v>
      </c>
      <c r="AE2">
        <v>0</v>
      </c>
      <c r="AF2">
        <v>0</v>
      </c>
      <c r="AG2" t="s">
        <v>14</v>
      </c>
      <c r="AH2" t="s">
        <v>14</v>
      </c>
      <c r="AI2">
        <v>144688760</v>
      </c>
      <c r="AJ2" t="s">
        <v>14</v>
      </c>
      <c r="AK2">
        <v>1</v>
      </c>
      <c r="AL2">
        <v>8050</v>
      </c>
      <c r="AM2" t="s">
        <v>14</v>
      </c>
      <c r="AN2" t="s">
        <v>14</v>
      </c>
      <c r="AO2">
        <v>56209</v>
      </c>
      <c r="AP2">
        <v>10007733</v>
      </c>
      <c r="AQ2">
        <v>1</v>
      </c>
      <c r="AR2">
        <v>196893</v>
      </c>
      <c r="AS2" t="s">
        <v>14</v>
      </c>
      <c r="AT2">
        <v>1</v>
      </c>
      <c r="AU2" t="s">
        <v>14</v>
      </c>
      <c r="AW2" t="s">
        <v>14</v>
      </c>
      <c r="AX2">
        <v>24</v>
      </c>
      <c r="AY2" s="3">
        <v>0.33333333333333331</v>
      </c>
      <c r="AZ2" s="3">
        <v>0.75</v>
      </c>
      <c r="BA2">
        <v>10</v>
      </c>
      <c r="BB2">
        <v>1</v>
      </c>
      <c r="BC2">
        <v>0</v>
      </c>
      <c r="BD2">
        <v>0</v>
      </c>
      <c r="BE2">
        <v>1</v>
      </c>
      <c r="BF2">
        <v>1</v>
      </c>
      <c r="BG2">
        <v>0</v>
      </c>
      <c r="BH2" t="s">
        <v>14</v>
      </c>
      <c r="BI2">
        <v>0</v>
      </c>
      <c r="BJ2" t="s">
        <v>14</v>
      </c>
      <c r="BK2" t="s">
        <v>14</v>
      </c>
      <c r="BL2">
        <v>0</v>
      </c>
      <c r="BM2" t="s">
        <v>14</v>
      </c>
      <c r="BN2" t="s">
        <v>14</v>
      </c>
    </row>
    <row r="3" spans="1:66" x14ac:dyDescent="0.2">
      <c r="A3" t="s">
        <v>520</v>
      </c>
      <c r="B3" s="2">
        <v>42503.389120370368</v>
      </c>
      <c r="C3">
        <v>55</v>
      </c>
      <c r="D3">
        <v>181367917</v>
      </c>
      <c r="E3">
        <v>4488</v>
      </c>
      <c r="F3">
        <v>1</v>
      </c>
      <c r="G3">
        <v>57061</v>
      </c>
      <c r="H3" s="2">
        <v>38626</v>
      </c>
      <c r="I3" t="s">
        <v>14</v>
      </c>
      <c r="J3" t="s">
        <v>430</v>
      </c>
      <c r="K3">
        <v>2</v>
      </c>
      <c r="L3" t="s">
        <v>14</v>
      </c>
      <c r="M3" t="s">
        <v>431</v>
      </c>
      <c r="N3" t="s">
        <v>432</v>
      </c>
      <c r="O3" t="s">
        <v>426</v>
      </c>
      <c r="P3">
        <v>4488</v>
      </c>
      <c r="Q3" t="s">
        <v>427</v>
      </c>
      <c r="R3" t="s">
        <v>14</v>
      </c>
      <c r="S3">
        <v>1300</v>
      </c>
      <c r="T3">
        <v>8000</v>
      </c>
      <c r="U3">
        <v>8020</v>
      </c>
      <c r="V3">
        <v>8010</v>
      </c>
      <c r="W3">
        <v>1000</v>
      </c>
      <c r="X3" t="s">
        <v>428</v>
      </c>
      <c r="Y3" t="s">
        <v>429</v>
      </c>
      <c r="Z3">
        <v>1</v>
      </c>
      <c r="AA3">
        <v>0</v>
      </c>
      <c r="AB3">
        <v>1</v>
      </c>
      <c r="AC3" t="s">
        <v>14</v>
      </c>
      <c r="AD3">
        <v>1</v>
      </c>
      <c r="AE3">
        <v>0</v>
      </c>
      <c r="AF3">
        <v>0</v>
      </c>
      <c r="AG3" t="s">
        <v>14</v>
      </c>
      <c r="AH3" t="s">
        <v>14</v>
      </c>
      <c r="AI3">
        <v>199456668</v>
      </c>
      <c r="AJ3" t="s">
        <v>14</v>
      </c>
      <c r="AK3">
        <v>1</v>
      </c>
      <c r="AL3">
        <v>8050</v>
      </c>
      <c r="AM3" t="s">
        <v>14</v>
      </c>
      <c r="AN3" t="s">
        <v>14</v>
      </c>
      <c r="AO3">
        <v>52407</v>
      </c>
      <c r="AP3">
        <v>10002931</v>
      </c>
      <c r="AQ3">
        <v>1</v>
      </c>
      <c r="AR3">
        <v>86917</v>
      </c>
      <c r="AS3" t="s">
        <v>14</v>
      </c>
      <c r="AT3">
        <v>1</v>
      </c>
      <c r="AU3" t="s">
        <v>14</v>
      </c>
      <c r="AW3" t="s">
        <v>14</v>
      </c>
      <c r="AX3">
        <v>24</v>
      </c>
      <c r="AY3" s="3">
        <v>0.33333333333333331</v>
      </c>
      <c r="AZ3" s="3">
        <v>0.75</v>
      </c>
      <c r="BA3">
        <v>10</v>
      </c>
      <c r="BB3">
        <v>1</v>
      </c>
      <c r="BC3">
        <v>0</v>
      </c>
      <c r="BD3">
        <v>0</v>
      </c>
      <c r="BE3">
        <v>1</v>
      </c>
      <c r="BF3">
        <v>1</v>
      </c>
      <c r="BG3">
        <v>0</v>
      </c>
      <c r="BH3" t="s">
        <v>14</v>
      </c>
      <c r="BI3">
        <v>0</v>
      </c>
      <c r="BJ3" t="s">
        <v>14</v>
      </c>
      <c r="BK3" t="s">
        <v>14</v>
      </c>
      <c r="BL3">
        <v>0</v>
      </c>
      <c r="BM3" t="s">
        <v>14</v>
      </c>
      <c r="BN3" t="s">
        <v>14</v>
      </c>
    </row>
    <row r="4" spans="1:66" x14ac:dyDescent="0.2">
      <c r="A4" t="s">
        <v>520</v>
      </c>
      <c r="B4" s="2">
        <v>41259.722916666666</v>
      </c>
      <c r="C4">
        <v>15</v>
      </c>
      <c r="D4">
        <v>1565769661</v>
      </c>
      <c r="E4">
        <v>4728</v>
      </c>
      <c r="F4">
        <v>1</v>
      </c>
      <c r="G4">
        <v>52150</v>
      </c>
      <c r="H4" s="2">
        <v>39022</v>
      </c>
      <c r="I4" s="2">
        <v>40988</v>
      </c>
      <c r="J4" t="s">
        <v>433</v>
      </c>
      <c r="K4">
        <v>87</v>
      </c>
      <c r="L4" t="s">
        <v>14</v>
      </c>
      <c r="M4" t="s">
        <v>434</v>
      </c>
      <c r="N4" t="s">
        <v>435</v>
      </c>
      <c r="O4" t="s">
        <v>426</v>
      </c>
      <c r="P4">
        <v>4728</v>
      </c>
      <c r="Q4" t="s">
        <v>427</v>
      </c>
      <c r="R4" s="2">
        <v>39059.570462962962</v>
      </c>
      <c r="S4">
        <v>1300</v>
      </c>
      <c r="T4">
        <v>8000</v>
      </c>
      <c r="U4">
        <v>8000</v>
      </c>
      <c r="V4">
        <v>8000</v>
      </c>
      <c r="W4">
        <v>1000</v>
      </c>
      <c r="X4">
        <v>593572858</v>
      </c>
      <c r="Y4" t="s">
        <v>14</v>
      </c>
      <c r="Z4">
        <v>0</v>
      </c>
      <c r="AA4">
        <v>0</v>
      </c>
      <c r="AB4">
        <v>1</v>
      </c>
      <c r="AC4" t="s">
        <v>14</v>
      </c>
      <c r="AD4">
        <v>1</v>
      </c>
      <c r="AE4">
        <v>0</v>
      </c>
      <c r="AF4">
        <v>0</v>
      </c>
      <c r="AG4" t="s">
        <v>14</v>
      </c>
      <c r="AH4" t="s">
        <v>14</v>
      </c>
      <c r="AI4">
        <v>1580705942</v>
      </c>
      <c r="AJ4" s="2">
        <v>40634</v>
      </c>
      <c r="AK4">
        <v>0</v>
      </c>
      <c r="AL4">
        <v>8050</v>
      </c>
      <c r="AM4" t="s">
        <v>14</v>
      </c>
      <c r="AN4" t="s">
        <v>14</v>
      </c>
      <c r="AO4" t="s">
        <v>14</v>
      </c>
      <c r="AP4" t="s">
        <v>14</v>
      </c>
      <c r="AQ4">
        <v>1</v>
      </c>
      <c r="AR4" t="s">
        <v>14</v>
      </c>
      <c r="AS4" t="s">
        <v>14</v>
      </c>
      <c r="AT4">
        <v>0</v>
      </c>
      <c r="AU4">
        <v>0</v>
      </c>
      <c r="AW4" t="s">
        <v>14</v>
      </c>
      <c r="AX4">
        <v>24</v>
      </c>
      <c r="AY4" s="3">
        <v>0.33333333333333331</v>
      </c>
      <c r="AZ4" s="3">
        <v>0.75</v>
      </c>
      <c r="BA4">
        <v>10</v>
      </c>
      <c r="BB4">
        <v>1</v>
      </c>
      <c r="BC4">
        <v>0</v>
      </c>
      <c r="BD4">
        <v>0</v>
      </c>
      <c r="BE4">
        <v>1</v>
      </c>
      <c r="BF4">
        <v>1</v>
      </c>
      <c r="BG4">
        <v>0</v>
      </c>
      <c r="BH4" s="2">
        <v>40909</v>
      </c>
      <c r="BI4">
        <v>0</v>
      </c>
      <c r="BJ4" t="s">
        <v>14</v>
      </c>
      <c r="BK4" t="s">
        <v>14</v>
      </c>
      <c r="BL4">
        <v>0</v>
      </c>
      <c r="BM4" t="s">
        <v>14</v>
      </c>
      <c r="BN4" t="s">
        <v>14</v>
      </c>
    </row>
    <row r="5" spans="1:66" x14ac:dyDescent="0.2">
      <c r="A5" t="s">
        <v>520</v>
      </c>
      <c r="B5" s="2">
        <v>41259.722916666666</v>
      </c>
      <c r="C5">
        <v>15</v>
      </c>
      <c r="D5">
        <v>1735406151</v>
      </c>
      <c r="E5">
        <v>5092</v>
      </c>
      <c r="F5">
        <v>1</v>
      </c>
      <c r="G5">
        <v>58289</v>
      </c>
      <c r="H5" s="2">
        <v>39417</v>
      </c>
      <c r="I5" t="s">
        <v>14</v>
      </c>
      <c r="J5" t="s">
        <v>433</v>
      </c>
      <c r="K5">
        <v>87</v>
      </c>
      <c r="L5" t="s">
        <v>14</v>
      </c>
      <c r="M5" t="s">
        <v>434</v>
      </c>
      <c r="N5" t="s">
        <v>435</v>
      </c>
      <c r="O5" t="s">
        <v>426</v>
      </c>
      <c r="P5">
        <v>5613</v>
      </c>
      <c r="Q5" t="s">
        <v>427</v>
      </c>
      <c r="R5" s="2">
        <v>39435.91269675926</v>
      </c>
      <c r="S5">
        <v>1300</v>
      </c>
      <c r="T5">
        <v>8000</v>
      </c>
      <c r="U5">
        <v>8000</v>
      </c>
      <c r="V5">
        <v>8000</v>
      </c>
      <c r="W5">
        <v>1000</v>
      </c>
      <c r="X5" t="s">
        <v>428</v>
      </c>
      <c r="Y5" t="s">
        <v>429</v>
      </c>
      <c r="Z5">
        <v>0</v>
      </c>
      <c r="AA5">
        <v>1</v>
      </c>
      <c r="AB5">
        <v>1</v>
      </c>
      <c r="AC5" t="s">
        <v>14</v>
      </c>
      <c r="AD5">
        <v>1</v>
      </c>
      <c r="AE5">
        <v>0</v>
      </c>
      <c r="AF5">
        <v>0</v>
      </c>
      <c r="AG5" t="s">
        <v>14</v>
      </c>
      <c r="AH5" t="s">
        <v>14</v>
      </c>
      <c r="AI5">
        <v>1784146196</v>
      </c>
      <c r="AJ5" t="s">
        <v>14</v>
      </c>
      <c r="AK5">
        <v>0</v>
      </c>
      <c r="AL5">
        <v>8050</v>
      </c>
      <c r="AM5" t="s">
        <v>14</v>
      </c>
      <c r="AN5" t="s">
        <v>14</v>
      </c>
      <c r="AO5">
        <v>56209</v>
      </c>
      <c r="AP5">
        <v>10005968</v>
      </c>
      <c r="AQ5">
        <v>1</v>
      </c>
      <c r="AR5">
        <v>179792</v>
      </c>
      <c r="AS5" t="s">
        <v>14</v>
      </c>
      <c r="AT5">
        <v>1</v>
      </c>
      <c r="AU5" t="s">
        <v>14</v>
      </c>
      <c r="AW5" t="s">
        <v>436</v>
      </c>
      <c r="AX5">
        <v>24</v>
      </c>
      <c r="AY5" s="3">
        <v>0.33333333333333331</v>
      </c>
      <c r="AZ5" s="3">
        <v>0.75</v>
      </c>
      <c r="BA5">
        <v>10</v>
      </c>
      <c r="BB5">
        <v>1</v>
      </c>
      <c r="BC5">
        <v>0</v>
      </c>
      <c r="BD5" t="s">
        <v>14</v>
      </c>
      <c r="BE5" t="s">
        <v>14</v>
      </c>
      <c r="BF5">
        <v>1</v>
      </c>
      <c r="BG5">
        <v>0</v>
      </c>
      <c r="BH5" t="s">
        <v>14</v>
      </c>
      <c r="BI5">
        <v>1</v>
      </c>
      <c r="BJ5" t="s">
        <v>14</v>
      </c>
      <c r="BK5" t="s">
        <v>14</v>
      </c>
      <c r="BL5">
        <v>0</v>
      </c>
      <c r="BM5" t="s">
        <v>14</v>
      </c>
      <c r="BN5" t="s">
        <v>14</v>
      </c>
    </row>
    <row r="6" spans="1:66" x14ac:dyDescent="0.2">
      <c r="A6" t="s">
        <v>520</v>
      </c>
      <c r="B6" s="2">
        <v>41259.722916666666</v>
      </c>
      <c r="C6">
        <v>1</v>
      </c>
      <c r="D6">
        <v>3149378549</v>
      </c>
      <c r="E6">
        <v>3268</v>
      </c>
      <c r="F6">
        <v>1</v>
      </c>
      <c r="G6">
        <v>58297</v>
      </c>
      <c r="H6" s="2">
        <v>39539</v>
      </c>
      <c r="I6" t="s">
        <v>14</v>
      </c>
      <c r="J6" t="s">
        <v>437</v>
      </c>
      <c r="K6">
        <v>4</v>
      </c>
      <c r="L6" t="s">
        <v>14</v>
      </c>
      <c r="M6" t="s">
        <v>438</v>
      </c>
      <c r="N6" t="s">
        <v>439</v>
      </c>
      <c r="O6" t="s">
        <v>426</v>
      </c>
      <c r="P6">
        <v>5600</v>
      </c>
      <c r="Q6" t="s">
        <v>427</v>
      </c>
      <c r="R6" t="s">
        <v>14</v>
      </c>
      <c r="S6">
        <v>1300</v>
      </c>
      <c r="T6">
        <v>8000</v>
      </c>
      <c r="U6">
        <v>8020</v>
      </c>
      <c r="V6">
        <v>8010</v>
      </c>
      <c r="W6">
        <v>1000</v>
      </c>
      <c r="X6" t="s">
        <v>428</v>
      </c>
      <c r="Y6" t="s">
        <v>429</v>
      </c>
      <c r="Z6">
        <v>0</v>
      </c>
      <c r="AA6">
        <v>1</v>
      </c>
      <c r="AB6">
        <v>1</v>
      </c>
      <c r="AC6" t="s">
        <v>14</v>
      </c>
      <c r="AD6">
        <v>1</v>
      </c>
      <c r="AE6">
        <v>0</v>
      </c>
      <c r="AF6">
        <v>0</v>
      </c>
      <c r="AG6" t="s">
        <v>14</v>
      </c>
      <c r="AH6" t="s">
        <v>14</v>
      </c>
      <c r="AI6">
        <v>3151435362</v>
      </c>
      <c r="AJ6" t="s">
        <v>14</v>
      </c>
      <c r="AK6">
        <v>1</v>
      </c>
      <c r="AL6">
        <v>8050</v>
      </c>
      <c r="AM6" t="s">
        <v>14</v>
      </c>
      <c r="AN6" t="s">
        <v>14</v>
      </c>
      <c r="AO6">
        <v>56209</v>
      </c>
      <c r="AP6">
        <v>10005981</v>
      </c>
      <c r="AQ6">
        <v>1</v>
      </c>
      <c r="AR6">
        <v>179807</v>
      </c>
      <c r="AS6" t="s">
        <v>14</v>
      </c>
      <c r="AT6">
        <v>1</v>
      </c>
      <c r="AU6" t="s">
        <v>14</v>
      </c>
      <c r="AW6" t="s">
        <v>436</v>
      </c>
      <c r="AX6">
        <v>24</v>
      </c>
      <c r="AY6" s="3">
        <v>0.33333333333333331</v>
      </c>
      <c r="AZ6" s="3">
        <v>0.75</v>
      </c>
      <c r="BA6">
        <v>10</v>
      </c>
      <c r="BB6">
        <v>1</v>
      </c>
      <c r="BC6">
        <v>0</v>
      </c>
      <c r="BD6" t="s">
        <v>14</v>
      </c>
      <c r="BE6" t="s">
        <v>14</v>
      </c>
      <c r="BF6">
        <v>1</v>
      </c>
      <c r="BG6">
        <v>0</v>
      </c>
      <c r="BH6" t="s">
        <v>14</v>
      </c>
      <c r="BI6">
        <v>1</v>
      </c>
      <c r="BJ6" t="s">
        <v>14</v>
      </c>
      <c r="BK6" t="s">
        <v>14</v>
      </c>
      <c r="BL6">
        <v>0</v>
      </c>
      <c r="BM6" t="s">
        <v>14</v>
      </c>
      <c r="BN6" t="s">
        <v>14</v>
      </c>
    </row>
    <row r="7" spans="1:66" x14ac:dyDescent="0.2">
      <c r="A7" t="s">
        <v>520</v>
      </c>
      <c r="B7" s="2">
        <v>41259.780092592591</v>
      </c>
      <c r="C7">
        <v>33</v>
      </c>
      <c r="D7">
        <v>4555779040</v>
      </c>
      <c r="E7">
        <v>3828</v>
      </c>
      <c r="F7">
        <v>1</v>
      </c>
      <c r="G7">
        <v>55279</v>
      </c>
      <c r="H7" s="2">
        <v>38473</v>
      </c>
      <c r="I7" t="s">
        <v>14</v>
      </c>
      <c r="J7" t="s">
        <v>440</v>
      </c>
      <c r="K7">
        <v>60</v>
      </c>
      <c r="L7">
        <v>-8</v>
      </c>
      <c r="M7" t="s">
        <v>441</v>
      </c>
      <c r="N7" t="s">
        <v>442</v>
      </c>
      <c r="O7" t="s">
        <v>426</v>
      </c>
      <c r="P7">
        <v>3828</v>
      </c>
      <c r="Q7" t="s">
        <v>427</v>
      </c>
      <c r="R7" s="2">
        <v>38657.721168981479</v>
      </c>
      <c r="S7">
        <v>1300</v>
      </c>
      <c r="T7">
        <v>8000</v>
      </c>
      <c r="U7">
        <v>8020</v>
      </c>
      <c r="V7">
        <v>8010</v>
      </c>
      <c r="W7">
        <v>1000</v>
      </c>
      <c r="X7" t="s">
        <v>14</v>
      </c>
      <c r="Y7" t="s">
        <v>14</v>
      </c>
      <c r="Z7">
        <v>0</v>
      </c>
      <c r="AA7">
        <v>1</v>
      </c>
      <c r="AB7">
        <v>1</v>
      </c>
      <c r="AC7" t="s">
        <v>14</v>
      </c>
      <c r="AD7">
        <v>1</v>
      </c>
      <c r="AE7">
        <v>0</v>
      </c>
      <c r="AF7">
        <v>0</v>
      </c>
      <c r="AG7" t="s">
        <v>14</v>
      </c>
      <c r="AH7" t="s">
        <v>14</v>
      </c>
      <c r="AI7">
        <v>4579832422</v>
      </c>
      <c r="AJ7" t="s">
        <v>14</v>
      </c>
      <c r="AK7">
        <v>1</v>
      </c>
      <c r="AL7">
        <v>8050</v>
      </c>
      <c r="AM7" t="s">
        <v>14</v>
      </c>
      <c r="AN7" t="s">
        <v>14</v>
      </c>
      <c r="AO7">
        <v>50520</v>
      </c>
      <c r="AP7">
        <v>10001771</v>
      </c>
      <c r="AQ7">
        <v>1</v>
      </c>
      <c r="AR7">
        <v>154079</v>
      </c>
      <c r="AS7" t="s">
        <v>14</v>
      </c>
      <c r="AT7">
        <v>1</v>
      </c>
      <c r="AU7" t="s">
        <v>14</v>
      </c>
      <c r="AW7" t="s">
        <v>14</v>
      </c>
      <c r="AX7">
        <v>24</v>
      </c>
      <c r="AY7" s="3">
        <v>0.33333333333333331</v>
      </c>
      <c r="AZ7" s="3">
        <v>0.75</v>
      </c>
      <c r="BA7">
        <v>10</v>
      </c>
      <c r="BB7">
        <v>1</v>
      </c>
      <c r="BC7">
        <v>0</v>
      </c>
      <c r="BD7">
        <v>0</v>
      </c>
      <c r="BE7">
        <v>1</v>
      </c>
      <c r="BF7">
        <v>1</v>
      </c>
      <c r="BG7">
        <v>0</v>
      </c>
      <c r="BH7" t="s">
        <v>14</v>
      </c>
      <c r="BI7">
        <v>0</v>
      </c>
      <c r="BJ7" t="s">
        <v>14</v>
      </c>
      <c r="BK7" t="s">
        <v>14</v>
      </c>
      <c r="BL7">
        <v>0</v>
      </c>
      <c r="BM7" t="s">
        <v>14</v>
      </c>
      <c r="BN7" t="s">
        <v>14</v>
      </c>
    </row>
    <row r="8" spans="1:66" x14ac:dyDescent="0.2">
      <c r="A8" t="s">
        <v>520</v>
      </c>
      <c r="B8" s="2">
        <v>41259.780092592591</v>
      </c>
      <c r="C8">
        <v>33</v>
      </c>
      <c r="D8">
        <v>4555780392</v>
      </c>
      <c r="E8">
        <v>78016</v>
      </c>
      <c r="F8">
        <v>1</v>
      </c>
      <c r="G8">
        <v>56522</v>
      </c>
      <c r="H8" s="2">
        <v>38473</v>
      </c>
      <c r="I8" t="s">
        <v>14</v>
      </c>
      <c r="J8" t="s">
        <v>440</v>
      </c>
      <c r="K8">
        <v>60</v>
      </c>
      <c r="L8">
        <v>8</v>
      </c>
      <c r="M8" t="s">
        <v>441</v>
      </c>
      <c r="N8" t="s">
        <v>442</v>
      </c>
      <c r="O8" t="s">
        <v>426</v>
      </c>
      <c r="P8">
        <v>78016</v>
      </c>
      <c r="Q8" t="s">
        <v>427</v>
      </c>
      <c r="R8" s="2">
        <v>38657.739131944443</v>
      </c>
      <c r="S8">
        <v>1300</v>
      </c>
      <c r="T8">
        <v>8000</v>
      </c>
      <c r="U8">
        <v>8020</v>
      </c>
      <c r="V8">
        <v>8010</v>
      </c>
      <c r="W8">
        <v>1000</v>
      </c>
      <c r="X8" t="s">
        <v>14</v>
      </c>
      <c r="Y8" t="s">
        <v>14</v>
      </c>
      <c r="Z8">
        <v>0</v>
      </c>
      <c r="AA8">
        <v>1</v>
      </c>
      <c r="AB8">
        <v>1</v>
      </c>
      <c r="AC8" t="s">
        <v>14</v>
      </c>
      <c r="AD8">
        <v>1</v>
      </c>
      <c r="AE8">
        <v>0</v>
      </c>
      <c r="AF8">
        <v>0</v>
      </c>
      <c r="AG8" t="s">
        <v>14</v>
      </c>
      <c r="AH8" t="s">
        <v>14</v>
      </c>
      <c r="AI8">
        <v>4567015803</v>
      </c>
      <c r="AJ8" t="s">
        <v>14</v>
      </c>
      <c r="AK8">
        <v>1</v>
      </c>
      <c r="AL8">
        <v>8050</v>
      </c>
      <c r="AM8" t="s">
        <v>14</v>
      </c>
      <c r="AN8" t="s">
        <v>14</v>
      </c>
      <c r="AO8">
        <v>21274</v>
      </c>
      <c r="AP8">
        <v>10000781</v>
      </c>
      <c r="AQ8">
        <v>1</v>
      </c>
      <c r="AR8">
        <v>211391</v>
      </c>
      <c r="AS8" t="s">
        <v>14</v>
      </c>
      <c r="AT8">
        <v>1</v>
      </c>
      <c r="AU8" t="s">
        <v>14</v>
      </c>
      <c r="AW8" t="s">
        <v>436</v>
      </c>
      <c r="AX8">
        <v>24</v>
      </c>
      <c r="AY8" s="3">
        <v>0.33333333333333331</v>
      </c>
      <c r="AZ8" s="3">
        <v>0.75</v>
      </c>
      <c r="BA8">
        <v>10</v>
      </c>
      <c r="BB8">
        <v>1</v>
      </c>
      <c r="BC8">
        <v>0</v>
      </c>
      <c r="BD8">
        <v>0</v>
      </c>
      <c r="BE8">
        <v>1</v>
      </c>
      <c r="BF8">
        <v>1</v>
      </c>
      <c r="BG8">
        <v>0</v>
      </c>
      <c r="BH8" t="s">
        <v>14</v>
      </c>
      <c r="BI8">
        <v>0</v>
      </c>
      <c r="BJ8" t="s">
        <v>14</v>
      </c>
      <c r="BK8" t="s">
        <v>14</v>
      </c>
      <c r="BL8">
        <v>0</v>
      </c>
      <c r="BM8" t="s">
        <v>14</v>
      </c>
      <c r="BN8" t="s">
        <v>14</v>
      </c>
    </row>
    <row r="9" spans="1:66" x14ac:dyDescent="0.2">
      <c r="A9" t="s">
        <v>520</v>
      </c>
      <c r="B9" s="2">
        <v>41259.780092592591</v>
      </c>
      <c r="C9">
        <v>33</v>
      </c>
      <c r="D9">
        <v>4591184160</v>
      </c>
      <c r="E9">
        <v>3957</v>
      </c>
      <c r="F9">
        <v>1</v>
      </c>
      <c r="G9">
        <v>56521</v>
      </c>
      <c r="H9" s="2">
        <v>38565</v>
      </c>
      <c r="I9" t="s">
        <v>14</v>
      </c>
      <c r="J9" t="s">
        <v>440</v>
      </c>
      <c r="K9">
        <v>60</v>
      </c>
      <c r="L9">
        <v>8</v>
      </c>
      <c r="M9" t="s">
        <v>441</v>
      </c>
      <c r="N9" t="s">
        <v>442</v>
      </c>
      <c r="O9" t="s">
        <v>426</v>
      </c>
      <c r="P9">
        <v>3957</v>
      </c>
      <c r="Q9" t="s">
        <v>427</v>
      </c>
      <c r="R9" s="2">
        <v>38657.738842592589</v>
      </c>
      <c r="S9">
        <v>1300</v>
      </c>
      <c r="T9">
        <v>8000</v>
      </c>
      <c r="U9">
        <v>8020</v>
      </c>
      <c r="V9">
        <v>8010</v>
      </c>
      <c r="W9">
        <v>1000</v>
      </c>
      <c r="X9">
        <v>962340626</v>
      </c>
      <c r="Y9" t="s">
        <v>14</v>
      </c>
      <c r="Z9">
        <v>0</v>
      </c>
      <c r="AA9">
        <v>1</v>
      </c>
      <c r="AB9">
        <v>1</v>
      </c>
      <c r="AC9" t="s">
        <v>14</v>
      </c>
      <c r="AD9">
        <v>1</v>
      </c>
      <c r="AE9">
        <v>0</v>
      </c>
      <c r="AF9">
        <v>0</v>
      </c>
      <c r="AG9" t="s">
        <v>14</v>
      </c>
      <c r="AH9" t="s">
        <v>14</v>
      </c>
      <c r="AI9">
        <v>4605711539</v>
      </c>
      <c r="AJ9" t="s">
        <v>14</v>
      </c>
      <c r="AK9">
        <v>1</v>
      </c>
      <c r="AL9">
        <v>8050</v>
      </c>
      <c r="AM9" t="s">
        <v>14</v>
      </c>
      <c r="AN9" t="s">
        <v>14</v>
      </c>
      <c r="AO9">
        <v>14994</v>
      </c>
      <c r="AP9">
        <v>10000082</v>
      </c>
      <c r="AQ9">
        <v>1</v>
      </c>
      <c r="AR9">
        <v>186817</v>
      </c>
      <c r="AS9" t="s">
        <v>14</v>
      </c>
      <c r="AT9">
        <v>1</v>
      </c>
      <c r="AU9" t="s">
        <v>14</v>
      </c>
      <c r="AW9" t="s">
        <v>443</v>
      </c>
      <c r="AX9">
        <v>24</v>
      </c>
      <c r="AY9" s="3">
        <v>0.33333333333333331</v>
      </c>
      <c r="AZ9" s="3">
        <v>0.75</v>
      </c>
      <c r="BA9">
        <v>10</v>
      </c>
      <c r="BB9">
        <v>1</v>
      </c>
      <c r="BC9">
        <v>0</v>
      </c>
      <c r="BD9">
        <v>0</v>
      </c>
      <c r="BE9">
        <v>1</v>
      </c>
      <c r="BF9">
        <v>1</v>
      </c>
      <c r="BG9">
        <v>0</v>
      </c>
      <c r="BH9" t="s">
        <v>14</v>
      </c>
      <c r="BI9">
        <v>0</v>
      </c>
      <c r="BJ9" t="s">
        <v>14</v>
      </c>
      <c r="BK9" t="s">
        <v>14</v>
      </c>
      <c r="BL9">
        <v>0</v>
      </c>
      <c r="BM9" t="s">
        <v>14</v>
      </c>
      <c r="BN9" t="s">
        <v>14</v>
      </c>
    </row>
    <row r="10" spans="1:66" x14ac:dyDescent="0.2">
      <c r="A10" t="s">
        <v>520</v>
      </c>
      <c r="B10" s="2">
        <v>41259.780092592591</v>
      </c>
      <c r="C10">
        <v>33</v>
      </c>
      <c r="D10">
        <v>4594078150</v>
      </c>
      <c r="E10">
        <v>4153</v>
      </c>
      <c r="F10">
        <v>1</v>
      </c>
      <c r="G10">
        <v>56803</v>
      </c>
      <c r="H10" s="2">
        <v>38565</v>
      </c>
      <c r="I10" t="s">
        <v>14</v>
      </c>
      <c r="J10" t="s">
        <v>440</v>
      </c>
      <c r="K10">
        <v>60</v>
      </c>
      <c r="L10">
        <v>-8</v>
      </c>
      <c r="M10" t="s">
        <v>441</v>
      </c>
      <c r="N10" t="s">
        <v>442</v>
      </c>
      <c r="O10" t="s">
        <v>426</v>
      </c>
      <c r="P10">
        <v>4153</v>
      </c>
      <c r="Q10" t="s">
        <v>427</v>
      </c>
      <c r="R10" s="2">
        <v>38657.738912037035</v>
      </c>
      <c r="S10">
        <v>1300</v>
      </c>
      <c r="T10">
        <v>8000</v>
      </c>
      <c r="U10">
        <v>8020</v>
      </c>
      <c r="V10">
        <v>8010</v>
      </c>
      <c r="W10">
        <v>1000</v>
      </c>
      <c r="X10" t="s">
        <v>444</v>
      </c>
      <c r="Y10" t="s">
        <v>14</v>
      </c>
      <c r="Z10">
        <v>0</v>
      </c>
      <c r="AA10">
        <v>1</v>
      </c>
      <c r="AB10">
        <v>1</v>
      </c>
      <c r="AC10" t="s">
        <v>14</v>
      </c>
      <c r="AD10">
        <v>1</v>
      </c>
      <c r="AE10">
        <v>0</v>
      </c>
      <c r="AF10">
        <v>0</v>
      </c>
      <c r="AG10" t="s">
        <v>14</v>
      </c>
      <c r="AH10" t="s">
        <v>14</v>
      </c>
      <c r="AI10">
        <v>4613967846</v>
      </c>
      <c r="AJ10" t="s">
        <v>14</v>
      </c>
      <c r="AK10">
        <v>1</v>
      </c>
      <c r="AL10">
        <v>8050</v>
      </c>
      <c r="AM10" t="s">
        <v>14</v>
      </c>
      <c r="AN10" t="s">
        <v>14</v>
      </c>
      <c r="AO10">
        <v>13383</v>
      </c>
      <c r="AP10">
        <v>10000010</v>
      </c>
      <c r="AQ10">
        <v>1</v>
      </c>
      <c r="AR10">
        <v>211522</v>
      </c>
      <c r="AS10" t="s">
        <v>14</v>
      </c>
      <c r="AT10">
        <v>1</v>
      </c>
      <c r="AU10" t="s">
        <v>14</v>
      </c>
      <c r="AW10" t="s">
        <v>445</v>
      </c>
      <c r="AX10">
        <v>24</v>
      </c>
      <c r="AY10" s="3">
        <v>0.33333333333333331</v>
      </c>
      <c r="AZ10" s="3">
        <v>0.75</v>
      </c>
      <c r="BA10">
        <v>10</v>
      </c>
      <c r="BB10">
        <v>1</v>
      </c>
      <c r="BC10">
        <v>0</v>
      </c>
      <c r="BD10">
        <v>0</v>
      </c>
      <c r="BE10">
        <v>1</v>
      </c>
      <c r="BF10">
        <v>1</v>
      </c>
      <c r="BG10">
        <v>0</v>
      </c>
      <c r="BH10" t="s">
        <v>14</v>
      </c>
      <c r="BI10">
        <v>0</v>
      </c>
      <c r="BJ10" t="s">
        <v>14</v>
      </c>
      <c r="BK10" t="s">
        <v>14</v>
      </c>
      <c r="BL10">
        <v>0</v>
      </c>
      <c r="BM10" t="s">
        <v>14</v>
      </c>
      <c r="BN10" t="s">
        <v>14</v>
      </c>
    </row>
    <row r="11" spans="1:66" x14ac:dyDescent="0.2">
      <c r="A11" t="s">
        <v>520</v>
      </c>
      <c r="B11" s="2">
        <v>41259.722916666666</v>
      </c>
      <c r="C11">
        <v>18</v>
      </c>
      <c r="D11">
        <v>4816298759</v>
      </c>
      <c r="E11">
        <v>4761</v>
      </c>
      <c r="F11">
        <v>1</v>
      </c>
      <c r="G11">
        <v>58292</v>
      </c>
      <c r="H11" s="2">
        <v>38718</v>
      </c>
      <c r="I11" t="s">
        <v>14</v>
      </c>
      <c r="J11" t="s">
        <v>446</v>
      </c>
      <c r="K11">
        <v>379</v>
      </c>
      <c r="L11" t="s">
        <v>14</v>
      </c>
      <c r="M11" t="s">
        <v>447</v>
      </c>
      <c r="N11" t="s">
        <v>448</v>
      </c>
      <c r="O11" t="s">
        <v>426</v>
      </c>
      <c r="P11">
        <v>5610</v>
      </c>
      <c r="Q11" t="s">
        <v>427</v>
      </c>
      <c r="R11" t="s">
        <v>14</v>
      </c>
      <c r="S11">
        <v>1300</v>
      </c>
      <c r="T11">
        <v>8000</v>
      </c>
      <c r="U11">
        <v>8020</v>
      </c>
      <c r="V11">
        <v>8010</v>
      </c>
      <c r="W11">
        <v>1000</v>
      </c>
      <c r="X11" t="s">
        <v>428</v>
      </c>
      <c r="Y11" t="s">
        <v>429</v>
      </c>
      <c r="Z11">
        <v>0</v>
      </c>
      <c r="AA11">
        <v>1</v>
      </c>
      <c r="AB11">
        <v>1</v>
      </c>
      <c r="AC11" t="s">
        <v>14</v>
      </c>
      <c r="AD11">
        <v>1</v>
      </c>
      <c r="AE11">
        <v>0</v>
      </c>
      <c r="AF11">
        <v>0</v>
      </c>
      <c r="AG11" t="s">
        <v>14</v>
      </c>
      <c r="AH11" t="s">
        <v>14</v>
      </c>
      <c r="AI11">
        <v>5072694567</v>
      </c>
      <c r="AJ11" t="s">
        <v>14</v>
      </c>
      <c r="AK11">
        <v>1</v>
      </c>
      <c r="AL11">
        <v>8050</v>
      </c>
      <c r="AM11" t="s">
        <v>14</v>
      </c>
      <c r="AN11" t="s">
        <v>14</v>
      </c>
      <c r="AO11">
        <v>56209</v>
      </c>
      <c r="AP11">
        <v>10005979</v>
      </c>
      <c r="AQ11">
        <v>1</v>
      </c>
      <c r="AR11">
        <v>179798</v>
      </c>
      <c r="AS11" t="s">
        <v>14</v>
      </c>
      <c r="AT11">
        <v>1</v>
      </c>
      <c r="AU11" t="s">
        <v>14</v>
      </c>
      <c r="AW11" t="s">
        <v>14</v>
      </c>
      <c r="AX11">
        <v>24</v>
      </c>
      <c r="AY11" s="3">
        <v>0.33333333333333331</v>
      </c>
      <c r="AZ11" s="3">
        <v>0.75</v>
      </c>
      <c r="BA11">
        <v>10</v>
      </c>
      <c r="BB11">
        <v>1</v>
      </c>
      <c r="BC11">
        <v>0</v>
      </c>
      <c r="BD11">
        <v>0</v>
      </c>
      <c r="BE11">
        <v>1</v>
      </c>
      <c r="BF11">
        <v>1</v>
      </c>
      <c r="BG11">
        <v>1</v>
      </c>
      <c r="BH11" t="s">
        <v>14</v>
      </c>
      <c r="BI11">
        <v>1</v>
      </c>
      <c r="BJ11" t="s">
        <v>14</v>
      </c>
      <c r="BK11" t="s">
        <v>14</v>
      </c>
      <c r="BL11">
        <v>0</v>
      </c>
      <c r="BM11" t="s">
        <v>14</v>
      </c>
      <c r="BN11" t="s">
        <v>14</v>
      </c>
    </row>
    <row r="12" spans="1:66" x14ac:dyDescent="0.2">
      <c r="A12" t="s">
        <v>520</v>
      </c>
      <c r="B12" s="2">
        <v>41259.780092592591</v>
      </c>
      <c r="C12">
        <v>32</v>
      </c>
      <c r="D12">
        <v>4825792817</v>
      </c>
      <c r="E12">
        <v>77850</v>
      </c>
      <c r="F12">
        <v>1</v>
      </c>
      <c r="G12">
        <v>58150</v>
      </c>
      <c r="H12" s="2">
        <v>38718</v>
      </c>
      <c r="I12" t="s">
        <v>14</v>
      </c>
      <c r="J12" t="s">
        <v>449</v>
      </c>
      <c r="K12">
        <v>130</v>
      </c>
      <c r="L12" t="s">
        <v>14</v>
      </c>
      <c r="M12" t="s">
        <v>450</v>
      </c>
      <c r="N12" t="s">
        <v>442</v>
      </c>
      <c r="O12" t="s">
        <v>426</v>
      </c>
      <c r="P12">
        <v>5469</v>
      </c>
      <c r="Q12" t="s">
        <v>427</v>
      </c>
      <c r="R12" t="s">
        <v>14</v>
      </c>
      <c r="S12">
        <v>1300</v>
      </c>
      <c r="T12">
        <v>8000</v>
      </c>
      <c r="U12">
        <v>8020</v>
      </c>
      <c r="V12">
        <v>8010</v>
      </c>
      <c r="W12">
        <v>1000</v>
      </c>
      <c r="X12" t="s">
        <v>451</v>
      </c>
      <c r="Y12" t="s">
        <v>14</v>
      </c>
      <c r="Z12">
        <v>1</v>
      </c>
      <c r="AA12">
        <v>1</v>
      </c>
      <c r="AB12">
        <v>1</v>
      </c>
      <c r="AC12" t="s">
        <v>14</v>
      </c>
      <c r="AD12">
        <v>1</v>
      </c>
      <c r="AE12">
        <v>0</v>
      </c>
      <c r="AF12">
        <v>0</v>
      </c>
      <c r="AG12" t="s">
        <v>14</v>
      </c>
      <c r="AH12" t="s">
        <v>14</v>
      </c>
      <c r="AI12">
        <v>4825824972</v>
      </c>
      <c r="AJ12" t="s">
        <v>14</v>
      </c>
      <c r="AK12">
        <v>1</v>
      </c>
      <c r="AL12" t="s">
        <v>452</v>
      </c>
      <c r="AM12" t="s">
        <v>14</v>
      </c>
      <c r="AN12" t="s">
        <v>14</v>
      </c>
      <c r="AO12">
        <v>14691</v>
      </c>
      <c r="AP12">
        <v>10005176</v>
      </c>
      <c r="AQ12">
        <v>1</v>
      </c>
      <c r="AR12">
        <v>212557</v>
      </c>
      <c r="AS12" t="s">
        <v>14</v>
      </c>
      <c r="AT12">
        <v>1</v>
      </c>
      <c r="AU12" t="s">
        <v>14</v>
      </c>
      <c r="AW12" t="s">
        <v>436</v>
      </c>
      <c r="AX12">
        <v>9</v>
      </c>
      <c r="AY12" s="3">
        <v>0.33333333333333331</v>
      </c>
      <c r="AZ12" s="3">
        <v>0.75</v>
      </c>
      <c r="BA12">
        <v>10</v>
      </c>
      <c r="BB12">
        <v>1</v>
      </c>
      <c r="BC12">
        <v>0</v>
      </c>
      <c r="BD12">
        <v>0</v>
      </c>
      <c r="BE12">
        <v>1</v>
      </c>
      <c r="BF12">
        <v>1</v>
      </c>
      <c r="BG12">
        <v>0</v>
      </c>
      <c r="BH12" t="s">
        <v>14</v>
      </c>
      <c r="BI12">
        <v>0</v>
      </c>
      <c r="BJ12" t="s">
        <v>14</v>
      </c>
      <c r="BK12" t="s">
        <v>14</v>
      </c>
      <c r="BL12">
        <v>0</v>
      </c>
      <c r="BM12" t="s">
        <v>14</v>
      </c>
      <c r="BN12" t="s">
        <v>14</v>
      </c>
    </row>
    <row r="13" spans="1:66" x14ac:dyDescent="0.2">
      <c r="A13" t="s">
        <v>520</v>
      </c>
      <c r="B13" s="2">
        <v>41259.780092592591</v>
      </c>
      <c r="C13">
        <v>41</v>
      </c>
      <c r="D13">
        <v>4848282880</v>
      </c>
      <c r="E13">
        <v>3247</v>
      </c>
      <c r="F13">
        <v>1</v>
      </c>
      <c r="G13">
        <v>55615</v>
      </c>
      <c r="H13" s="2">
        <v>38718</v>
      </c>
      <c r="I13" t="s">
        <v>14</v>
      </c>
      <c r="J13" t="s">
        <v>453</v>
      </c>
      <c r="K13">
        <v>5</v>
      </c>
      <c r="L13" t="s">
        <v>14</v>
      </c>
      <c r="M13" t="s">
        <v>454</v>
      </c>
      <c r="N13" t="s">
        <v>442</v>
      </c>
      <c r="O13" t="s">
        <v>426</v>
      </c>
      <c r="P13">
        <v>3247</v>
      </c>
      <c r="Q13" t="s">
        <v>427</v>
      </c>
      <c r="R13" t="s">
        <v>14</v>
      </c>
      <c r="S13">
        <v>1300</v>
      </c>
      <c r="T13">
        <v>8000</v>
      </c>
      <c r="U13">
        <v>8020</v>
      </c>
      <c r="V13">
        <v>8010</v>
      </c>
      <c r="W13">
        <v>1000</v>
      </c>
      <c r="X13" t="s">
        <v>14</v>
      </c>
      <c r="Y13" t="s">
        <v>14</v>
      </c>
      <c r="Z13">
        <v>0</v>
      </c>
      <c r="AA13">
        <v>1</v>
      </c>
      <c r="AB13">
        <v>1</v>
      </c>
      <c r="AC13" t="s">
        <v>14</v>
      </c>
      <c r="AD13">
        <v>1</v>
      </c>
      <c r="AE13">
        <v>0</v>
      </c>
      <c r="AF13">
        <v>0</v>
      </c>
      <c r="AG13" t="s">
        <v>14</v>
      </c>
      <c r="AH13" t="s">
        <v>14</v>
      </c>
      <c r="AI13">
        <v>4848343085</v>
      </c>
      <c r="AJ13" t="s">
        <v>14</v>
      </c>
      <c r="AK13">
        <v>1</v>
      </c>
      <c r="AL13">
        <v>8050</v>
      </c>
      <c r="AM13" t="s">
        <v>14</v>
      </c>
      <c r="AN13" t="s">
        <v>14</v>
      </c>
      <c r="AO13">
        <v>51714</v>
      </c>
      <c r="AP13">
        <v>10001086</v>
      </c>
      <c r="AQ13">
        <v>1</v>
      </c>
      <c r="AR13">
        <v>145512</v>
      </c>
      <c r="AS13" t="s">
        <v>14</v>
      </c>
      <c r="AT13">
        <v>1</v>
      </c>
      <c r="AU13" t="s">
        <v>14</v>
      </c>
      <c r="AW13" t="s">
        <v>14</v>
      </c>
      <c r="AX13">
        <v>3</v>
      </c>
      <c r="AY13" s="3">
        <v>0.33333333333333331</v>
      </c>
      <c r="AZ13" s="3">
        <v>0.75</v>
      </c>
      <c r="BA13">
        <v>10</v>
      </c>
      <c r="BB13">
        <v>1</v>
      </c>
      <c r="BC13">
        <v>0</v>
      </c>
      <c r="BD13">
        <v>0</v>
      </c>
      <c r="BE13">
        <v>1</v>
      </c>
      <c r="BF13">
        <v>1</v>
      </c>
      <c r="BG13">
        <v>0</v>
      </c>
      <c r="BH13" t="s">
        <v>14</v>
      </c>
      <c r="BI13">
        <v>0</v>
      </c>
      <c r="BJ13" t="s">
        <v>14</v>
      </c>
      <c r="BK13" t="s">
        <v>14</v>
      </c>
      <c r="BL13">
        <v>0</v>
      </c>
      <c r="BM13" t="s">
        <v>14</v>
      </c>
      <c r="BN13" t="s">
        <v>14</v>
      </c>
    </row>
    <row r="14" spans="1:66" x14ac:dyDescent="0.2">
      <c r="A14" t="s">
        <v>520</v>
      </c>
      <c r="B14" s="2">
        <v>41259.780092592591</v>
      </c>
      <c r="C14">
        <v>32</v>
      </c>
      <c r="D14">
        <v>4849933211</v>
      </c>
      <c r="E14">
        <v>4309</v>
      </c>
      <c r="F14">
        <v>1</v>
      </c>
      <c r="G14">
        <v>52113</v>
      </c>
      <c r="H14" s="2">
        <v>38718</v>
      </c>
      <c r="I14" t="s">
        <v>14</v>
      </c>
      <c r="J14" t="s">
        <v>449</v>
      </c>
      <c r="K14">
        <v>130</v>
      </c>
      <c r="L14" t="s">
        <v>14</v>
      </c>
      <c r="M14" t="s">
        <v>450</v>
      </c>
      <c r="N14" t="s">
        <v>442</v>
      </c>
      <c r="O14" t="s">
        <v>426</v>
      </c>
      <c r="P14">
        <v>4309</v>
      </c>
      <c r="Q14" t="s">
        <v>427</v>
      </c>
      <c r="R14" t="s">
        <v>14</v>
      </c>
      <c r="S14">
        <v>1300</v>
      </c>
      <c r="T14">
        <v>8000</v>
      </c>
      <c r="U14">
        <v>8020</v>
      </c>
      <c r="V14">
        <v>8010</v>
      </c>
      <c r="W14">
        <v>1000</v>
      </c>
      <c r="X14">
        <v>317261231</v>
      </c>
      <c r="Y14" t="s">
        <v>14</v>
      </c>
      <c r="Z14">
        <v>0</v>
      </c>
      <c r="AA14">
        <v>1</v>
      </c>
      <c r="AB14">
        <v>1</v>
      </c>
      <c r="AC14" t="s">
        <v>14</v>
      </c>
      <c r="AD14">
        <v>1</v>
      </c>
      <c r="AE14">
        <v>0</v>
      </c>
      <c r="AF14">
        <v>0</v>
      </c>
      <c r="AG14" t="s">
        <v>14</v>
      </c>
      <c r="AH14" t="s">
        <v>14</v>
      </c>
      <c r="AI14">
        <v>4850070712</v>
      </c>
      <c r="AJ14" t="s">
        <v>14</v>
      </c>
      <c r="AK14">
        <v>1</v>
      </c>
      <c r="AL14">
        <v>8050</v>
      </c>
      <c r="AM14" t="s">
        <v>14</v>
      </c>
      <c r="AN14" t="s">
        <v>14</v>
      </c>
      <c r="AO14">
        <v>50535</v>
      </c>
      <c r="AP14">
        <v>10000685</v>
      </c>
      <c r="AQ14">
        <v>1</v>
      </c>
      <c r="AR14">
        <v>207736</v>
      </c>
      <c r="AS14" t="s">
        <v>14</v>
      </c>
      <c r="AT14">
        <v>1</v>
      </c>
      <c r="AU14" t="s">
        <v>14</v>
      </c>
      <c r="AW14" t="s">
        <v>436</v>
      </c>
      <c r="AX14">
        <v>6</v>
      </c>
      <c r="AY14" s="3">
        <v>0.33333333333333331</v>
      </c>
      <c r="AZ14" s="3">
        <v>0.75</v>
      </c>
      <c r="BA14">
        <v>10</v>
      </c>
      <c r="BB14">
        <v>1</v>
      </c>
      <c r="BC14">
        <v>0</v>
      </c>
      <c r="BD14">
        <v>0</v>
      </c>
      <c r="BE14">
        <v>1</v>
      </c>
      <c r="BF14">
        <v>0</v>
      </c>
      <c r="BG14">
        <v>0</v>
      </c>
      <c r="BH14" t="s">
        <v>14</v>
      </c>
      <c r="BI14">
        <v>0</v>
      </c>
      <c r="BJ14" t="s">
        <v>14</v>
      </c>
      <c r="BK14" t="s">
        <v>14</v>
      </c>
      <c r="BL14">
        <v>0</v>
      </c>
      <c r="BM14" t="s">
        <v>14</v>
      </c>
      <c r="BN14" t="s">
        <v>14</v>
      </c>
    </row>
    <row r="15" spans="1:66" x14ac:dyDescent="0.2">
      <c r="A15" t="s">
        <v>520</v>
      </c>
      <c r="B15" s="2">
        <v>41259.722916666666</v>
      </c>
      <c r="C15">
        <v>7</v>
      </c>
      <c r="D15">
        <v>4851724050</v>
      </c>
      <c r="E15">
        <v>4764</v>
      </c>
      <c r="F15">
        <v>1</v>
      </c>
      <c r="G15">
        <v>58306</v>
      </c>
      <c r="H15" s="2">
        <v>38718</v>
      </c>
      <c r="I15" t="s">
        <v>14</v>
      </c>
      <c r="J15" t="s">
        <v>455</v>
      </c>
      <c r="K15">
        <v>414</v>
      </c>
      <c r="L15" t="s">
        <v>456</v>
      </c>
      <c r="M15" t="s">
        <v>457</v>
      </c>
      <c r="N15" t="s">
        <v>458</v>
      </c>
      <c r="O15" t="s">
        <v>426</v>
      </c>
      <c r="P15">
        <v>5605</v>
      </c>
      <c r="Q15" t="s">
        <v>427</v>
      </c>
      <c r="R15" t="s">
        <v>14</v>
      </c>
      <c r="S15">
        <v>1300</v>
      </c>
      <c r="T15">
        <v>8000</v>
      </c>
      <c r="U15">
        <v>8020</v>
      </c>
      <c r="V15">
        <v>8010</v>
      </c>
      <c r="W15">
        <v>1000</v>
      </c>
      <c r="X15" t="s">
        <v>428</v>
      </c>
      <c r="Y15" t="s">
        <v>429</v>
      </c>
      <c r="Z15">
        <v>0</v>
      </c>
      <c r="AA15">
        <v>1</v>
      </c>
      <c r="AB15">
        <v>1</v>
      </c>
      <c r="AC15" t="s">
        <v>14</v>
      </c>
      <c r="AD15">
        <v>1</v>
      </c>
      <c r="AE15">
        <v>0</v>
      </c>
      <c r="AF15">
        <v>0</v>
      </c>
      <c r="AG15" t="s">
        <v>14</v>
      </c>
      <c r="AH15" t="s">
        <v>14</v>
      </c>
      <c r="AI15">
        <v>5189745794</v>
      </c>
      <c r="AJ15" t="s">
        <v>14</v>
      </c>
      <c r="AK15">
        <v>1</v>
      </c>
      <c r="AL15">
        <v>8050</v>
      </c>
      <c r="AM15" t="s">
        <v>14</v>
      </c>
      <c r="AN15" t="s">
        <v>14</v>
      </c>
      <c r="AO15">
        <v>56209</v>
      </c>
      <c r="AP15">
        <v>10005964</v>
      </c>
      <c r="AQ15">
        <v>1</v>
      </c>
      <c r="AR15">
        <v>179786</v>
      </c>
      <c r="AS15" t="s">
        <v>14</v>
      </c>
      <c r="AT15">
        <v>1</v>
      </c>
      <c r="AU15" t="s">
        <v>14</v>
      </c>
      <c r="AW15" t="s">
        <v>436</v>
      </c>
      <c r="AX15">
        <v>12</v>
      </c>
      <c r="AY15" s="3">
        <v>0.33333333333333331</v>
      </c>
      <c r="AZ15" s="3">
        <v>0.75</v>
      </c>
      <c r="BA15">
        <v>25</v>
      </c>
      <c r="BB15">
        <v>1</v>
      </c>
      <c r="BC15">
        <v>0</v>
      </c>
      <c r="BD15">
        <v>0</v>
      </c>
      <c r="BE15">
        <v>1</v>
      </c>
      <c r="BF15">
        <v>1</v>
      </c>
      <c r="BG15">
        <v>0</v>
      </c>
      <c r="BH15" t="s">
        <v>14</v>
      </c>
      <c r="BI15">
        <v>1</v>
      </c>
      <c r="BJ15" t="s">
        <v>14</v>
      </c>
      <c r="BK15" t="s">
        <v>14</v>
      </c>
      <c r="BL15">
        <v>0</v>
      </c>
      <c r="BM15" t="s">
        <v>14</v>
      </c>
      <c r="BN15" t="s">
        <v>14</v>
      </c>
    </row>
    <row r="16" spans="1:66" x14ac:dyDescent="0.2">
      <c r="A16" t="s">
        <v>520</v>
      </c>
      <c r="B16" s="2">
        <v>41259.780092592591</v>
      </c>
      <c r="C16">
        <v>31</v>
      </c>
      <c r="D16">
        <v>4866783013</v>
      </c>
      <c r="E16">
        <v>3595</v>
      </c>
      <c r="F16">
        <v>1</v>
      </c>
      <c r="G16">
        <v>50774</v>
      </c>
      <c r="H16" s="2">
        <v>38718</v>
      </c>
      <c r="I16" s="2">
        <v>41430</v>
      </c>
      <c r="J16" t="s">
        <v>459</v>
      </c>
      <c r="K16">
        <v>161</v>
      </c>
      <c r="L16" t="s">
        <v>14</v>
      </c>
      <c r="M16" t="s">
        <v>460</v>
      </c>
      <c r="N16" t="s">
        <v>442</v>
      </c>
      <c r="O16" t="s">
        <v>426</v>
      </c>
      <c r="P16">
        <v>3595</v>
      </c>
      <c r="Q16" t="s">
        <v>427</v>
      </c>
      <c r="R16" t="s">
        <v>14</v>
      </c>
      <c r="S16">
        <v>1300</v>
      </c>
      <c r="T16">
        <v>8000</v>
      </c>
      <c r="U16">
        <v>8000</v>
      </c>
      <c r="V16">
        <v>8000</v>
      </c>
      <c r="W16">
        <v>1000</v>
      </c>
      <c r="X16">
        <v>227384393</v>
      </c>
      <c r="Y16" t="s">
        <v>429</v>
      </c>
      <c r="Z16">
        <v>0</v>
      </c>
      <c r="AA16">
        <v>1</v>
      </c>
      <c r="AB16">
        <v>1</v>
      </c>
      <c r="AC16" t="s">
        <v>14</v>
      </c>
      <c r="AD16">
        <v>1</v>
      </c>
      <c r="AE16">
        <v>0</v>
      </c>
      <c r="AF16">
        <v>0</v>
      </c>
      <c r="AG16">
        <v>8</v>
      </c>
      <c r="AH16" t="s">
        <v>14</v>
      </c>
      <c r="AI16">
        <v>4866838940</v>
      </c>
      <c r="AJ16" t="s">
        <v>14</v>
      </c>
      <c r="AK16">
        <v>1</v>
      </c>
      <c r="AL16">
        <v>8050</v>
      </c>
      <c r="AM16" t="s">
        <v>14</v>
      </c>
      <c r="AN16" t="s">
        <v>14</v>
      </c>
      <c r="AO16">
        <v>52067</v>
      </c>
      <c r="AP16">
        <v>10001156</v>
      </c>
      <c r="AQ16">
        <v>1</v>
      </c>
      <c r="AR16">
        <v>77528</v>
      </c>
      <c r="AS16" t="s">
        <v>14</v>
      </c>
      <c r="AT16">
        <v>1</v>
      </c>
      <c r="AU16" t="s">
        <v>14</v>
      </c>
      <c r="AW16" t="s">
        <v>14</v>
      </c>
      <c r="AX16">
        <v>24</v>
      </c>
      <c r="AY16" s="3">
        <v>0.33333333333333331</v>
      </c>
      <c r="AZ16" s="3">
        <v>0.75</v>
      </c>
      <c r="BA16">
        <v>10</v>
      </c>
      <c r="BB16">
        <v>1</v>
      </c>
      <c r="BC16">
        <v>0</v>
      </c>
      <c r="BD16">
        <v>0</v>
      </c>
      <c r="BE16">
        <v>1</v>
      </c>
      <c r="BF16">
        <v>1</v>
      </c>
      <c r="BG16">
        <v>0</v>
      </c>
      <c r="BH16" t="s">
        <v>14</v>
      </c>
      <c r="BI16">
        <v>0</v>
      </c>
      <c r="BJ16" t="s">
        <v>14</v>
      </c>
      <c r="BK16" t="s">
        <v>14</v>
      </c>
      <c r="BL16">
        <v>0</v>
      </c>
      <c r="BM16" t="s">
        <v>14</v>
      </c>
      <c r="BN16" t="s">
        <v>14</v>
      </c>
    </row>
    <row r="17" spans="1:66" x14ac:dyDescent="0.2">
      <c r="A17" t="s">
        <v>520</v>
      </c>
      <c r="B17" s="2">
        <v>41259.780092592591</v>
      </c>
      <c r="C17">
        <v>39</v>
      </c>
      <c r="D17">
        <v>4878860450</v>
      </c>
      <c r="E17">
        <v>3244</v>
      </c>
      <c r="F17">
        <v>1</v>
      </c>
      <c r="G17">
        <v>51780</v>
      </c>
      <c r="H17" s="2">
        <v>38899</v>
      </c>
      <c r="I17" t="s">
        <v>14</v>
      </c>
      <c r="J17" t="s">
        <v>461</v>
      </c>
      <c r="K17">
        <v>83</v>
      </c>
      <c r="L17" t="s">
        <v>14</v>
      </c>
      <c r="M17" t="s">
        <v>462</v>
      </c>
      <c r="N17" t="s">
        <v>442</v>
      </c>
      <c r="O17" t="s">
        <v>426</v>
      </c>
      <c r="P17">
        <v>3244</v>
      </c>
      <c r="Q17" t="s">
        <v>427</v>
      </c>
      <c r="R17" t="s">
        <v>14</v>
      </c>
      <c r="S17">
        <v>1300</v>
      </c>
      <c r="T17">
        <v>8000</v>
      </c>
      <c r="U17">
        <v>8000</v>
      </c>
      <c r="V17">
        <v>8000</v>
      </c>
      <c r="W17">
        <v>1000</v>
      </c>
      <c r="X17" t="s">
        <v>14</v>
      </c>
      <c r="Y17" t="s">
        <v>14</v>
      </c>
      <c r="Z17">
        <v>0</v>
      </c>
      <c r="AA17">
        <v>1</v>
      </c>
      <c r="AB17">
        <v>1</v>
      </c>
      <c r="AC17" t="s">
        <v>14</v>
      </c>
      <c r="AD17">
        <v>1</v>
      </c>
      <c r="AE17">
        <v>0</v>
      </c>
      <c r="AF17">
        <v>0</v>
      </c>
      <c r="AG17" t="s">
        <v>14</v>
      </c>
      <c r="AH17" t="s">
        <v>14</v>
      </c>
      <c r="AI17">
        <v>5007631263</v>
      </c>
      <c r="AJ17" t="s">
        <v>14</v>
      </c>
      <c r="AK17">
        <v>1</v>
      </c>
      <c r="AL17">
        <v>8050</v>
      </c>
      <c r="AM17" t="s">
        <v>14</v>
      </c>
      <c r="AN17" t="s">
        <v>14</v>
      </c>
      <c r="AO17">
        <v>52663</v>
      </c>
      <c r="AP17">
        <v>10002687</v>
      </c>
      <c r="AQ17">
        <v>1</v>
      </c>
      <c r="AR17">
        <v>150522</v>
      </c>
      <c r="AS17" t="s">
        <v>14</v>
      </c>
      <c r="AT17">
        <v>1</v>
      </c>
      <c r="AU17" t="s">
        <v>14</v>
      </c>
      <c r="AW17" t="s">
        <v>14</v>
      </c>
      <c r="AX17">
        <v>24</v>
      </c>
      <c r="AY17" s="3">
        <v>0.33333333333333331</v>
      </c>
      <c r="AZ17" s="3">
        <v>0.75</v>
      </c>
      <c r="BA17">
        <v>10</v>
      </c>
      <c r="BB17">
        <v>1</v>
      </c>
      <c r="BC17">
        <v>0</v>
      </c>
      <c r="BD17">
        <v>0</v>
      </c>
      <c r="BE17">
        <v>1</v>
      </c>
      <c r="BF17">
        <v>1</v>
      </c>
      <c r="BG17">
        <v>0</v>
      </c>
      <c r="BH17" t="s">
        <v>14</v>
      </c>
      <c r="BI17">
        <v>0</v>
      </c>
      <c r="BJ17" t="s">
        <v>14</v>
      </c>
      <c r="BK17" t="s">
        <v>14</v>
      </c>
      <c r="BL17">
        <v>0</v>
      </c>
      <c r="BM17" t="s">
        <v>14</v>
      </c>
      <c r="BN17" t="s">
        <v>14</v>
      </c>
    </row>
    <row r="18" spans="1:66" x14ac:dyDescent="0.2">
      <c r="A18" t="s">
        <v>520</v>
      </c>
      <c r="B18" s="2">
        <v>41259.722916666666</v>
      </c>
      <c r="C18">
        <v>8</v>
      </c>
      <c r="D18">
        <v>4879697865</v>
      </c>
      <c r="E18">
        <v>4747</v>
      </c>
      <c r="F18">
        <v>1</v>
      </c>
      <c r="G18">
        <v>58305</v>
      </c>
      <c r="H18" s="2">
        <v>38899</v>
      </c>
      <c r="I18" t="s">
        <v>14</v>
      </c>
      <c r="J18" t="s">
        <v>463</v>
      </c>
      <c r="K18">
        <v>1302</v>
      </c>
      <c r="L18" t="s">
        <v>14</v>
      </c>
      <c r="M18" t="s">
        <v>464</v>
      </c>
      <c r="N18" t="s">
        <v>458</v>
      </c>
      <c r="O18" t="s">
        <v>426</v>
      </c>
      <c r="P18">
        <v>5604</v>
      </c>
      <c r="Q18" t="s">
        <v>427</v>
      </c>
      <c r="R18" t="s">
        <v>14</v>
      </c>
      <c r="S18">
        <v>1300</v>
      </c>
      <c r="T18">
        <v>8000</v>
      </c>
      <c r="U18">
        <v>8020</v>
      </c>
      <c r="V18">
        <v>8010</v>
      </c>
      <c r="W18">
        <v>1000</v>
      </c>
      <c r="X18" t="s">
        <v>428</v>
      </c>
      <c r="Y18" t="s">
        <v>429</v>
      </c>
      <c r="Z18">
        <v>0</v>
      </c>
      <c r="AA18">
        <v>1</v>
      </c>
      <c r="AB18">
        <v>1</v>
      </c>
      <c r="AC18" t="s">
        <v>14</v>
      </c>
      <c r="AD18">
        <v>1</v>
      </c>
      <c r="AE18">
        <v>0</v>
      </c>
      <c r="AF18">
        <v>0</v>
      </c>
      <c r="AG18" t="s">
        <v>14</v>
      </c>
      <c r="AH18" t="s">
        <v>14</v>
      </c>
      <c r="AI18">
        <v>4897172737</v>
      </c>
      <c r="AJ18" t="s">
        <v>14</v>
      </c>
      <c r="AK18">
        <v>1</v>
      </c>
      <c r="AL18">
        <v>8050</v>
      </c>
      <c r="AM18" t="s">
        <v>14</v>
      </c>
      <c r="AN18" t="s">
        <v>14</v>
      </c>
      <c r="AO18">
        <v>56209</v>
      </c>
      <c r="AP18">
        <v>10005973</v>
      </c>
      <c r="AQ18">
        <v>1</v>
      </c>
      <c r="AR18">
        <v>179801</v>
      </c>
      <c r="AS18" t="s">
        <v>14</v>
      </c>
      <c r="AT18">
        <v>1</v>
      </c>
      <c r="AU18" t="s">
        <v>14</v>
      </c>
      <c r="AW18" t="s">
        <v>14</v>
      </c>
      <c r="AX18">
        <v>24</v>
      </c>
      <c r="AY18" s="3">
        <v>0.33333333333333331</v>
      </c>
      <c r="AZ18" s="3">
        <v>0.75</v>
      </c>
      <c r="BA18">
        <v>10</v>
      </c>
      <c r="BB18">
        <v>1</v>
      </c>
      <c r="BC18">
        <v>0</v>
      </c>
      <c r="BD18">
        <v>0</v>
      </c>
      <c r="BE18">
        <v>1</v>
      </c>
      <c r="BF18">
        <v>1</v>
      </c>
      <c r="BG18">
        <v>0</v>
      </c>
      <c r="BH18" t="s">
        <v>14</v>
      </c>
      <c r="BI18">
        <v>1</v>
      </c>
      <c r="BJ18" t="s">
        <v>14</v>
      </c>
      <c r="BK18" t="s">
        <v>14</v>
      </c>
      <c r="BL18">
        <v>0</v>
      </c>
      <c r="BM18" t="s">
        <v>14</v>
      </c>
      <c r="BN18" t="s">
        <v>14</v>
      </c>
    </row>
    <row r="19" spans="1:66" x14ac:dyDescent="0.2">
      <c r="A19" t="s">
        <v>520</v>
      </c>
      <c r="B19" s="2">
        <v>41259.722916666666</v>
      </c>
      <c r="C19">
        <v>4</v>
      </c>
      <c r="D19">
        <v>4910563623</v>
      </c>
      <c r="E19">
        <v>4763</v>
      </c>
      <c r="F19">
        <v>1</v>
      </c>
      <c r="G19">
        <v>58300</v>
      </c>
      <c r="H19" s="2">
        <v>38930</v>
      </c>
      <c r="I19" t="s">
        <v>14</v>
      </c>
      <c r="J19" t="s">
        <v>465</v>
      </c>
      <c r="K19">
        <v>10</v>
      </c>
      <c r="L19" t="s">
        <v>466</v>
      </c>
      <c r="M19" t="s">
        <v>467</v>
      </c>
      <c r="N19" t="s">
        <v>468</v>
      </c>
      <c r="O19" t="s">
        <v>426</v>
      </c>
      <c r="P19">
        <v>5602</v>
      </c>
      <c r="Q19" t="s">
        <v>427</v>
      </c>
      <c r="R19" s="2">
        <v>38960.440185185187</v>
      </c>
      <c r="S19">
        <v>1300</v>
      </c>
      <c r="T19">
        <v>8000</v>
      </c>
      <c r="U19">
        <v>8000</v>
      </c>
      <c r="V19">
        <v>8000</v>
      </c>
      <c r="W19">
        <v>1000</v>
      </c>
      <c r="X19" t="s">
        <v>428</v>
      </c>
      <c r="Y19" t="s">
        <v>429</v>
      </c>
      <c r="Z19">
        <v>0</v>
      </c>
      <c r="AA19">
        <v>1</v>
      </c>
      <c r="AB19">
        <v>1</v>
      </c>
      <c r="AC19" t="s">
        <v>14</v>
      </c>
      <c r="AD19">
        <v>1</v>
      </c>
      <c r="AE19">
        <v>0</v>
      </c>
      <c r="AF19">
        <v>0</v>
      </c>
      <c r="AG19" t="s">
        <v>14</v>
      </c>
      <c r="AH19" t="s">
        <v>14</v>
      </c>
      <c r="AI19">
        <v>5227155645</v>
      </c>
      <c r="AJ19" t="s">
        <v>14</v>
      </c>
      <c r="AK19">
        <v>0</v>
      </c>
      <c r="AL19">
        <v>8050</v>
      </c>
      <c r="AM19">
        <v>3551</v>
      </c>
      <c r="AN19" t="s">
        <v>14</v>
      </c>
      <c r="AO19">
        <v>56209</v>
      </c>
      <c r="AP19">
        <v>10005984</v>
      </c>
      <c r="AQ19">
        <v>1</v>
      </c>
      <c r="AR19">
        <v>179765</v>
      </c>
      <c r="AS19" t="s">
        <v>14</v>
      </c>
      <c r="AT19">
        <v>1</v>
      </c>
      <c r="AU19" t="s">
        <v>14</v>
      </c>
      <c r="AW19" t="s">
        <v>436</v>
      </c>
      <c r="AX19">
        <v>24</v>
      </c>
      <c r="AY19" s="3">
        <v>0.33333333333333331</v>
      </c>
      <c r="AZ19" s="3">
        <v>0.75</v>
      </c>
      <c r="BA19">
        <v>10</v>
      </c>
      <c r="BB19">
        <v>1</v>
      </c>
      <c r="BC19">
        <v>0</v>
      </c>
      <c r="BD19">
        <v>0</v>
      </c>
      <c r="BE19">
        <v>1</v>
      </c>
      <c r="BF19">
        <v>1</v>
      </c>
      <c r="BG19">
        <v>0</v>
      </c>
      <c r="BH19" t="s">
        <v>14</v>
      </c>
      <c r="BI19">
        <v>1</v>
      </c>
      <c r="BJ19" t="s">
        <v>14</v>
      </c>
      <c r="BK19" t="s">
        <v>14</v>
      </c>
      <c r="BL19">
        <v>0</v>
      </c>
      <c r="BM19" t="s">
        <v>14</v>
      </c>
      <c r="BN19" t="s">
        <v>14</v>
      </c>
    </row>
    <row r="20" spans="1:66" x14ac:dyDescent="0.2">
      <c r="A20" t="s">
        <v>520</v>
      </c>
      <c r="B20" s="2">
        <v>41259.780092592591</v>
      </c>
      <c r="C20">
        <v>31</v>
      </c>
      <c r="D20">
        <v>4932870190</v>
      </c>
      <c r="E20">
        <v>4745</v>
      </c>
      <c r="F20">
        <v>1</v>
      </c>
      <c r="G20">
        <v>57926</v>
      </c>
      <c r="H20" s="2">
        <v>38961</v>
      </c>
      <c r="I20" t="s">
        <v>14</v>
      </c>
      <c r="J20" t="s">
        <v>469</v>
      </c>
      <c r="K20">
        <v>12</v>
      </c>
      <c r="L20" t="s">
        <v>14</v>
      </c>
      <c r="M20" t="s">
        <v>470</v>
      </c>
      <c r="N20" t="s">
        <v>442</v>
      </c>
      <c r="O20" t="s">
        <v>426</v>
      </c>
      <c r="P20">
        <v>5431</v>
      </c>
      <c r="Q20" t="s">
        <v>427</v>
      </c>
      <c r="R20" s="2">
        <v>38974.806273148148</v>
      </c>
      <c r="S20">
        <v>1300</v>
      </c>
      <c r="T20">
        <v>8000</v>
      </c>
      <c r="U20">
        <v>8000</v>
      </c>
      <c r="V20">
        <v>8000</v>
      </c>
      <c r="W20">
        <v>1000</v>
      </c>
      <c r="X20" t="s">
        <v>428</v>
      </c>
      <c r="Y20" t="s">
        <v>429</v>
      </c>
      <c r="Z20">
        <v>0</v>
      </c>
      <c r="AA20">
        <v>1</v>
      </c>
      <c r="AB20">
        <v>1</v>
      </c>
      <c r="AC20" t="s">
        <v>14</v>
      </c>
      <c r="AD20">
        <v>1</v>
      </c>
      <c r="AE20">
        <v>0</v>
      </c>
      <c r="AF20">
        <v>0</v>
      </c>
      <c r="AG20" t="s">
        <v>14</v>
      </c>
      <c r="AH20" t="s">
        <v>14</v>
      </c>
      <c r="AI20">
        <v>5686264776</v>
      </c>
      <c r="AJ20" t="s">
        <v>14</v>
      </c>
      <c r="AK20">
        <v>1</v>
      </c>
      <c r="AL20">
        <v>8050</v>
      </c>
      <c r="AM20" t="s">
        <v>14</v>
      </c>
      <c r="AN20" t="s">
        <v>14</v>
      </c>
      <c r="AO20">
        <v>56209</v>
      </c>
      <c r="AP20">
        <v>10005147</v>
      </c>
      <c r="AQ20">
        <v>1</v>
      </c>
      <c r="AR20">
        <v>208657</v>
      </c>
      <c r="AS20" t="s">
        <v>14</v>
      </c>
      <c r="AT20">
        <v>1</v>
      </c>
      <c r="AU20" t="s">
        <v>14</v>
      </c>
      <c r="AW20" t="s">
        <v>14</v>
      </c>
      <c r="AX20">
        <v>36</v>
      </c>
      <c r="AY20" s="3">
        <v>0.33333333333333331</v>
      </c>
      <c r="AZ20" s="3">
        <v>0.75</v>
      </c>
      <c r="BA20">
        <v>10</v>
      </c>
      <c r="BB20">
        <v>1</v>
      </c>
      <c r="BC20">
        <v>0</v>
      </c>
      <c r="BD20">
        <v>0</v>
      </c>
      <c r="BE20">
        <v>1</v>
      </c>
      <c r="BF20">
        <v>1</v>
      </c>
      <c r="BG20">
        <v>0</v>
      </c>
      <c r="BH20" t="s">
        <v>14</v>
      </c>
      <c r="BI20">
        <v>1</v>
      </c>
      <c r="BJ20" t="s">
        <v>14</v>
      </c>
      <c r="BK20" t="s">
        <v>14</v>
      </c>
      <c r="BL20">
        <v>0</v>
      </c>
      <c r="BM20">
        <v>15147</v>
      </c>
      <c r="BN20" t="s">
        <v>14</v>
      </c>
    </row>
    <row r="21" spans="1:66" x14ac:dyDescent="0.2">
      <c r="A21" t="s">
        <v>520</v>
      </c>
      <c r="B21" s="2">
        <v>41259.780092592591</v>
      </c>
      <c r="C21">
        <v>32</v>
      </c>
      <c r="D21">
        <v>5169476036</v>
      </c>
      <c r="E21">
        <v>5025</v>
      </c>
      <c r="F21">
        <v>1</v>
      </c>
      <c r="G21">
        <v>57363</v>
      </c>
      <c r="H21" s="2">
        <v>39203</v>
      </c>
      <c r="I21" t="s">
        <v>14</v>
      </c>
      <c r="J21" t="s">
        <v>449</v>
      </c>
      <c r="K21">
        <v>130</v>
      </c>
      <c r="L21" t="s">
        <v>14</v>
      </c>
      <c r="M21" t="s">
        <v>450</v>
      </c>
      <c r="N21" t="s">
        <v>442</v>
      </c>
      <c r="O21" t="s">
        <v>426</v>
      </c>
      <c r="P21">
        <v>5025</v>
      </c>
      <c r="Q21" t="s">
        <v>427</v>
      </c>
      <c r="R21" t="s">
        <v>14</v>
      </c>
      <c r="S21">
        <v>1300</v>
      </c>
      <c r="T21">
        <v>8000</v>
      </c>
      <c r="U21">
        <v>8000</v>
      </c>
      <c r="V21">
        <v>8000</v>
      </c>
      <c r="W21">
        <v>1000</v>
      </c>
      <c r="X21" t="s">
        <v>14</v>
      </c>
      <c r="Y21" t="s">
        <v>14</v>
      </c>
      <c r="Z21">
        <v>0</v>
      </c>
      <c r="AA21">
        <v>1</v>
      </c>
      <c r="AB21">
        <v>1</v>
      </c>
      <c r="AC21" t="s">
        <v>14</v>
      </c>
      <c r="AD21">
        <v>1</v>
      </c>
      <c r="AE21">
        <v>0</v>
      </c>
      <c r="AF21">
        <v>0</v>
      </c>
      <c r="AG21" t="s">
        <v>14</v>
      </c>
      <c r="AH21" t="s">
        <v>14</v>
      </c>
      <c r="AI21">
        <v>5306632868</v>
      </c>
      <c r="AJ21" t="s">
        <v>14</v>
      </c>
      <c r="AK21">
        <v>1</v>
      </c>
      <c r="AL21">
        <v>8050</v>
      </c>
      <c r="AM21" t="s">
        <v>14</v>
      </c>
      <c r="AN21" t="s">
        <v>14</v>
      </c>
      <c r="AO21">
        <v>16662</v>
      </c>
      <c r="AP21">
        <v>10000542</v>
      </c>
      <c r="AQ21">
        <v>1</v>
      </c>
      <c r="AR21">
        <v>207738</v>
      </c>
      <c r="AS21" t="s">
        <v>14</v>
      </c>
      <c r="AT21">
        <v>1</v>
      </c>
      <c r="AU21" t="s">
        <v>14</v>
      </c>
      <c r="AW21" t="s">
        <v>436</v>
      </c>
      <c r="AX21">
        <v>6</v>
      </c>
      <c r="AY21" s="3">
        <v>0.33333333333333331</v>
      </c>
      <c r="AZ21" s="3">
        <v>0.75</v>
      </c>
      <c r="BA21">
        <v>10</v>
      </c>
      <c r="BB21">
        <v>1</v>
      </c>
      <c r="BC21">
        <v>0</v>
      </c>
      <c r="BD21">
        <v>0</v>
      </c>
      <c r="BE21">
        <v>1</v>
      </c>
      <c r="BF21">
        <v>1</v>
      </c>
      <c r="BG21">
        <v>0</v>
      </c>
      <c r="BH21" t="s">
        <v>14</v>
      </c>
      <c r="BI21">
        <v>0</v>
      </c>
      <c r="BJ21" t="s">
        <v>14</v>
      </c>
      <c r="BK21" t="s">
        <v>14</v>
      </c>
      <c r="BL21">
        <v>0</v>
      </c>
      <c r="BM21" t="s">
        <v>14</v>
      </c>
      <c r="BN21" t="s">
        <v>14</v>
      </c>
    </row>
    <row r="22" spans="1:66" x14ac:dyDescent="0.2">
      <c r="A22" t="s">
        <v>520</v>
      </c>
      <c r="B22" s="2">
        <v>41259.722916666666</v>
      </c>
      <c r="C22">
        <v>17</v>
      </c>
      <c r="D22">
        <v>6912256172</v>
      </c>
      <c r="E22">
        <v>4223</v>
      </c>
      <c r="F22">
        <v>1</v>
      </c>
      <c r="G22">
        <v>58294</v>
      </c>
      <c r="H22" s="2">
        <v>39969</v>
      </c>
      <c r="I22" t="s">
        <v>14</v>
      </c>
      <c r="J22" t="s">
        <v>471</v>
      </c>
      <c r="K22">
        <v>1</v>
      </c>
      <c r="L22" t="s">
        <v>14</v>
      </c>
      <c r="M22" t="s">
        <v>472</v>
      </c>
      <c r="N22" t="s">
        <v>473</v>
      </c>
      <c r="O22" t="s">
        <v>426</v>
      </c>
      <c r="P22">
        <v>5609</v>
      </c>
      <c r="Q22" t="s">
        <v>427</v>
      </c>
      <c r="R22" t="s">
        <v>14</v>
      </c>
      <c r="S22">
        <v>1300</v>
      </c>
      <c r="T22">
        <v>8000</v>
      </c>
      <c r="U22">
        <v>8020</v>
      </c>
      <c r="V22">
        <v>8010</v>
      </c>
      <c r="W22">
        <v>1000</v>
      </c>
      <c r="X22" t="s">
        <v>428</v>
      </c>
      <c r="Y22" t="s">
        <v>429</v>
      </c>
      <c r="Z22">
        <v>0</v>
      </c>
      <c r="AA22">
        <v>1</v>
      </c>
      <c r="AB22">
        <v>1</v>
      </c>
      <c r="AC22" t="s">
        <v>14</v>
      </c>
      <c r="AD22">
        <v>1</v>
      </c>
      <c r="AE22">
        <v>0</v>
      </c>
      <c r="AF22">
        <v>0</v>
      </c>
      <c r="AG22" t="s">
        <v>14</v>
      </c>
      <c r="AH22" t="s">
        <v>14</v>
      </c>
      <c r="AI22">
        <v>6912798356</v>
      </c>
      <c r="AJ22" t="s">
        <v>14</v>
      </c>
      <c r="AK22">
        <v>1</v>
      </c>
      <c r="AL22">
        <v>8050</v>
      </c>
      <c r="AM22" t="s">
        <v>14</v>
      </c>
      <c r="AN22" t="s">
        <v>14</v>
      </c>
      <c r="AO22">
        <v>56209</v>
      </c>
      <c r="AP22">
        <v>10005967</v>
      </c>
      <c r="AQ22">
        <v>1</v>
      </c>
      <c r="AR22">
        <v>179793</v>
      </c>
      <c r="AS22" t="s">
        <v>14</v>
      </c>
      <c r="AT22">
        <v>1</v>
      </c>
      <c r="AU22" t="s">
        <v>14</v>
      </c>
      <c r="AW22" t="s">
        <v>14</v>
      </c>
      <c r="AX22">
        <v>24</v>
      </c>
      <c r="AY22" s="3">
        <v>0.33333333333333331</v>
      </c>
      <c r="AZ22" s="3">
        <v>0.75</v>
      </c>
      <c r="BA22">
        <v>10</v>
      </c>
      <c r="BB22">
        <v>1</v>
      </c>
      <c r="BC22">
        <v>0</v>
      </c>
      <c r="BD22" t="s">
        <v>14</v>
      </c>
      <c r="BE22" t="s">
        <v>14</v>
      </c>
      <c r="BF22">
        <v>1</v>
      </c>
      <c r="BG22">
        <v>1</v>
      </c>
      <c r="BH22" t="s">
        <v>14</v>
      </c>
      <c r="BI22">
        <v>1</v>
      </c>
      <c r="BJ22" t="s">
        <v>14</v>
      </c>
      <c r="BK22" t="s">
        <v>14</v>
      </c>
      <c r="BL22">
        <v>0</v>
      </c>
      <c r="BM22" t="s">
        <v>14</v>
      </c>
      <c r="BN22" t="s">
        <v>14</v>
      </c>
    </row>
    <row r="23" spans="1:66" x14ac:dyDescent="0.2">
      <c r="A23" t="s">
        <v>520</v>
      </c>
      <c r="B23" s="2">
        <v>41259.722916666666</v>
      </c>
      <c r="C23">
        <v>5</v>
      </c>
      <c r="D23">
        <v>7548795645</v>
      </c>
      <c r="E23">
        <v>4637</v>
      </c>
      <c r="F23">
        <v>1</v>
      </c>
      <c r="G23">
        <v>58469</v>
      </c>
      <c r="H23" s="2">
        <v>38930</v>
      </c>
      <c r="I23" t="s">
        <v>14</v>
      </c>
      <c r="J23" t="s">
        <v>474</v>
      </c>
      <c r="K23">
        <v>171</v>
      </c>
      <c r="L23" t="s">
        <v>14</v>
      </c>
      <c r="M23" t="s">
        <v>475</v>
      </c>
      <c r="N23" t="s">
        <v>458</v>
      </c>
      <c r="O23" t="s">
        <v>426</v>
      </c>
      <c r="P23">
        <v>5552</v>
      </c>
      <c r="Q23" t="s">
        <v>427</v>
      </c>
      <c r="R23" t="s">
        <v>14</v>
      </c>
      <c r="S23">
        <v>0</v>
      </c>
      <c r="T23">
        <v>8000</v>
      </c>
      <c r="U23">
        <v>8020</v>
      </c>
      <c r="V23">
        <v>8010</v>
      </c>
      <c r="W23">
        <v>0</v>
      </c>
      <c r="X23" t="s">
        <v>476</v>
      </c>
      <c r="Y23" t="s">
        <v>14</v>
      </c>
      <c r="Z23">
        <v>0</v>
      </c>
      <c r="AA23">
        <v>1</v>
      </c>
      <c r="AB23">
        <v>1</v>
      </c>
      <c r="AC23" t="s">
        <v>14</v>
      </c>
      <c r="AD23">
        <v>1</v>
      </c>
      <c r="AE23">
        <v>0</v>
      </c>
      <c r="AF23">
        <v>0</v>
      </c>
      <c r="AG23" t="s">
        <v>14</v>
      </c>
      <c r="AH23" t="s">
        <v>14</v>
      </c>
      <c r="AI23">
        <v>7548941058</v>
      </c>
      <c r="AJ23" t="s">
        <v>14</v>
      </c>
      <c r="AK23">
        <v>1</v>
      </c>
      <c r="AL23">
        <v>8050</v>
      </c>
      <c r="AM23" t="s">
        <v>14</v>
      </c>
      <c r="AN23" t="s">
        <v>14</v>
      </c>
      <c r="AO23">
        <v>61561</v>
      </c>
      <c r="AP23">
        <v>10006187</v>
      </c>
      <c r="AQ23">
        <v>1</v>
      </c>
      <c r="AR23">
        <v>173902</v>
      </c>
      <c r="AS23" t="s">
        <v>14</v>
      </c>
      <c r="AT23">
        <v>1</v>
      </c>
      <c r="AU23" t="s">
        <v>14</v>
      </c>
      <c r="AW23" t="s">
        <v>14</v>
      </c>
      <c r="AX23">
        <v>24</v>
      </c>
      <c r="AY23" s="3">
        <v>0.33333333333333331</v>
      </c>
      <c r="AZ23" s="3">
        <v>0.75</v>
      </c>
      <c r="BA23">
        <v>10</v>
      </c>
      <c r="BB23">
        <v>1</v>
      </c>
      <c r="BC23">
        <v>0</v>
      </c>
      <c r="BD23">
        <v>0</v>
      </c>
      <c r="BE23">
        <v>1</v>
      </c>
      <c r="BF23">
        <v>0</v>
      </c>
      <c r="BG23">
        <v>0</v>
      </c>
      <c r="BH23" t="s">
        <v>14</v>
      </c>
      <c r="BI23">
        <v>1</v>
      </c>
      <c r="BJ23" t="s">
        <v>14</v>
      </c>
      <c r="BK23" t="s">
        <v>14</v>
      </c>
      <c r="BL23">
        <v>0</v>
      </c>
      <c r="BM23" t="s">
        <v>14</v>
      </c>
      <c r="BN23" t="s">
        <v>14</v>
      </c>
    </row>
    <row r="24" spans="1:66" x14ac:dyDescent="0.2">
      <c r="A24" t="s">
        <v>520</v>
      </c>
      <c r="B24" s="2">
        <v>41259.722916666666</v>
      </c>
      <c r="C24">
        <v>3</v>
      </c>
      <c r="D24">
        <v>7737163332</v>
      </c>
      <c r="E24">
        <v>3782</v>
      </c>
      <c r="F24">
        <v>1</v>
      </c>
      <c r="G24">
        <v>58302</v>
      </c>
      <c r="H24" s="2">
        <v>39052</v>
      </c>
      <c r="I24" t="s">
        <v>14</v>
      </c>
      <c r="J24" t="s">
        <v>477</v>
      </c>
      <c r="K24">
        <v>151</v>
      </c>
      <c r="L24" t="s">
        <v>14</v>
      </c>
      <c r="M24" t="s">
        <v>478</v>
      </c>
      <c r="N24" t="s">
        <v>479</v>
      </c>
      <c r="O24" t="s">
        <v>426</v>
      </c>
      <c r="P24">
        <v>5601</v>
      </c>
      <c r="Q24" t="s">
        <v>427</v>
      </c>
      <c r="R24" t="s">
        <v>14</v>
      </c>
      <c r="S24">
        <v>1300</v>
      </c>
      <c r="T24">
        <v>8000</v>
      </c>
      <c r="U24">
        <v>8000</v>
      </c>
      <c r="V24">
        <v>8000</v>
      </c>
      <c r="W24">
        <v>1000</v>
      </c>
      <c r="X24" t="s">
        <v>428</v>
      </c>
      <c r="Y24" t="s">
        <v>429</v>
      </c>
      <c r="Z24">
        <v>0</v>
      </c>
      <c r="AA24">
        <v>1</v>
      </c>
      <c r="AB24">
        <v>1</v>
      </c>
      <c r="AC24" t="s">
        <v>14</v>
      </c>
      <c r="AD24">
        <v>1</v>
      </c>
      <c r="AE24">
        <v>0</v>
      </c>
      <c r="AF24">
        <v>0</v>
      </c>
      <c r="AG24" t="s">
        <v>14</v>
      </c>
      <c r="AH24" t="s">
        <v>14</v>
      </c>
      <c r="AI24">
        <v>7820487764</v>
      </c>
      <c r="AJ24" t="s">
        <v>14</v>
      </c>
      <c r="AK24">
        <v>1</v>
      </c>
      <c r="AL24">
        <v>8050</v>
      </c>
      <c r="AM24" t="s">
        <v>14</v>
      </c>
      <c r="AN24" t="s">
        <v>14</v>
      </c>
      <c r="AO24">
        <v>56209</v>
      </c>
      <c r="AP24">
        <v>10005987</v>
      </c>
      <c r="AQ24">
        <v>1</v>
      </c>
      <c r="AR24">
        <v>179782</v>
      </c>
      <c r="AS24" t="s">
        <v>14</v>
      </c>
      <c r="AT24">
        <v>1</v>
      </c>
      <c r="AU24" t="s">
        <v>14</v>
      </c>
      <c r="AW24" t="s">
        <v>14</v>
      </c>
      <c r="AX24">
        <v>24</v>
      </c>
      <c r="AY24" s="3">
        <v>0.33333333333333331</v>
      </c>
      <c r="AZ24" s="3">
        <v>0.75</v>
      </c>
      <c r="BA24">
        <v>10</v>
      </c>
      <c r="BB24">
        <v>1</v>
      </c>
      <c r="BC24">
        <v>0</v>
      </c>
      <c r="BD24">
        <v>0</v>
      </c>
      <c r="BE24">
        <v>1</v>
      </c>
      <c r="BF24">
        <v>1</v>
      </c>
      <c r="BG24">
        <v>0</v>
      </c>
      <c r="BH24" t="s">
        <v>14</v>
      </c>
      <c r="BI24">
        <v>1</v>
      </c>
      <c r="BJ24" t="s">
        <v>14</v>
      </c>
      <c r="BK24" t="s">
        <v>14</v>
      </c>
      <c r="BL24">
        <v>0</v>
      </c>
      <c r="BM24" t="s">
        <v>14</v>
      </c>
      <c r="BN24" t="s">
        <v>14</v>
      </c>
    </row>
    <row r="25" spans="1:66" x14ac:dyDescent="0.2">
      <c r="A25" t="s">
        <v>520</v>
      </c>
      <c r="B25" s="2">
        <v>41259.722916666666</v>
      </c>
      <c r="C25">
        <v>21</v>
      </c>
      <c r="D25">
        <v>8475388529</v>
      </c>
      <c r="E25">
        <v>5233</v>
      </c>
      <c r="F25">
        <v>1</v>
      </c>
      <c r="G25">
        <v>58307</v>
      </c>
      <c r="H25" s="2">
        <v>39930</v>
      </c>
      <c r="I25" s="2">
        <v>42178</v>
      </c>
      <c r="J25" t="s">
        <v>480</v>
      </c>
      <c r="K25">
        <v>127</v>
      </c>
      <c r="L25" t="s">
        <v>466</v>
      </c>
      <c r="M25" t="s">
        <v>481</v>
      </c>
      <c r="N25" t="s">
        <v>458</v>
      </c>
      <c r="O25" t="s">
        <v>426</v>
      </c>
      <c r="P25">
        <v>5606</v>
      </c>
      <c r="Q25" t="s">
        <v>427</v>
      </c>
      <c r="R25" t="s">
        <v>14</v>
      </c>
      <c r="S25">
        <v>1300</v>
      </c>
      <c r="T25">
        <v>8000</v>
      </c>
      <c r="U25">
        <v>8020</v>
      </c>
      <c r="V25">
        <v>8010</v>
      </c>
      <c r="W25">
        <v>1000</v>
      </c>
      <c r="X25" t="s">
        <v>428</v>
      </c>
      <c r="Y25" t="s">
        <v>429</v>
      </c>
      <c r="Z25">
        <v>0</v>
      </c>
      <c r="AA25">
        <v>1</v>
      </c>
      <c r="AB25">
        <v>1</v>
      </c>
      <c r="AC25" t="s">
        <v>14</v>
      </c>
      <c r="AD25">
        <v>1</v>
      </c>
      <c r="AE25">
        <v>0</v>
      </c>
      <c r="AF25">
        <v>0</v>
      </c>
      <c r="AG25">
        <v>22</v>
      </c>
      <c r="AH25" t="s">
        <v>14</v>
      </c>
      <c r="AI25">
        <v>8477637124</v>
      </c>
      <c r="AJ25" t="s">
        <v>14</v>
      </c>
      <c r="AK25">
        <v>1</v>
      </c>
      <c r="AL25">
        <v>8050</v>
      </c>
      <c r="AM25" t="s">
        <v>14</v>
      </c>
      <c r="AN25" t="s">
        <v>14</v>
      </c>
      <c r="AO25">
        <v>56209</v>
      </c>
      <c r="AP25">
        <v>10005986</v>
      </c>
      <c r="AQ25">
        <v>1</v>
      </c>
      <c r="AR25">
        <v>179814</v>
      </c>
      <c r="AS25" t="s">
        <v>14</v>
      </c>
      <c r="AT25">
        <v>1</v>
      </c>
      <c r="AU25" t="s">
        <v>14</v>
      </c>
      <c r="AW25" t="s">
        <v>14</v>
      </c>
      <c r="AX25">
        <v>24</v>
      </c>
      <c r="AY25" s="3">
        <v>0.33333333333333331</v>
      </c>
      <c r="AZ25" s="3">
        <v>0.75</v>
      </c>
      <c r="BA25">
        <v>10</v>
      </c>
      <c r="BB25">
        <v>1</v>
      </c>
      <c r="BC25">
        <v>0</v>
      </c>
      <c r="BD25" t="s">
        <v>14</v>
      </c>
      <c r="BE25" t="s">
        <v>14</v>
      </c>
      <c r="BF25">
        <v>1</v>
      </c>
      <c r="BG25">
        <v>0</v>
      </c>
      <c r="BH25" t="s">
        <v>14</v>
      </c>
      <c r="BI25">
        <v>1</v>
      </c>
      <c r="BJ25" t="s">
        <v>14</v>
      </c>
      <c r="BK25" t="s">
        <v>14</v>
      </c>
      <c r="BL25">
        <v>0</v>
      </c>
      <c r="BM25" t="s">
        <v>14</v>
      </c>
      <c r="BN25" t="s">
        <v>14</v>
      </c>
    </row>
    <row r="26" spans="1:66" x14ac:dyDescent="0.2">
      <c r="A26" t="s">
        <v>520</v>
      </c>
      <c r="B26" s="2">
        <v>41259.722916666666</v>
      </c>
      <c r="C26">
        <v>22</v>
      </c>
      <c r="D26">
        <v>217575641198</v>
      </c>
      <c r="E26">
        <v>5393</v>
      </c>
      <c r="F26">
        <v>1</v>
      </c>
      <c r="G26">
        <v>58291</v>
      </c>
      <c r="H26" s="2">
        <v>40534</v>
      </c>
      <c r="I26" t="s">
        <v>14</v>
      </c>
      <c r="J26" t="s">
        <v>482</v>
      </c>
      <c r="K26">
        <v>21</v>
      </c>
      <c r="L26" t="s">
        <v>14</v>
      </c>
      <c r="M26" t="s">
        <v>483</v>
      </c>
      <c r="N26" t="s">
        <v>484</v>
      </c>
      <c r="O26" t="s">
        <v>426</v>
      </c>
      <c r="P26">
        <v>5611</v>
      </c>
      <c r="Q26" t="s">
        <v>427</v>
      </c>
      <c r="R26" t="s">
        <v>14</v>
      </c>
      <c r="S26" t="s">
        <v>14</v>
      </c>
      <c r="T26" t="s">
        <v>14</v>
      </c>
      <c r="U26" t="s">
        <v>14</v>
      </c>
      <c r="V26" t="s">
        <v>14</v>
      </c>
      <c r="W26" t="s">
        <v>14</v>
      </c>
      <c r="X26" t="s">
        <v>428</v>
      </c>
      <c r="Y26" t="s">
        <v>429</v>
      </c>
      <c r="Z26" t="s">
        <v>14</v>
      </c>
      <c r="AA26">
        <v>1</v>
      </c>
      <c r="AB26">
        <v>1</v>
      </c>
      <c r="AC26" t="s">
        <v>14</v>
      </c>
      <c r="AD26">
        <v>1</v>
      </c>
      <c r="AE26">
        <v>0</v>
      </c>
      <c r="AF26">
        <v>0</v>
      </c>
      <c r="AG26" t="s">
        <v>14</v>
      </c>
      <c r="AH26" t="s">
        <v>14</v>
      </c>
      <c r="AI26" t="s">
        <v>14</v>
      </c>
      <c r="AJ26" t="s">
        <v>14</v>
      </c>
      <c r="AK26">
        <v>0</v>
      </c>
      <c r="AL26" t="s">
        <v>14</v>
      </c>
      <c r="AM26" t="s">
        <v>14</v>
      </c>
      <c r="AN26" t="s">
        <v>14</v>
      </c>
      <c r="AO26">
        <v>56209</v>
      </c>
      <c r="AP26">
        <v>10005982</v>
      </c>
      <c r="AQ26">
        <v>1</v>
      </c>
      <c r="AR26">
        <v>179763</v>
      </c>
      <c r="AS26" t="s">
        <v>14</v>
      </c>
      <c r="AT26">
        <v>1</v>
      </c>
      <c r="AU26" t="s">
        <v>14</v>
      </c>
      <c r="AW26" t="s">
        <v>14</v>
      </c>
      <c r="AX26">
        <v>6</v>
      </c>
      <c r="AY26" s="3">
        <v>0.33333333333333331</v>
      </c>
      <c r="AZ26" s="3">
        <v>0.75</v>
      </c>
      <c r="BA26">
        <v>10</v>
      </c>
      <c r="BB26">
        <v>1</v>
      </c>
      <c r="BC26">
        <v>0</v>
      </c>
      <c r="BD26" t="s">
        <v>14</v>
      </c>
      <c r="BE26" t="s">
        <v>14</v>
      </c>
      <c r="BF26">
        <v>1</v>
      </c>
      <c r="BG26">
        <v>0</v>
      </c>
      <c r="BH26" t="s">
        <v>14</v>
      </c>
      <c r="BI26">
        <v>1</v>
      </c>
      <c r="BJ26" t="s">
        <v>14</v>
      </c>
      <c r="BK26" t="s">
        <v>14</v>
      </c>
      <c r="BL26">
        <v>0</v>
      </c>
      <c r="BM26" t="s">
        <v>14</v>
      </c>
      <c r="BN26" t="s">
        <v>14</v>
      </c>
    </row>
    <row r="27" spans="1:66" x14ac:dyDescent="0.2">
      <c r="A27" t="s">
        <v>520</v>
      </c>
      <c r="B27" s="2">
        <v>41259.722916666666</v>
      </c>
      <c r="C27">
        <v>16</v>
      </c>
      <c r="D27">
        <v>217583854875</v>
      </c>
      <c r="E27">
        <v>5395</v>
      </c>
      <c r="F27">
        <v>1</v>
      </c>
      <c r="G27">
        <v>58290</v>
      </c>
      <c r="H27" s="2">
        <v>40570</v>
      </c>
      <c r="I27" t="s">
        <v>14</v>
      </c>
      <c r="J27" t="s">
        <v>485</v>
      </c>
      <c r="K27">
        <v>17</v>
      </c>
      <c r="L27" t="s">
        <v>14</v>
      </c>
      <c r="M27" t="s">
        <v>486</v>
      </c>
      <c r="N27" t="s">
        <v>487</v>
      </c>
      <c r="O27" t="s">
        <v>426</v>
      </c>
      <c r="P27">
        <v>5612</v>
      </c>
      <c r="Q27" t="s">
        <v>427</v>
      </c>
      <c r="R27" t="s">
        <v>14</v>
      </c>
      <c r="S27">
        <v>1300</v>
      </c>
      <c r="T27">
        <v>8000</v>
      </c>
      <c r="U27">
        <v>8020</v>
      </c>
      <c r="V27">
        <v>8010</v>
      </c>
      <c r="W27">
        <v>1000</v>
      </c>
      <c r="X27" t="s">
        <v>428</v>
      </c>
      <c r="Y27" t="s">
        <v>429</v>
      </c>
      <c r="Z27" t="s">
        <v>14</v>
      </c>
      <c r="AA27">
        <v>1</v>
      </c>
      <c r="AB27">
        <v>1</v>
      </c>
      <c r="AC27" t="s">
        <v>14</v>
      </c>
      <c r="AD27">
        <v>1</v>
      </c>
      <c r="AE27">
        <v>0</v>
      </c>
      <c r="AF27">
        <v>0</v>
      </c>
      <c r="AG27" t="s">
        <v>14</v>
      </c>
      <c r="AH27" t="s">
        <v>14</v>
      </c>
      <c r="AI27" t="s">
        <v>14</v>
      </c>
      <c r="AJ27" t="s">
        <v>14</v>
      </c>
      <c r="AK27">
        <v>1</v>
      </c>
      <c r="AL27">
        <v>8050</v>
      </c>
      <c r="AM27" t="s">
        <v>14</v>
      </c>
      <c r="AN27" t="s">
        <v>14</v>
      </c>
      <c r="AO27">
        <v>56209</v>
      </c>
      <c r="AP27">
        <v>10005965</v>
      </c>
      <c r="AQ27">
        <v>1</v>
      </c>
      <c r="AR27">
        <v>179761</v>
      </c>
      <c r="AS27" t="s">
        <v>14</v>
      </c>
      <c r="AT27">
        <v>1</v>
      </c>
      <c r="AU27" t="s">
        <v>14</v>
      </c>
      <c r="AW27" t="s">
        <v>14</v>
      </c>
      <c r="AX27">
        <v>24</v>
      </c>
      <c r="AY27" s="3">
        <v>0.33333333333333331</v>
      </c>
      <c r="AZ27" s="3">
        <v>0.75</v>
      </c>
      <c r="BA27">
        <v>10</v>
      </c>
      <c r="BB27">
        <v>1</v>
      </c>
      <c r="BC27">
        <v>0</v>
      </c>
      <c r="BD27" t="s">
        <v>14</v>
      </c>
      <c r="BE27" t="s">
        <v>14</v>
      </c>
      <c r="BF27">
        <v>1</v>
      </c>
      <c r="BG27">
        <v>0</v>
      </c>
      <c r="BH27" t="s">
        <v>14</v>
      </c>
      <c r="BI27">
        <v>1</v>
      </c>
      <c r="BJ27" t="s">
        <v>14</v>
      </c>
      <c r="BK27" t="s">
        <v>14</v>
      </c>
      <c r="BL27">
        <v>0</v>
      </c>
      <c r="BM27" t="s">
        <v>14</v>
      </c>
      <c r="BN27" t="s">
        <v>14</v>
      </c>
    </row>
    <row r="28" spans="1:66" x14ac:dyDescent="0.2">
      <c r="A28" t="s">
        <v>520</v>
      </c>
      <c r="B28" s="2">
        <v>41259.722916666666</v>
      </c>
      <c r="C28">
        <v>21</v>
      </c>
      <c r="D28">
        <v>240813556561</v>
      </c>
      <c r="E28">
        <v>5442</v>
      </c>
      <c r="F28">
        <v>1</v>
      </c>
      <c r="G28">
        <v>58296</v>
      </c>
      <c r="H28" s="2">
        <v>40781</v>
      </c>
      <c r="I28" t="s">
        <v>14</v>
      </c>
      <c r="J28" t="s">
        <v>480</v>
      </c>
      <c r="K28">
        <v>127</v>
      </c>
      <c r="L28" t="s">
        <v>14</v>
      </c>
      <c r="M28" t="s">
        <v>481</v>
      </c>
      <c r="N28" t="s">
        <v>458</v>
      </c>
      <c r="O28" t="s">
        <v>426</v>
      </c>
      <c r="P28">
        <v>5607</v>
      </c>
      <c r="Q28" t="s">
        <v>427</v>
      </c>
      <c r="R28" t="s">
        <v>14</v>
      </c>
      <c r="S28">
        <v>1300</v>
      </c>
      <c r="T28">
        <v>8000</v>
      </c>
      <c r="U28">
        <v>8020</v>
      </c>
      <c r="V28">
        <v>8010</v>
      </c>
      <c r="W28">
        <v>1000</v>
      </c>
      <c r="X28" t="s">
        <v>428</v>
      </c>
      <c r="Y28" t="s">
        <v>429</v>
      </c>
      <c r="Z28" t="s">
        <v>14</v>
      </c>
      <c r="AA28">
        <v>1</v>
      </c>
      <c r="AB28">
        <v>1</v>
      </c>
      <c r="AC28" t="s">
        <v>14</v>
      </c>
      <c r="AD28" t="s">
        <v>14</v>
      </c>
      <c r="AE28" t="s">
        <v>14</v>
      </c>
      <c r="AF28" t="s">
        <v>14</v>
      </c>
      <c r="AG28" t="s">
        <v>14</v>
      </c>
      <c r="AH28" t="s">
        <v>14</v>
      </c>
      <c r="AI28" t="s">
        <v>14</v>
      </c>
      <c r="AJ28" t="s">
        <v>14</v>
      </c>
      <c r="AK28">
        <v>0</v>
      </c>
      <c r="AL28">
        <v>8050</v>
      </c>
      <c r="AM28" t="s">
        <v>14</v>
      </c>
      <c r="AN28" t="s">
        <v>14</v>
      </c>
      <c r="AO28">
        <v>56209</v>
      </c>
      <c r="AP28">
        <v>10006388</v>
      </c>
      <c r="AQ28">
        <v>1</v>
      </c>
      <c r="AR28">
        <v>183944</v>
      </c>
      <c r="AS28" t="s">
        <v>14</v>
      </c>
      <c r="AT28">
        <v>1</v>
      </c>
      <c r="AU28" t="s">
        <v>14</v>
      </c>
      <c r="AW28" t="s">
        <v>14</v>
      </c>
      <c r="AX28">
        <v>24</v>
      </c>
      <c r="AY28" s="3">
        <v>0.33333333333333331</v>
      </c>
      <c r="AZ28" s="3">
        <v>0.75</v>
      </c>
      <c r="BA28">
        <v>10</v>
      </c>
      <c r="BB28">
        <v>1</v>
      </c>
      <c r="BC28">
        <v>0</v>
      </c>
      <c r="BD28" t="s">
        <v>14</v>
      </c>
      <c r="BE28" t="s">
        <v>14</v>
      </c>
      <c r="BF28">
        <v>1</v>
      </c>
      <c r="BG28">
        <v>0</v>
      </c>
      <c r="BH28" t="s">
        <v>14</v>
      </c>
      <c r="BI28">
        <v>1</v>
      </c>
      <c r="BJ28" t="s">
        <v>14</v>
      </c>
      <c r="BK28" t="s">
        <v>14</v>
      </c>
      <c r="BL28">
        <v>0</v>
      </c>
      <c r="BM28" t="s">
        <v>14</v>
      </c>
      <c r="BN28" t="s">
        <v>14</v>
      </c>
    </row>
    <row r="29" spans="1:66" x14ac:dyDescent="0.2">
      <c r="A29" t="s">
        <v>520</v>
      </c>
      <c r="B29" s="2">
        <v>41259.722916666666</v>
      </c>
      <c r="C29">
        <v>21</v>
      </c>
      <c r="D29">
        <v>241520163478</v>
      </c>
      <c r="E29">
        <v>5489</v>
      </c>
      <c r="F29">
        <v>1</v>
      </c>
      <c r="G29">
        <v>58295</v>
      </c>
      <c r="H29" s="2">
        <v>41026</v>
      </c>
      <c r="I29" s="2">
        <v>41639</v>
      </c>
      <c r="J29" t="s">
        <v>488</v>
      </c>
      <c r="K29">
        <v>153</v>
      </c>
      <c r="L29" t="s">
        <v>14</v>
      </c>
      <c r="M29" t="s">
        <v>489</v>
      </c>
      <c r="N29" t="s">
        <v>458</v>
      </c>
      <c r="O29" t="s">
        <v>426</v>
      </c>
      <c r="P29">
        <v>5608</v>
      </c>
      <c r="Q29" t="s">
        <v>427</v>
      </c>
      <c r="R29" t="s">
        <v>14</v>
      </c>
      <c r="S29" t="s">
        <v>14</v>
      </c>
      <c r="T29" t="s">
        <v>14</v>
      </c>
      <c r="U29" t="s">
        <v>14</v>
      </c>
      <c r="V29" t="s">
        <v>14</v>
      </c>
      <c r="W29" t="s">
        <v>14</v>
      </c>
      <c r="X29">
        <v>227384393</v>
      </c>
      <c r="Y29" t="s">
        <v>429</v>
      </c>
      <c r="Z29" t="s">
        <v>14</v>
      </c>
      <c r="AA29">
        <v>0</v>
      </c>
      <c r="AB29">
        <v>1</v>
      </c>
      <c r="AC29" t="s">
        <v>14</v>
      </c>
      <c r="AD29" t="s">
        <v>14</v>
      </c>
      <c r="AE29" t="s">
        <v>14</v>
      </c>
      <c r="AF29" t="s">
        <v>14</v>
      </c>
      <c r="AG29" t="s">
        <v>14</v>
      </c>
      <c r="AH29" t="s">
        <v>14</v>
      </c>
      <c r="AI29" t="s">
        <v>14</v>
      </c>
      <c r="AJ29" t="s">
        <v>14</v>
      </c>
      <c r="AK29">
        <v>0</v>
      </c>
      <c r="AL29" t="s">
        <v>14</v>
      </c>
      <c r="AM29" t="s">
        <v>14</v>
      </c>
      <c r="AN29" t="s">
        <v>14</v>
      </c>
      <c r="AO29" t="s">
        <v>14</v>
      </c>
      <c r="AP29" t="s">
        <v>14</v>
      </c>
      <c r="AQ29" t="s">
        <v>14</v>
      </c>
      <c r="AR29" t="s">
        <v>14</v>
      </c>
      <c r="AS29" t="s">
        <v>14</v>
      </c>
      <c r="AT29">
        <v>0</v>
      </c>
      <c r="AU29" t="s">
        <v>14</v>
      </c>
      <c r="AW29" t="s">
        <v>14</v>
      </c>
      <c r="AX29">
        <v>24</v>
      </c>
      <c r="AY29" s="3">
        <v>0.33333333333333331</v>
      </c>
      <c r="AZ29" s="3">
        <v>0.75</v>
      </c>
      <c r="BA29">
        <v>10</v>
      </c>
      <c r="BB29">
        <v>1</v>
      </c>
      <c r="BC29">
        <v>0</v>
      </c>
      <c r="BD29" t="s">
        <v>14</v>
      </c>
      <c r="BE29" t="s">
        <v>14</v>
      </c>
      <c r="BF29">
        <v>1</v>
      </c>
      <c r="BG29">
        <v>0</v>
      </c>
      <c r="BH29" t="s">
        <v>14</v>
      </c>
      <c r="BI29">
        <v>1</v>
      </c>
      <c r="BJ29" t="s">
        <v>14</v>
      </c>
      <c r="BK29" t="s">
        <v>14</v>
      </c>
      <c r="BL29">
        <v>0</v>
      </c>
      <c r="BM29" t="s">
        <v>14</v>
      </c>
      <c r="BN29" t="s">
        <v>14</v>
      </c>
    </row>
    <row r="30" spans="1:66" x14ac:dyDescent="0.2">
      <c r="A30" t="s">
        <v>520</v>
      </c>
      <c r="B30" s="2">
        <v>41932</v>
      </c>
      <c r="C30">
        <v>43</v>
      </c>
      <c r="D30">
        <v>243021868666</v>
      </c>
      <c r="E30">
        <v>5571</v>
      </c>
      <c r="F30">
        <v>1</v>
      </c>
      <c r="G30">
        <v>57622</v>
      </c>
      <c r="H30" s="2">
        <v>41597</v>
      </c>
      <c r="I30" t="s">
        <v>14</v>
      </c>
      <c r="J30" t="s">
        <v>490</v>
      </c>
      <c r="K30">
        <v>19</v>
      </c>
      <c r="L30" t="s">
        <v>14</v>
      </c>
      <c r="M30" t="s">
        <v>491</v>
      </c>
      <c r="N30" t="s">
        <v>487</v>
      </c>
      <c r="O30" t="s">
        <v>426</v>
      </c>
      <c r="P30">
        <v>5571</v>
      </c>
      <c r="Q30" t="s">
        <v>427</v>
      </c>
      <c r="R30" t="s">
        <v>14</v>
      </c>
      <c r="S30">
        <v>1300</v>
      </c>
      <c r="T30">
        <v>8000</v>
      </c>
      <c r="U30">
        <v>8020</v>
      </c>
      <c r="V30">
        <v>8010</v>
      </c>
      <c r="W30">
        <v>1000</v>
      </c>
      <c r="X30" t="s">
        <v>14</v>
      </c>
      <c r="Y30" t="s">
        <v>14</v>
      </c>
      <c r="Z30" t="s">
        <v>14</v>
      </c>
      <c r="AA30">
        <v>1</v>
      </c>
      <c r="AB30">
        <v>1</v>
      </c>
      <c r="AC30" t="s">
        <v>14</v>
      </c>
      <c r="AD30" t="s">
        <v>14</v>
      </c>
      <c r="AE30" t="s">
        <v>14</v>
      </c>
      <c r="AF30" t="s">
        <v>14</v>
      </c>
      <c r="AG30" t="s">
        <v>14</v>
      </c>
      <c r="AH30" t="s">
        <v>14</v>
      </c>
      <c r="AI30" t="s">
        <v>14</v>
      </c>
      <c r="AJ30" t="s">
        <v>14</v>
      </c>
      <c r="AK30">
        <v>1</v>
      </c>
      <c r="AL30">
        <v>8050</v>
      </c>
      <c r="AM30" t="s">
        <v>14</v>
      </c>
      <c r="AN30" t="s">
        <v>14</v>
      </c>
      <c r="AO30">
        <v>51664</v>
      </c>
      <c r="AP30">
        <v>10006227</v>
      </c>
      <c r="AQ30">
        <v>1</v>
      </c>
      <c r="AR30">
        <v>182538</v>
      </c>
      <c r="AS30" t="s">
        <v>14</v>
      </c>
      <c r="AT30">
        <v>1</v>
      </c>
      <c r="AU30" t="s">
        <v>14</v>
      </c>
      <c r="AW30" t="s">
        <v>14</v>
      </c>
      <c r="AX30">
        <v>0</v>
      </c>
      <c r="AY30" s="3">
        <v>0.33333333333333331</v>
      </c>
      <c r="AZ30" s="3">
        <v>0.75</v>
      </c>
      <c r="BA30">
        <v>10</v>
      </c>
      <c r="BB30">
        <v>1</v>
      </c>
      <c r="BC30">
        <v>0</v>
      </c>
      <c r="BD30" t="s">
        <v>14</v>
      </c>
      <c r="BE30" t="s">
        <v>14</v>
      </c>
      <c r="BF30">
        <v>1</v>
      </c>
      <c r="BG30">
        <v>0</v>
      </c>
      <c r="BH30" t="s">
        <v>14</v>
      </c>
      <c r="BI30">
        <v>0</v>
      </c>
      <c r="BJ30" t="s">
        <v>14</v>
      </c>
      <c r="BK30" t="s">
        <v>14</v>
      </c>
      <c r="BL30">
        <v>0</v>
      </c>
      <c r="BM30" t="s">
        <v>14</v>
      </c>
      <c r="BN30" t="s">
        <v>14</v>
      </c>
    </row>
    <row r="31" spans="1:66" x14ac:dyDescent="0.2">
      <c r="A31" t="s">
        <v>520</v>
      </c>
      <c r="B31" s="2">
        <v>44124</v>
      </c>
      <c r="C31">
        <v>42</v>
      </c>
      <c r="D31">
        <v>243069142613</v>
      </c>
      <c r="E31">
        <v>5572</v>
      </c>
      <c r="F31">
        <v>1</v>
      </c>
      <c r="G31">
        <v>54346</v>
      </c>
      <c r="H31" s="2">
        <v>41614</v>
      </c>
      <c r="I31" t="s">
        <v>14</v>
      </c>
      <c r="J31" t="s">
        <v>485</v>
      </c>
      <c r="K31">
        <v>17</v>
      </c>
      <c r="L31" t="s">
        <v>14</v>
      </c>
      <c r="M31" t="s">
        <v>486</v>
      </c>
      <c r="N31" t="s">
        <v>487</v>
      </c>
      <c r="O31" t="s">
        <v>426</v>
      </c>
      <c r="P31">
        <v>5572</v>
      </c>
      <c r="Q31" t="s">
        <v>427</v>
      </c>
      <c r="R31" t="s">
        <v>14</v>
      </c>
      <c r="S31">
        <v>1300</v>
      </c>
      <c r="T31">
        <v>8000</v>
      </c>
      <c r="U31">
        <v>8020</v>
      </c>
      <c r="V31">
        <v>8010</v>
      </c>
      <c r="W31">
        <v>1000</v>
      </c>
      <c r="X31" t="s">
        <v>492</v>
      </c>
      <c r="Y31" t="s">
        <v>14</v>
      </c>
      <c r="Z31" t="s">
        <v>14</v>
      </c>
      <c r="AA31">
        <v>1</v>
      </c>
      <c r="AB31">
        <v>1</v>
      </c>
      <c r="AC31" t="s">
        <v>14</v>
      </c>
      <c r="AD31" t="s">
        <v>14</v>
      </c>
      <c r="AE31" t="s">
        <v>14</v>
      </c>
      <c r="AF31" t="s">
        <v>14</v>
      </c>
      <c r="AG31" t="s">
        <v>14</v>
      </c>
      <c r="AH31" t="s">
        <v>14</v>
      </c>
      <c r="AI31" t="s">
        <v>14</v>
      </c>
      <c r="AJ31" t="s">
        <v>14</v>
      </c>
      <c r="AK31">
        <v>1</v>
      </c>
      <c r="AL31">
        <v>8050</v>
      </c>
      <c r="AM31" t="s">
        <v>14</v>
      </c>
      <c r="AN31" t="s">
        <v>14</v>
      </c>
      <c r="AO31">
        <v>51816</v>
      </c>
      <c r="AP31">
        <v>10006221</v>
      </c>
      <c r="AQ31">
        <v>1</v>
      </c>
      <c r="AR31">
        <v>182592</v>
      </c>
      <c r="AS31" t="s">
        <v>14</v>
      </c>
      <c r="AT31">
        <v>1</v>
      </c>
      <c r="AU31" t="s">
        <v>14</v>
      </c>
      <c r="AW31" t="s">
        <v>14</v>
      </c>
      <c r="AX31">
        <v>12</v>
      </c>
      <c r="AY31" s="3">
        <v>0.33333333333333331</v>
      </c>
      <c r="AZ31" s="3">
        <v>0.75</v>
      </c>
      <c r="BA31">
        <v>10</v>
      </c>
      <c r="BB31">
        <v>1</v>
      </c>
      <c r="BC31">
        <v>0</v>
      </c>
      <c r="BD31" t="s">
        <v>14</v>
      </c>
      <c r="BE31" t="s">
        <v>14</v>
      </c>
      <c r="BF31">
        <v>0</v>
      </c>
      <c r="BG31">
        <v>0</v>
      </c>
      <c r="BH31" t="s">
        <v>14</v>
      </c>
      <c r="BI31">
        <v>0</v>
      </c>
      <c r="BJ31" t="s">
        <v>14</v>
      </c>
      <c r="BK31" t="s">
        <v>14</v>
      </c>
      <c r="BL31">
        <v>0</v>
      </c>
      <c r="BM31" t="s">
        <v>14</v>
      </c>
      <c r="BN31" t="s">
        <v>14</v>
      </c>
    </row>
    <row r="32" spans="1:66" x14ac:dyDescent="0.2">
      <c r="A32" t="s">
        <v>520</v>
      </c>
      <c r="B32" s="2">
        <v>41914.66988425926</v>
      </c>
      <c r="C32">
        <v>44</v>
      </c>
      <c r="D32">
        <v>243370579480</v>
      </c>
      <c r="E32">
        <v>95560</v>
      </c>
      <c r="F32">
        <v>1</v>
      </c>
      <c r="G32">
        <v>56889</v>
      </c>
      <c r="H32" s="2">
        <v>41725</v>
      </c>
      <c r="I32" t="s">
        <v>14</v>
      </c>
      <c r="J32" t="s">
        <v>493</v>
      </c>
      <c r="K32">
        <v>9</v>
      </c>
      <c r="L32" t="s">
        <v>14</v>
      </c>
      <c r="M32" t="s">
        <v>494</v>
      </c>
      <c r="N32" t="s">
        <v>442</v>
      </c>
      <c r="O32" t="s">
        <v>426</v>
      </c>
      <c r="P32">
        <v>95560</v>
      </c>
      <c r="Q32" t="s">
        <v>427</v>
      </c>
      <c r="R32" t="s">
        <v>14</v>
      </c>
      <c r="S32">
        <v>1300</v>
      </c>
      <c r="T32">
        <v>8000</v>
      </c>
      <c r="U32">
        <v>8020</v>
      </c>
      <c r="V32">
        <v>8010</v>
      </c>
      <c r="W32">
        <v>1000</v>
      </c>
      <c r="X32" t="s">
        <v>495</v>
      </c>
      <c r="Y32" t="s">
        <v>14</v>
      </c>
      <c r="Z32" t="s">
        <v>14</v>
      </c>
      <c r="AA32">
        <v>1</v>
      </c>
      <c r="AB32">
        <v>1</v>
      </c>
      <c r="AC32" t="s">
        <v>14</v>
      </c>
      <c r="AD32" t="s">
        <v>14</v>
      </c>
      <c r="AE32" t="s">
        <v>14</v>
      </c>
      <c r="AF32" t="s">
        <v>14</v>
      </c>
      <c r="AG32" t="s">
        <v>14</v>
      </c>
      <c r="AH32" t="s">
        <v>14</v>
      </c>
      <c r="AI32" t="s">
        <v>14</v>
      </c>
      <c r="AJ32" t="s">
        <v>14</v>
      </c>
      <c r="AK32">
        <v>1</v>
      </c>
      <c r="AL32">
        <v>8050</v>
      </c>
      <c r="AM32" t="s">
        <v>14</v>
      </c>
      <c r="AN32" t="s">
        <v>14</v>
      </c>
      <c r="AO32">
        <v>14831</v>
      </c>
      <c r="AP32">
        <v>10000072</v>
      </c>
      <c r="AQ32">
        <v>1</v>
      </c>
      <c r="AR32">
        <v>186390</v>
      </c>
      <c r="AS32" t="s">
        <v>14</v>
      </c>
      <c r="AT32">
        <v>1</v>
      </c>
      <c r="AU32" t="s">
        <v>14</v>
      </c>
      <c r="AW32" t="s">
        <v>14</v>
      </c>
      <c r="AX32">
        <v>0</v>
      </c>
      <c r="AY32" s="3">
        <v>0.33333333333333331</v>
      </c>
      <c r="AZ32" s="3">
        <v>0.75</v>
      </c>
      <c r="BA32">
        <v>10</v>
      </c>
      <c r="BB32">
        <v>1</v>
      </c>
      <c r="BC32">
        <v>0</v>
      </c>
      <c r="BD32" t="s">
        <v>14</v>
      </c>
      <c r="BE32" t="s">
        <v>14</v>
      </c>
      <c r="BF32">
        <v>0</v>
      </c>
      <c r="BG32">
        <v>0</v>
      </c>
      <c r="BH32" t="s">
        <v>14</v>
      </c>
      <c r="BI32">
        <v>0</v>
      </c>
      <c r="BJ32" t="s">
        <v>14</v>
      </c>
      <c r="BK32" t="s">
        <v>14</v>
      </c>
      <c r="BL32">
        <v>0</v>
      </c>
      <c r="BM32" t="s">
        <v>14</v>
      </c>
      <c r="BN32" t="s">
        <v>14</v>
      </c>
    </row>
    <row r="33" spans="1:66" x14ac:dyDescent="0.2">
      <c r="A33" t="s">
        <v>520</v>
      </c>
      <c r="B33" s="2">
        <v>42016.462060185186</v>
      </c>
      <c r="C33">
        <v>45</v>
      </c>
      <c r="D33">
        <v>244103149989</v>
      </c>
      <c r="E33">
        <v>1057060</v>
      </c>
      <c r="F33">
        <v>1</v>
      </c>
      <c r="G33">
        <v>57060</v>
      </c>
      <c r="H33" s="2">
        <v>41988</v>
      </c>
      <c r="I33" t="s">
        <v>14</v>
      </c>
      <c r="J33" t="s">
        <v>496</v>
      </c>
      <c r="K33">
        <v>355</v>
      </c>
      <c r="L33" t="s">
        <v>14</v>
      </c>
      <c r="M33" t="s">
        <v>497</v>
      </c>
      <c r="N33" t="s">
        <v>458</v>
      </c>
      <c r="O33" t="s">
        <v>426</v>
      </c>
      <c r="P33">
        <v>1057060</v>
      </c>
      <c r="Q33" t="s">
        <v>427</v>
      </c>
      <c r="R33" t="s">
        <v>14</v>
      </c>
      <c r="S33" t="s">
        <v>14</v>
      </c>
      <c r="T33" t="s">
        <v>14</v>
      </c>
      <c r="U33" t="s">
        <v>14</v>
      </c>
      <c r="V33" t="s">
        <v>14</v>
      </c>
      <c r="W33" t="s">
        <v>14</v>
      </c>
      <c r="X33" t="s">
        <v>428</v>
      </c>
      <c r="Y33" t="s">
        <v>429</v>
      </c>
      <c r="Z33" t="s">
        <v>14</v>
      </c>
      <c r="AA33">
        <v>0</v>
      </c>
      <c r="AB33">
        <v>1</v>
      </c>
      <c r="AC33" t="s">
        <v>14</v>
      </c>
      <c r="AD33" t="s">
        <v>14</v>
      </c>
      <c r="AE33" t="s">
        <v>14</v>
      </c>
      <c r="AF33" t="s">
        <v>14</v>
      </c>
      <c r="AG33" t="s">
        <v>14</v>
      </c>
      <c r="AH33" t="s">
        <v>14</v>
      </c>
      <c r="AI33" t="s">
        <v>14</v>
      </c>
      <c r="AJ33" t="s">
        <v>14</v>
      </c>
      <c r="AK33">
        <v>1</v>
      </c>
      <c r="AL33" t="s">
        <v>14</v>
      </c>
      <c r="AM33" t="s">
        <v>14</v>
      </c>
      <c r="AN33" t="s">
        <v>14</v>
      </c>
      <c r="AO33">
        <v>56209</v>
      </c>
      <c r="AP33" t="s">
        <v>14</v>
      </c>
      <c r="AQ33">
        <v>1</v>
      </c>
      <c r="AR33">
        <v>196379</v>
      </c>
      <c r="AS33" t="s">
        <v>14</v>
      </c>
      <c r="AT33">
        <v>1</v>
      </c>
      <c r="AU33" t="s">
        <v>14</v>
      </c>
      <c r="AW33" t="s">
        <v>14</v>
      </c>
      <c r="AX33">
        <v>12</v>
      </c>
      <c r="AY33" s="3">
        <v>0.33333333333333331</v>
      </c>
      <c r="AZ33" s="3">
        <v>0.75</v>
      </c>
      <c r="BA33">
        <v>10</v>
      </c>
      <c r="BB33">
        <v>1</v>
      </c>
      <c r="BC33">
        <v>0</v>
      </c>
      <c r="BD33" t="s">
        <v>14</v>
      </c>
      <c r="BE33" t="s">
        <v>14</v>
      </c>
      <c r="BF33">
        <v>1</v>
      </c>
      <c r="BG33">
        <v>0</v>
      </c>
      <c r="BH33" t="s">
        <v>14</v>
      </c>
      <c r="BI33">
        <v>0</v>
      </c>
      <c r="BJ33" t="s">
        <v>14</v>
      </c>
      <c r="BK33" t="s">
        <v>14</v>
      </c>
      <c r="BL33">
        <v>0</v>
      </c>
      <c r="BM33" t="s">
        <v>14</v>
      </c>
      <c r="BN33" t="s">
        <v>14</v>
      </c>
    </row>
    <row r="34" spans="1:66" x14ac:dyDescent="0.2">
      <c r="A34" t="s">
        <v>520</v>
      </c>
      <c r="B34" s="2">
        <v>42105.921643518515</v>
      </c>
      <c r="C34">
        <v>46</v>
      </c>
      <c r="D34">
        <v>653255408427642</v>
      </c>
      <c r="E34">
        <v>1058298</v>
      </c>
      <c r="F34">
        <v>1</v>
      </c>
      <c r="G34">
        <v>58298</v>
      </c>
      <c r="H34" s="2">
        <v>42054</v>
      </c>
      <c r="I34" s="2">
        <v>42178</v>
      </c>
      <c r="J34" t="s">
        <v>465</v>
      </c>
      <c r="K34">
        <v>10</v>
      </c>
      <c r="L34" t="s">
        <v>498</v>
      </c>
      <c r="M34" t="s">
        <v>467</v>
      </c>
      <c r="N34" t="s">
        <v>468</v>
      </c>
      <c r="O34" t="s">
        <v>426</v>
      </c>
      <c r="P34">
        <v>1058298</v>
      </c>
      <c r="Q34" t="s">
        <v>427</v>
      </c>
      <c r="R34" t="s">
        <v>14</v>
      </c>
      <c r="S34">
        <v>1300</v>
      </c>
      <c r="T34">
        <v>8000</v>
      </c>
      <c r="U34">
        <v>8020</v>
      </c>
      <c r="V34">
        <v>8010</v>
      </c>
      <c r="W34">
        <v>1000</v>
      </c>
      <c r="X34" t="s">
        <v>428</v>
      </c>
      <c r="Y34" t="s">
        <v>429</v>
      </c>
      <c r="Z34" t="s">
        <v>14</v>
      </c>
      <c r="AA34">
        <v>0</v>
      </c>
      <c r="AB34">
        <v>1</v>
      </c>
      <c r="AC34" t="s">
        <v>14</v>
      </c>
      <c r="AD34" t="s">
        <v>14</v>
      </c>
      <c r="AE34" t="s">
        <v>14</v>
      </c>
      <c r="AF34" t="s">
        <v>14</v>
      </c>
      <c r="AG34" t="s">
        <v>14</v>
      </c>
      <c r="AH34" t="s">
        <v>14</v>
      </c>
      <c r="AI34" t="s">
        <v>14</v>
      </c>
      <c r="AJ34" t="s">
        <v>14</v>
      </c>
      <c r="AK34">
        <v>1</v>
      </c>
      <c r="AL34">
        <v>8050</v>
      </c>
      <c r="AM34" t="s">
        <v>14</v>
      </c>
      <c r="AN34" t="s">
        <v>14</v>
      </c>
      <c r="AO34">
        <v>56209</v>
      </c>
      <c r="AP34" t="s">
        <v>14</v>
      </c>
      <c r="AQ34">
        <v>1</v>
      </c>
      <c r="AR34">
        <v>198288</v>
      </c>
      <c r="AS34" t="s">
        <v>14</v>
      </c>
      <c r="AT34">
        <v>1</v>
      </c>
      <c r="AU34" t="s">
        <v>14</v>
      </c>
      <c r="AW34" t="s">
        <v>14</v>
      </c>
      <c r="AX34">
        <v>24</v>
      </c>
      <c r="AY34" s="3">
        <v>0.33333333333333331</v>
      </c>
      <c r="AZ34" s="3">
        <v>0.75</v>
      </c>
      <c r="BA34">
        <v>10</v>
      </c>
      <c r="BB34">
        <v>1</v>
      </c>
      <c r="BC34">
        <v>0</v>
      </c>
      <c r="BD34" t="s">
        <v>14</v>
      </c>
      <c r="BE34" t="s">
        <v>14</v>
      </c>
      <c r="BF34">
        <v>1</v>
      </c>
      <c r="BG34">
        <v>0</v>
      </c>
      <c r="BH34" t="s">
        <v>14</v>
      </c>
      <c r="BI34">
        <v>0</v>
      </c>
      <c r="BJ34" t="s">
        <v>14</v>
      </c>
      <c r="BK34" t="s">
        <v>14</v>
      </c>
      <c r="BL34">
        <v>0</v>
      </c>
      <c r="BM34" t="s">
        <v>14</v>
      </c>
      <c r="BN34" t="s">
        <v>14</v>
      </c>
    </row>
    <row r="35" spans="1:66" x14ac:dyDescent="0.2">
      <c r="A35" t="s">
        <v>520</v>
      </c>
      <c r="B35" s="2">
        <v>42291.574363425927</v>
      </c>
      <c r="C35">
        <v>48</v>
      </c>
      <c r="D35">
        <v>653255945654441</v>
      </c>
      <c r="E35">
        <v>1057854</v>
      </c>
      <c r="F35">
        <v>1</v>
      </c>
      <c r="G35">
        <v>57854</v>
      </c>
      <c r="H35" s="2">
        <v>42268</v>
      </c>
      <c r="I35" t="s">
        <v>14</v>
      </c>
      <c r="J35" t="s">
        <v>499</v>
      </c>
      <c r="K35">
        <v>1</v>
      </c>
      <c r="L35" t="s">
        <v>14</v>
      </c>
      <c r="M35" t="s">
        <v>500</v>
      </c>
      <c r="N35" t="s">
        <v>501</v>
      </c>
      <c r="O35" t="s">
        <v>426</v>
      </c>
      <c r="P35">
        <v>1057854</v>
      </c>
      <c r="Q35" t="s">
        <v>427</v>
      </c>
      <c r="R35" t="s">
        <v>14</v>
      </c>
      <c r="S35">
        <v>1300</v>
      </c>
      <c r="T35">
        <v>8000</v>
      </c>
      <c r="U35">
        <v>8020</v>
      </c>
      <c r="V35">
        <v>8010</v>
      </c>
      <c r="W35">
        <v>1000</v>
      </c>
      <c r="X35" t="s">
        <v>428</v>
      </c>
      <c r="Y35" t="s">
        <v>14</v>
      </c>
      <c r="Z35" t="s">
        <v>14</v>
      </c>
      <c r="AA35">
        <v>1</v>
      </c>
      <c r="AB35">
        <v>1</v>
      </c>
      <c r="AC35" t="s">
        <v>14</v>
      </c>
      <c r="AD35" t="s">
        <v>14</v>
      </c>
      <c r="AE35" t="s">
        <v>14</v>
      </c>
      <c r="AF35" t="s">
        <v>14</v>
      </c>
      <c r="AG35" t="s">
        <v>14</v>
      </c>
      <c r="AH35" t="s">
        <v>14</v>
      </c>
      <c r="AI35" t="s">
        <v>14</v>
      </c>
      <c r="AJ35" t="s">
        <v>14</v>
      </c>
      <c r="AK35">
        <v>0</v>
      </c>
      <c r="AL35">
        <v>8050</v>
      </c>
      <c r="AM35" t="s">
        <v>14</v>
      </c>
      <c r="AN35" t="s">
        <v>14</v>
      </c>
      <c r="AO35">
        <v>56209</v>
      </c>
      <c r="AP35">
        <v>10007729</v>
      </c>
      <c r="AQ35">
        <v>1</v>
      </c>
      <c r="AR35">
        <v>208625</v>
      </c>
      <c r="AS35" t="s">
        <v>14</v>
      </c>
      <c r="AT35">
        <v>1</v>
      </c>
      <c r="AU35" t="s">
        <v>14</v>
      </c>
      <c r="AW35" t="s">
        <v>14</v>
      </c>
      <c r="AX35">
        <v>12</v>
      </c>
      <c r="AY35" s="3">
        <v>0.33333333333333331</v>
      </c>
      <c r="AZ35" s="3">
        <v>0.75</v>
      </c>
      <c r="BA35">
        <v>10</v>
      </c>
      <c r="BB35">
        <v>1</v>
      </c>
      <c r="BC35">
        <v>0</v>
      </c>
      <c r="BD35" t="s">
        <v>14</v>
      </c>
      <c r="BE35" t="s">
        <v>14</v>
      </c>
      <c r="BF35">
        <v>1</v>
      </c>
      <c r="BG35">
        <v>0</v>
      </c>
      <c r="BH35" t="s">
        <v>14</v>
      </c>
      <c r="BI35">
        <v>0</v>
      </c>
      <c r="BJ35" t="s">
        <v>14</v>
      </c>
      <c r="BK35" t="s">
        <v>14</v>
      </c>
      <c r="BL35">
        <v>0</v>
      </c>
      <c r="BM35" t="s">
        <v>14</v>
      </c>
      <c r="BN35" t="s">
        <v>14</v>
      </c>
    </row>
    <row r="36" spans="1:66" x14ac:dyDescent="0.2">
      <c r="A36" t="s">
        <v>520</v>
      </c>
      <c r="B36" s="2">
        <v>42322.813356481478</v>
      </c>
      <c r="C36">
        <v>50</v>
      </c>
      <c r="D36">
        <v>653255946306244</v>
      </c>
      <c r="E36">
        <v>1051168</v>
      </c>
      <c r="F36">
        <v>1</v>
      </c>
      <c r="G36">
        <v>51168</v>
      </c>
      <c r="H36" s="2">
        <v>42268</v>
      </c>
      <c r="I36" t="s">
        <v>14</v>
      </c>
      <c r="J36" t="s">
        <v>502</v>
      </c>
      <c r="K36">
        <v>98</v>
      </c>
      <c r="L36" t="s">
        <v>14</v>
      </c>
      <c r="M36" t="s">
        <v>503</v>
      </c>
      <c r="N36" t="s">
        <v>501</v>
      </c>
      <c r="O36" t="s">
        <v>426</v>
      </c>
      <c r="P36">
        <v>1051168</v>
      </c>
      <c r="Q36" t="s">
        <v>427</v>
      </c>
      <c r="R36" t="s">
        <v>14</v>
      </c>
      <c r="S36">
        <v>1300</v>
      </c>
      <c r="T36">
        <v>8000</v>
      </c>
      <c r="U36">
        <v>8020</v>
      </c>
      <c r="V36">
        <v>8010</v>
      </c>
      <c r="W36">
        <v>1000</v>
      </c>
      <c r="X36" t="s">
        <v>428</v>
      </c>
      <c r="Y36" t="s">
        <v>429</v>
      </c>
      <c r="Z36" t="s">
        <v>14</v>
      </c>
      <c r="AA36">
        <v>1</v>
      </c>
      <c r="AB36">
        <v>1</v>
      </c>
      <c r="AC36" t="s">
        <v>14</v>
      </c>
      <c r="AD36" t="s">
        <v>14</v>
      </c>
      <c r="AE36" t="s">
        <v>14</v>
      </c>
      <c r="AF36" t="s">
        <v>14</v>
      </c>
      <c r="AG36" t="s">
        <v>14</v>
      </c>
      <c r="AH36" t="s">
        <v>14</v>
      </c>
      <c r="AI36" t="s">
        <v>14</v>
      </c>
      <c r="AJ36" t="s">
        <v>14</v>
      </c>
      <c r="AK36">
        <v>0</v>
      </c>
      <c r="AL36">
        <v>8050</v>
      </c>
      <c r="AM36" t="s">
        <v>14</v>
      </c>
      <c r="AN36" t="s">
        <v>14</v>
      </c>
      <c r="AO36">
        <v>56209</v>
      </c>
      <c r="AP36">
        <v>10007728</v>
      </c>
      <c r="AQ36">
        <v>1</v>
      </c>
      <c r="AR36">
        <v>208627</v>
      </c>
      <c r="AS36" t="s">
        <v>14</v>
      </c>
      <c r="AT36">
        <v>1</v>
      </c>
      <c r="AU36" t="s">
        <v>14</v>
      </c>
      <c r="AW36" t="s">
        <v>14</v>
      </c>
      <c r="AX36">
        <v>24</v>
      </c>
      <c r="AY36" s="3">
        <v>0.33333333333333331</v>
      </c>
      <c r="AZ36" s="3">
        <v>0.75</v>
      </c>
      <c r="BA36">
        <v>10</v>
      </c>
      <c r="BB36">
        <v>1</v>
      </c>
      <c r="BC36">
        <v>0</v>
      </c>
      <c r="BD36" t="s">
        <v>14</v>
      </c>
      <c r="BE36" t="s">
        <v>14</v>
      </c>
      <c r="BF36">
        <v>1</v>
      </c>
      <c r="BG36">
        <v>0</v>
      </c>
      <c r="BH36" t="s">
        <v>14</v>
      </c>
      <c r="BI36">
        <v>0</v>
      </c>
      <c r="BJ36" t="s">
        <v>14</v>
      </c>
      <c r="BK36" t="s">
        <v>14</v>
      </c>
      <c r="BL36">
        <v>0</v>
      </c>
      <c r="BM36" t="s">
        <v>14</v>
      </c>
      <c r="BN36" t="s">
        <v>14</v>
      </c>
    </row>
    <row r="37" spans="1:66" x14ac:dyDescent="0.2">
      <c r="A37" t="s">
        <v>520</v>
      </c>
      <c r="B37" s="2">
        <v>42322.878946759258</v>
      </c>
      <c r="C37">
        <v>52</v>
      </c>
      <c r="D37">
        <v>653255946374274</v>
      </c>
      <c r="E37">
        <v>1056767</v>
      </c>
      <c r="F37">
        <v>1</v>
      </c>
      <c r="G37">
        <v>56767</v>
      </c>
      <c r="H37" s="2">
        <v>42268</v>
      </c>
      <c r="I37" t="s">
        <v>14</v>
      </c>
      <c r="J37" t="s">
        <v>504</v>
      </c>
      <c r="K37">
        <v>241</v>
      </c>
      <c r="L37" t="s">
        <v>14</v>
      </c>
      <c r="M37" t="s">
        <v>505</v>
      </c>
      <c r="N37" t="s">
        <v>458</v>
      </c>
      <c r="O37" t="s">
        <v>426</v>
      </c>
      <c r="P37">
        <v>1056767</v>
      </c>
      <c r="Q37" t="s">
        <v>427</v>
      </c>
      <c r="R37" t="s">
        <v>14</v>
      </c>
      <c r="S37">
        <v>1300</v>
      </c>
      <c r="T37">
        <v>8000</v>
      </c>
      <c r="U37">
        <v>8020</v>
      </c>
      <c r="V37">
        <v>8010</v>
      </c>
      <c r="W37">
        <v>1000</v>
      </c>
      <c r="X37" t="s">
        <v>428</v>
      </c>
      <c r="Y37" t="s">
        <v>429</v>
      </c>
      <c r="Z37" t="s">
        <v>14</v>
      </c>
      <c r="AA37">
        <v>1</v>
      </c>
      <c r="AB37">
        <v>1</v>
      </c>
      <c r="AC37" t="s">
        <v>14</v>
      </c>
      <c r="AD37" t="s">
        <v>14</v>
      </c>
      <c r="AE37" t="s">
        <v>14</v>
      </c>
      <c r="AF37" t="s">
        <v>14</v>
      </c>
      <c r="AG37" t="s">
        <v>14</v>
      </c>
      <c r="AH37" t="s">
        <v>14</v>
      </c>
      <c r="AI37" t="s">
        <v>14</v>
      </c>
      <c r="AJ37" t="s">
        <v>14</v>
      </c>
      <c r="AK37">
        <v>0</v>
      </c>
      <c r="AL37">
        <v>8050</v>
      </c>
      <c r="AM37" t="s">
        <v>14</v>
      </c>
      <c r="AN37" t="s">
        <v>14</v>
      </c>
      <c r="AO37">
        <v>56209</v>
      </c>
      <c r="AP37">
        <v>10007730</v>
      </c>
      <c r="AQ37">
        <v>1</v>
      </c>
      <c r="AR37">
        <v>208624</v>
      </c>
      <c r="AS37" t="s">
        <v>14</v>
      </c>
      <c r="AT37">
        <v>1</v>
      </c>
      <c r="AU37" t="s">
        <v>14</v>
      </c>
      <c r="AW37" t="s">
        <v>14</v>
      </c>
      <c r="AX37">
        <v>24</v>
      </c>
      <c r="AY37" s="3">
        <v>0.33333333333333331</v>
      </c>
      <c r="AZ37" s="3">
        <v>0.75</v>
      </c>
      <c r="BA37">
        <v>10</v>
      </c>
      <c r="BB37">
        <v>1</v>
      </c>
      <c r="BC37">
        <v>0</v>
      </c>
      <c r="BD37" t="s">
        <v>14</v>
      </c>
      <c r="BE37" t="s">
        <v>14</v>
      </c>
      <c r="BF37">
        <v>1</v>
      </c>
      <c r="BG37">
        <v>0</v>
      </c>
      <c r="BH37" t="s">
        <v>14</v>
      </c>
      <c r="BI37">
        <v>0</v>
      </c>
      <c r="BJ37" t="s">
        <v>14</v>
      </c>
      <c r="BK37" t="s">
        <v>14</v>
      </c>
      <c r="BL37">
        <v>0</v>
      </c>
      <c r="BM37" t="s">
        <v>14</v>
      </c>
      <c r="BN37" t="s">
        <v>14</v>
      </c>
    </row>
    <row r="38" spans="1:66" x14ac:dyDescent="0.2">
      <c r="A38" t="s">
        <v>520</v>
      </c>
      <c r="B38" s="2">
        <v>42322.849976851852</v>
      </c>
      <c r="C38">
        <v>51</v>
      </c>
      <c r="D38">
        <v>653255946605139</v>
      </c>
      <c r="E38">
        <v>1053635</v>
      </c>
      <c r="F38">
        <v>1</v>
      </c>
      <c r="G38">
        <v>53635</v>
      </c>
      <c r="H38" s="2">
        <v>42268</v>
      </c>
      <c r="I38" t="s">
        <v>14</v>
      </c>
      <c r="J38" t="s">
        <v>506</v>
      </c>
      <c r="K38">
        <v>44</v>
      </c>
      <c r="L38">
        <v>46</v>
      </c>
      <c r="M38" t="s">
        <v>507</v>
      </c>
      <c r="N38" t="s">
        <v>458</v>
      </c>
      <c r="O38" t="s">
        <v>426</v>
      </c>
      <c r="P38">
        <v>1053635</v>
      </c>
      <c r="Q38" t="s">
        <v>427</v>
      </c>
      <c r="R38" t="s">
        <v>14</v>
      </c>
      <c r="S38">
        <v>1300</v>
      </c>
      <c r="T38">
        <v>8000</v>
      </c>
      <c r="U38">
        <v>8020</v>
      </c>
      <c r="V38">
        <v>8010</v>
      </c>
      <c r="W38">
        <v>1000</v>
      </c>
      <c r="X38" t="s">
        <v>428</v>
      </c>
      <c r="Y38" t="s">
        <v>429</v>
      </c>
      <c r="Z38" t="s">
        <v>14</v>
      </c>
      <c r="AA38">
        <v>1</v>
      </c>
      <c r="AB38">
        <v>1</v>
      </c>
      <c r="AC38" t="s">
        <v>14</v>
      </c>
      <c r="AD38" t="s">
        <v>14</v>
      </c>
      <c r="AE38" t="s">
        <v>14</v>
      </c>
      <c r="AF38" t="s">
        <v>14</v>
      </c>
      <c r="AG38" t="s">
        <v>14</v>
      </c>
      <c r="AH38" t="s">
        <v>14</v>
      </c>
      <c r="AI38" t="s">
        <v>14</v>
      </c>
      <c r="AJ38" t="s">
        <v>14</v>
      </c>
      <c r="AK38">
        <v>1</v>
      </c>
      <c r="AL38">
        <v>8050</v>
      </c>
      <c r="AM38" t="s">
        <v>14</v>
      </c>
      <c r="AN38" t="s">
        <v>14</v>
      </c>
      <c r="AO38">
        <v>56209</v>
      </c>
      <c r="AP38">
        <v>10007727</v>
      </c>
      <c r="AQ38">
        <v>1</v>
      </c>
      <c r="AR38">
        <v>208630</v>
      </c>
      <c r="AS38" t="s">
        <v>14</v>
      </c>
      <c r="AT38">
        <v>1</v>
      </c>
      <c r="AU38" t="s">
        <v>14</v>
      </c>
      <c r="AW38" t="s">
        <v>14</v>
      </c>
      <c r="AX38">
        <v>24</v>
      </c>
      <c r="AY38" s="3">
        <v>0.33333333333333331</v>
      </c>
      <c r="AZ38" s="3">
        <v>0.75</v>
      </c>
      <c r="BA38">
        <v>10</v>
      </c>
      <c r="BB38">
        <v>1</v>
      </c>
      <c r="BC38">
        <v>0</v>
      </c>
      <c r="BD38" t="s">
        <v>14</v>
      </c>
      <c r="BE38" t="s">
        <v>14</v>
      </c>
      <c r="BF38">
        <v>1</v>
      </c>
      <c r="BG38">
        <v>0</v>
      </c>
      <c r="BH38" t="s">
        <v>14</v>
      </c>
      <c r="BI38">
        <v>0</v>
      </c>
      <c r="BJ38" t="s">
        <v>14</v>
      </c>
      <c r="BK38" t="s">
        <v>14</v>
      </c>
      <c r="BL38">
        <v>0</v>
      </c>
      <c r="BM38" t="s">
        <v>14</v>
      </c>
      <c r="BN38" t="s">
        <v>14</v>
      </c>
    </row>
    <row r="39" spans="1:66" x14ac:dyDescent="0.2">
      <c r="A39" t="s">
        <v>520</v>
      </c>
      <c r="B39" s="2">
        <v>42322.932384259257</v>
      </c>
      <c r="C39">
        <v>53</v>
      </c>
      <c r="D39">
        <v>653255946791950</v>
      </c>
      <c r="E39">
        <v>1057017</v>
      </c>
      <c r="F39">
        <v>1</v>
      </c>
      <c r="G39">
        <v>57017</v>
      </c>
      <c r="H39" s="2">
        <v>42115</v>
      </c>
      <c r="I39" t="s">
        <v>14</v>
      </c>
      <c r="J39" t="s">
        <v>508</v>
      </c>
      <c r="K39">
        <v>32</v>
      </c>
      <c r="L39" t="s">
        <v>509</v>
      </c>
      <c r="M39" t="s">
        <v>510</v>
      </c>
      <c r="N39" t="s">
        <v>458</v>
      </c>
      <c r="O39" t="s">
        <v>426</v>
      </c>
      <c r="P39">
        <v>1057017</v>
      </c>
      <c r="Q39" t="s">
        <v>427</v>
      </c>
      <c r="R39" t="s">
        <v>14</v>
      </c>
      <c r="S39">
        <v>1300</v>
      </c>
      <c r="T39">
        <v>8000</v>
      </c>
      <c r="U39">
        <v>8020</v>
      </c>
      <c r="V39">
        <v>8010</v>
      </c>
      <c r="W39">
        <v>1000</v>
      </c>
      <c r="X39" t="s">
        <v>428</v>
      </c>
      <c r="Y39" t="s">
        <v>429</v>
      </c>
      <c r="Z39" t="s">
        <v>14</v>
      </c>
      <c r="AA39">
        <v>1</v>
      </c>
      <c r="AB39">
        <v>1</v>
      </c>
      <c r="AC39" t="s">
        <v>14</v>
      </c>
      <c r="AD39" t="s">
        <v>14</v>
      </c>
      <c r="AE39" t="s">
        <v>14</v>
      </c>
      <c r="AF39" t="s">
        <v>14</v>
      </c>
      <c r="AG39" t="s">
        <v>14</v>
      </c>
      <c r="AH39" t="s">
        <v>14</v>
      </c>
      <c r="AI39" t="s">
        <v>14</v>
      </c>
      <c r="AJ39" t="s">
        <v>14</v>
      </c>
      <c r="AK39">
        <v>1</v>
      </c>
      <c r="AL39">
        <v>8050</v>
      </c>
      <c r="AM39" t="s">
        <v>14</v>
      </c>
      <c r="AN39" t="s">
        <v>14</v>
      </c>
      <c r="AO39">
        <v>56209</v>
      </c>
      <c r="AP39">
        <v>10007731</v>
      </c>
      <c r="AQ39">
        <v>1</v>
      </c>
      <c r="AR39">
        <v>208632</v>
      </c>
      <c r="AS39" t="s">
        <v>14</v>
      </c>
      <c r="AT39">
        <v>1</v>
      </c>
      <c r="AU39" t="s">
        <v>14</v>
      </c>
      <c r="AW39" t="s">
        <v>14</v>
      </c>
      <c r="AX39">
        <v>24</v>
      </c>
      <c r="AY39" s="3">
        <v>0.33333333333333331</v>
      </c>
      <c r="AZ39" s="3">
        <v>0.75</v>
      </c>
      <c r="BA39">
        <v>10</v>
      </c>
      <c r="BB39">
        <v>1</v>
      </c>
      <c r="BC39">
        <v>0</v>
      </c>
      <c r="BD39" t="s">
        <v>14</v>
      </c>
      <c r="BE39" t="s">
        <v>14</v>
      </c>
      <c r="BF39">
        <v>1</v>
      </c>
      <c r="BG39">
        <v>0</v>
      </c>
      <c r="BH39" t="s">
        <v>14</v>
      </c>
      <c r="BI39">
        <v>0</v>
      </c>
      <c r="BJ39" t="s">
        <v>14</v>
      </c>
      <c r="BK39" t="s">
        <v>14</v>
      </c>
      <c r="BL39">
        <v>0</v>
      </c>
      <c r="BM39" t="s">
        <v>14</v>
      </c>
      <c r="BN39" t="s">
        <v>14</v>
      </c>
    </row>
    <row r="40" spans="1:66" x14ac:dyDescent="0.2">
      <c r="A40" t="s">
        <v>520</v>
      </c>
      <c r="B40" s="2">
        <v>42322.750243055554</v>
      </c>
      <c r="C40">
        <v>49</v>
      </c>
      <c r="D40">
        <v>653255946905341</v>
      </c>
      <c r="E40">
        <v>1051010</v>
      </c>
      <c r="F40">
        <v>1</v>
      </c>
      <c r="G40">
        <v>51010</v>
      </c>
      <c r="H40" s="2">
        <v>42268</v>
      </c>
      <c r="I40" t="s">
        <v>14</v>
      </c>
      <c r="J40" t="s">
        <v>511</v>
      </c>
      <c r="K40">
        <v>18</v>
      </c>
      <c r="L40" t="s">
        <v>14</v>
      </c>
      <c r="M40" t="s">
        <v>512</v>
      </c>
      <c r="N40" t="s">
        <v>458</v>
      </c>
      <c r="O40" t="s">
        <v>426</v>
      </c>
      <c r="P40">
        <v>1051010</v>
      </c>
      <c r="Q40" t="s">
        <v>427</v>
      </c>
      <c r="R40" t="s">
        <v>14</v>
      </c>
      <c r="S40">
        <v>1300</v>
      </c>
      <c r="T40">
        <v>8000</v>
      </c>
      <c r="U40">
        <v>8020</v>
      </c>
      <c r="V40">
        <v>8010</v>
      </c>
      <c r="W40">
        <v>1000</v>
      </c>
      <c r="X40" t="s">
        <v>428</v>
      </c>
      <c r="Y40" t="s">
        <v>429</v>
      </c>
      <c r="Z40" t="s">
        <v>14</v>
      </c>
      <c r="AA40">
        <v>1</v>
      </c>
      <c r="AB40">
        <v>1</v>
      </c>
      <c r="AC40" t="s">
        <v>14</v>
      </c>
      <c r="AD40" t="s">
        <v>14</v>
      </c>
      <c r="AE40" t="s">
        <v>14</v>
      </c>
      <c r="AF40" t="s">
        <v>14</v>
      </c>
      <c r="AG40" t="s">
        <v>14</v>
      </c>
      <c r="AH40" t="s">
        <v>14</v>
      </c>
      <c r="AI40" t="s">
        <v>14</v>
      </c>
      <c r="AJ40" t="s">
        <v>14</v>
      </c>
      <c r="AK40">
        <v>1</v>
      </c>
      <c r="AL40">
        <v>8050</v>
      </c>
      <c r="AM40" t="s">
        <v>14</v>
      </c>
      <c r="AN40" t="s">
        <v>14</v>
      </c>
      <c r="AO40">
        <v>56209</v>
      </c>
      <c r="AP40">
        <v>10007732</v>
      </c>
      <c r="AQ40">
        <v>1</v>
      </c>
      <c r="AR40">
        <v>208634</v>
      </c>
      <c r="AS40" t="s">
        <v>14</v>
      </c>
      <c r="AT40">
        <v>1</v>
      </c>
      <c r="AU40" t="s">
        <v>14</v>
      </c>
      <c r="AW40" t="s">
        <v>14</v>
      </c>
      <c r="AX40">
        <v>24</v>
      </c>
      <c r="AY40" s="3">
        <v>0.33333333333333331</v>
      </c>
      <c r="AZ40" s="3">
        <v>0.75</v>
      </c>
      <c r="BA40">
        <v>10</v>
      </c>
      <c r="BB40">
        <v>1</v>
      </c>
      <c r="BC40">
        <v>0</v>
      </c>
      <c r="BD40" t="s">
        <v>14</v>
      </c>
      <c r="BE40" t="s">
        <v>14</v>
      </c>
      <c r="BF40">
        <v>1</v>
      </c>
      <c r="BG40">
        <v>0</v>
      </c>
      <c r="BH40" t="s">
        <v>14</v>
      </c>
      <c r="BI40">
        <v>0</v>
      </c>
      <c r="BJ40" t="s">
        <v>14</v>
      </c>
      <c r="BK40" t="s">
        <v>14</v>
      </c>
      <c r="BL40">
        <v>0</v>
      </c>
      <c r="BM40" t="s">
        <v>14</v>
      </c>
      <c r="BN40" t="s">
        <v>14</v>
      </c>
    </row>
    <row r="41" spans="1:66" x14ac:dyDescent="0.2">
      <c r="A41" t="s">
        <v>520</v>
      </c>
      <c r="B41" s="2">
        <v>42387.631388888891</v>
      </c>
      <c r="C41">
        <v>54</v>
      </c>
      <c r="D41">
        <v>653256154551942</v>
      </c>
      <c r="E41">
        <v>1058449</v>
      </c>
      <c r="F41">
        <v>1</v>
      </c>
      <c r="G41">
        <v>58449</v>
      </c>
      <c r="H41" s="2">
        <v>42333</v>
      </c>
      <c r="I41" t="s">
        <v>14</v>
      </c>
      <c r="J41" t="s">
        <v>513</v>
      </c>
      <c r="K41">
        <v>2</v>
      </c>
      <c r="L41" t="s">
        <v>14</v>
      </c>
      <c r="M41" t="s">
        <v>514</v>
      </c>
      <c r="N41" t="s">
        <v>448</v>
      </c>
      <c r="O41" t="s">
        <v>426</v>
      </c>
      <c r="P41">
        <v>1058449</v>
      </c>
      <c r="Q41" t="s">
        <v>427</v>
      </c>
      <c r="R41" t="s">
        <v>14</v>
      </c>
      <c r="S41" t="s">
        <v>14</v>
      </c>
      <c r="T41" t="s">
        <v>14</v>
      </c>
      <c r="U41" t="s">
        <v>14</v>
      </c>
      <c r="V41" t="s">
        <v>14</v>
      </c>
      <c r="W41" t="s">
        <v>14</v>
      </c>
      <c r="X41" t="s">
        <v>515</v>
      </c>
      <c r="Y41" t="s">
        <v>516</v>
      </c>
      <c r="Z41" t="s">
        <v>14</v>
      </c>
      <c r="AA41">
        <v>0</v>
      </c>
      <c r="AB41">
        <v>1</v>
      </c>
      <c r="AC41" t="s">
        <v>14</v>
      </c>
      <c r="AD41" t="s">
        <v>14</v>
      </c>
      <c r="AE41" t="s">
        <v>14</v>
      </c>
      <c r="AF41" t="s">
        <v>14</v>
      </c>
      <c r="AG41" t="s">
        <v>14</v>
      </c>
      <c r="AH41" t="s">
        <v>14</v>
      </c>
      <c r="AI41" t="s">
        <v>14</v>
      </c>
      <c r="AJ41" t="s">
        <v>14</v>
      </c>
      <c r="AK41">
        <v>0</v>
      </c>
      <c r="AL41" t="s">
        <v>14</v>
      </c>
      <c r="AM41" t="s">
        <v>14</v>
      </c>
      <c r="AN41" t="s">
        <v>14</v>
      </c>
      <c r="AO41" t="s">
        <v>14</v>
      </c>
      <c r="AP41" t="s">
        <v>14</v>
      </c>
      <c r="AQ41" t="s">
        <v>14</v>
      </c>
      <c r="AR41" t="s">
        <v>14</v>
      </c>
      <c r="AS41" t="s">
        <v>14</v>
      </c>
      <c r="AT41">
        <v>1</v>
      </c>
      <c r="AU41" t="s">
        <v>14</v>
      </c>
      <c r="AW41" t="s">
        <v>14</v>
      </c>
      <c r="AX41">
        <v>0</v>
      </c>
      <c r="AY41" s="3">
        <v>0.33333333333333331</v>
      </c>
      <c r="AZ41" s="3">
        <v>0.75</v>
      </c>
      <c r="BA41">
        <v>10</v>
      </c>
      <c r="BB41">
        <v>1</v>
      </c>
      <c r="BC41">
        <v>0</v>
      </c>
      <c r="BD41" t="s">
        <v>14</v>
      </c>
      <c r="BE41" t="s">
        <v>14</v>
      </c>
      <c r="BF41">
        <v>1</v>
      </c>
      <c r="BG41">
        <v>0</v>
      </c>
      <c r="BH41" t="s">
        <v>14</v>
      </c>
      <c r="BI41">
        <v>0</v>
      </c>
      <c r="BJ41" t="s">
        <v>14</v>
      </c>
      <c r="BK41" t="s">
        <v>14</v>
      </c>
      <c r="BL41">
        <v>0</v>
      </c>
      <c r="BM41" t="s">
        <v>14</v>
      </c>
      <c r="BN41" t="s">
        <v>14</v>
      </c>
    </row>
    <row r="42" spans="1:66" x14ac:dyDescent="0.2">
      <c r="A42" t="s">
        <v>520</v>
      </c>
      <c r="B42" s="2">
        <v>42530.752025462964</v>
      </c>
      <c r="C42">
        <v>56</v>
      </c>
      <c r="D42">
        <v>653256712833175</v>
      </c>
      <c r="E42">
        <v>1958293</v>
      </c>
      <c r="F42">
        <v>1</v>
      </c>
      <c r="G42">
        <v>958293</v>
      </c>
      <c r="H42" s="2">
        <v>42500</v>
      </c>
      <c r="I42" t="s">
        <v>14</v>
      </c>
      <c r="J42" t="s">
        <v>423</v>
      </c>
      <c r="K42">
        <v>22</v>
      </c>
      <c r="L42" t="s">
        <v>14</v>
      </c>
      <c r="M42" t="s">
        <v>517</v>
      </c>
      <c r="N42" t="s">
        <v>425</v>
      </c>
      <c r="O42" t="s">
        <v>426</v>
      </c>
      <c r="P42">
        <v>1958293</v>
      </c>
      <c r="Q42" t="s">
        <v>427</v>
      </c>
      <c r="R42" t="s">
        <v>14</v>
      </c>
      <c r="S42">
        <v>1300</v>
      </c>
      <c r="T42">
        <v>8000</v>
      </c>
      <c r="U42">
        <v>8020</v>
      </c>
      <c r="V42">
        <v>8010</v>
      </c>
      <c r="W42">
        <v>1000</v>
      </c>
      <c r="X42" t="s">
        <v>428</v>
      </c>
      <c r="Y42" t="s">
        <v>429</v>
      </c>
      <c r="Z42" t="s">
        <v>14</v>
      </c>
      <c r="AA42">
        <v>0</v>
      </c>
      <c r="AB42">
        <v>1</v>
      </c>
      <c r="AC42" t="s">
        <v>14</v>
      </c>
      <c r="AD42" t="s">
        <v>14</v>
      </c>
      <c r="AE42" t="s">
        <v>14</v>
      </c>
      <c r="AF42" t="s">
        <v>14</v>
      </c>
      <c r="AG42" t="s">
        <v>14</v>
      </c>
      <c r="AH42" t="s">
        <v>14</v>
      </c>
      <c r="AI42" t="s">
        <v>14</v>
      </c>
      <c r="AJ42" t="s">
        <v>14</v>
      </c>
      <c r="AK42">
        <v>0</v>
      </c>
      <c r="AL42">
        <v>8050</v>
      </c>
      <c r="AM42" t="s">
        <v>14</v>
      </c>
      <c r="AN42" t="s">
        <v>14</v>
      </c>
      <c r="AO42" t="s">
        <v>14</v>
      </c>
      <c r="AP42" t="s">
        <v>14</v>
      </c>
      <c r="AQ42" t="s">
        <v>14</v>
      </c>
      <c r="AR42" t="s">
        <v>14</v>
      </c>
      <c r="AS42" t="s">
        <v>14</v>
      </c>
      <c r="AT42">
        <v>0</v>
      </c>
      <c r="AU42" t="s">
        <v>14</v>
      </c>
      <c r="AW42" t="s">
        <v>14</v>
      </c>
      <c r="AX42">
        <v>12</v>
      </c>
      <c r="AY42" s="3">
        <v>0.33333333333333331</v>
      </c>
      <c r="AZ42" s="3">
        <v>0.75</v>
      </c>
      <c r="BA42">
        <v>10</v>
      </c>
      <c r="BB42">
        <v>1</v>
      </c>
      <c r="BC42">
        <v>0</v>
      </c>
      <c r="BD42" t="s">
        <v>14</v>
      </c>
      <c r="BE42" t="s">
        <v>14</v>
      </c>
      <c r="BF42">
        <v>1</v>
      </c>
      <c r="BG42">
        <v>0</v>
      </c>
      <c r="BH42" t="s">
        <v>14</v>
      </c>
      <c r="BI42">
        <v>0</v>
      </c>
      <c r="BJ42" t="s">
        <v>14</v>
      </c>
      <c r="BK42" t="s">
        <v>14</v>
      </c>
      <c r="BL42">
        <v>1</v>
      </c>
      <c r="BM42" t="s">
        <v>14</v>
      </c>
      <c r="BN4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opLeftCell="A103" workbookViewId="0">
      <selection activeCell="E139" sqref="E139"/>
    </sheetView>
  </sheetViews>
  <sheetFormatPr baseColWidth="10" defaultRowHeight="16" x14ac:dyDescent="0.2"/>
  <cols>
    <col min="1" max="1" width="20.6640625" bestFit="1" customWidth="1"/>
    <col min="2" max="2" width="18.83203125" bestFit="1" customWidth="1"/>
    <col min="3" max="3" width="36.1640625" customWidth="1"/>
    <col min="4" max="4" width="19.33203125" customWidth="1"/>
    <col min="5" max="5" width="11.6640625" customWidth="1"/>
    <col min="6" max="6" width="13.1640625" customWidth="1"/>
    <col min="7" max="7" width="21.6640625" customWidth="1"/>
    <col min="8" max="8" width="18.5" customWidth="1"/>
    <col min="9" max="9" width="24.6640625" customWidth="1"/>
    <col min="10" max="10" width="19.6640625" bestFit="1" customWidth="1"/>
    <col min="11" max="11" width="26.1640625" bestFit="1" customWidth="1"/>
    <col min="12" max="12" width="26.1640625" customWidth="1"/>
    <col min="13" max="13" width="14.33203125" customWidth="1"/>
  </cols>
  <sheetData>
    <row r="1" spans="1:13" x14ac:dyDescent="0.2">
      <c r="A1" t="s">
        <v>159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160</v>
      </c>
      <c r="H1" t="s">
        <v>151</v>
      </c>
      <c r="I1" t="s">
        <v>152</v>
      </c>
      <c r="J1" t="s">
        <v>153</v>
      </c>
      <c r="K1" t="s">
        <v>154</v>
      </c>
      <c r="L1" t="s">
        <v>352</v>
      </c>
      <c r="M1" t="s">
        <v>156</v>
      </c>
    </row>
    <row r="2" spans="1:13" x14ac:dyDescent="0.2">
      <c r="A2" t="s">
        <v>161</v>
      </c>
      <c r="B2" t="s">
        <v>12</v>
      </c>
      <c r="C2" t="s">
        <v>13</v>
      </c>
      <c r="D2" t="s">
        <v>14</v>
      </c>
      <c r="E2" t="s">
        <v>14</v>
      </c>
      <c r="F2" t="s">
        <v>14</v>
      </c>
      <c r="G2" t="s">
        <v>14</v>
      </c>
    </row>
    <row r="3" spans="1:13" x14ac:dyDescent="0.2">
      <c r="A3" t="s">
        <v>162</v>
      </c>
      <c r="B3" t="s">
        <v>15</v>
      </c>
      <c r="C3" t="s">
        <v>16</v>
      </c>
      <c r="D3">
        <v>31218059</v>
      </c>
      <c r="E3" t="s">
        <v>14</v>
      </c>
      <c r="F3">
        <v>199204</v>
      </c>
      <c r="G3" t="s">
        <v>14</v>
      </c>
    </row>
    <row r="4" spans="1:13" x14ac:dyDescent="0.2">
      <c r="A4" t="s">
        <v>163</v>
      </c>
      <c r="B4" t="s">
        <v>17</v>
      </c>
      <c r="C4" t="s">
        <v>18</v>
      </c>
      <c r="D4">
        <v>32133393</v>
      </c>
      <c r="E4">
        <v>22220402</v>
      </c>
      <c r="F4" t="s">
        <v>14</v>
      </c>
      <c r="G4" t="s">
        <v>14</v>
      </c>
    </row>
    <row r="5" spans="1:13" x14ac:dyDescent="0.2">
      <c r="A5" t="s">
        <v>164</v>
      </c>
      <c r="B5" t="s">
        <v>19</v>
      </c>
      <c r="C5" t="s">
        <v>20</v>
      </c>
      <c r="D5">
        <v>34372561</v>
      </c>
      <c r="E5" t="s">
        <v>14</v>
      </c>
      <c r="F5" t="s">
        <v>14</v>
      </c>
      <c r="G5" t="s">
        <v>14</v>
      </c>
    </row>
    <row r="6" spans="1:13" x14ac:dyDescent="0.2">
      <c r="A6" t="s">
        <v>165</v>
      </c>
      <c r="B6" t="s">
        <v>21</v>
      </c>
      <c r="C6" t="s">
        <v>16</v>
      </c>
      <c r="D6">
        <v>32128059</v>
      </c>
      <c r="E6" t="s">
        <v>14</v>
      </c>
      <c r="F6">
        <v>199204</v>
      </c>
      <c r="G6" t="s">
        <v>162</v>
      </c>
      <c r="I6">
        <v>34372561</v>
      </c>
      <c r="K6">
        <v>22220402</v>
      </c>
      <c r="M6" t="s">
        <v>155</v>
      </c>
    </row>
    <row r="7" spans="1:13" x14ac:dyDescent="0.2">
      <c r="A7" t="s">
        <v>166</v>
      </c>
      <c r="B7" t="s">
        <v>22</v>
      </c>
      <c r="C7" t="s">
        <v>16</v>
      </c>
      <c r="D7">
        <v>32128059</v>
      </c>
      <c r="E7" t="s">
        <v>14</v>
      </c>
      <c r="F7">
        <v>199204</v>
      </c>
      <c r="G7" t="s">
        <v>162</v>
      </c>
      <c r="I7">
        <v>34372561</v>
      </c>
      <c r="K7">
        <v>22220402</v>
      </c>
      <c r="M7" t="s">
        <v>155</v>
      </c>
    </row>
    <row r="8" spans="1:13" x14ac:dyDescent="0.2">
      <c r="A8" t="s">
        <v>167</v>
      </c>
      <c r="B8" t="s">
        <v>23</v>
      </c>
      <c r="C8" t="s">
        <v>16</v>
      </c>
      <c r="D8">
        <v>32128059</v>
      </c>
      <c r="E8" t="s">
        <v>14</v>
      </c>
      <c r="F8">
        <v>199204</v>
      </c>
      <c r="G8" t="s">
        <v>162</v>
      </c>
      <c r="I8">
        <v>34372561</v>
      </c>
      <c r="K8">
        <v>22220402</v>
      </c>
      <c r="M8" t="s">
        <v>155</v>
      </c>
    </row>
    <row r="9" spans="1:13" x14ac:dyDescent="0.2">
      <c r="A9" t="s">
        <v>168</v>
      </c>
      <c r="B9" t="s">
        <v>24</v>
      </c>
      <c r="C9" t="s">
        <v>16</v>
      </c>
      <c r="D9">
        <v>34386043</v>
      </c>
      <c r="E9" t="s">
        <v>14</v>
      </c>
      <c r="F9">
        <v>199204</v>
      </c>
      <c r="G9" t="s">
        <v>162</v>
      </c>
      <c r="I9">
        <v>34372561</v>
      </c>
      <c r="K9">
        <v>22220402</v>
      </c>
      <c r="M9" t="s">
        <v>155</v>
      </c>
    </row>
    <row r="10" spans="1:13" x14ac:dyDescent="0.2">
      <c r="A10" t="s">
        <v>169</v>
      </c>
      <c r="B10" t="s">
        <v>25</v>
      </c>
      <c r="C10" t="s">
        <v>16</v>
      </c>
      <c r="D10">
        <v>34386043</v>
      </c>
      <c r="E10" t="s">
        <v>14</v>
      </c>
      <c r="F10">
        <v>199204</v>
      </c>
      <c r="G10" t="s">
        <v>168</v>
      </c>
      <c r="I10">
        <v>34372561</v>
      </c>
      <c r="K10">
        <v>22220402</v>
      </c>
      <c r="M10" t="s">
        <v>155</v>
      </c>
    </row>
    <row r="11" spans="1:13" x14ac:dyDescent="0.2">
      <c r="A11" t="s">
        <v>170</v>
      </c>
      <c r="B11" t="s">
        <v>26</v>
      </c>
      <c r="C11" t="s">
        <v>16</v>
      </c>
      <c r="D11">
        <v>34386043</v>
      </c>
      <c r="E11" t="s">
        <v>14</v>
      </c>
      <c r="F11">
        <v>199204</v>
      </c>
      <c r="G11" t="s">
        <v>168</v>
      </c>
      <c r="I11">
        <v>34372561</v>
      </c>
      <c r="K11">
        <v>22220402</v>
      </c>
      <c r="M11" t="s">
        <v>155</v>
      </c>
    </row>
    <row r="12" spans="1:13" x14ac:dyDescent="0.2">
      <c r="A12" t="s">
        <v>171</v>
      </c>
      <c r="B12" t="s">
        <v>27</v>
      </c>
      <c r="C12" t="s">
        <v>16</v>
      </c>
      <c r="D12">
        <v>34386043</v>
      </c>
      <c r="E12" t="s">
        <v>14</v>
      </c>
      <c r="F12">
        <v>199204</v>
      </c>
      <c r="G12" t="s">
        <v>168</v>
      </c>
      <c r="I12">
        <v>34372561</v>
      </c>
      <c r="K12">
        <v>22220402</v>
      </c>
      <c r="M12" t="s">
        <v>155</v>
      </c>
    </row>
    <row r="13" spans="1:13" x14ac:dyDescent="0.2">
      <c r="A13" t="s">
        <v>172</v>
      </c>
      <c r="B13" t="s">
        <v>28</v>
      </c>
      <c r="C13" t="s">
        <v>16</v>
      </c>
      <c r="D13">
        <v>53092988</v>
      </c>
      <c r="E13" t="s">
        <v>14</v>
      </c>
      <c r="F13">
        <v>199204</v>
      </c>
      <c r="G13" t="s">
        <v>162</v>
      </c>
      <c r="K13">
        <v>22220402</v>
      </c>
      <c r="M13" t="s">
        <v>155</v>
      </c>
    </row>
    <row r="14" spans="1:13" x14ac:dyDescent="0.2">
      <c r="A14" t="s">
        <v>173</v>
      </c>
      <c r="B14" t="s">
        <v>29</v>
      </c>
      <c r="C14" t="s">
        <v>16</v>
      </c>
      <c r="D14">
        <v>53092988</v>
      </c>
      <c r="E14" t="s">
        <v>14</v>
      </c>
      <c r="F14">
        <v>199204</v>
      </c>
      <c r="G14" t="s">
        <v>172</v>
      </c>
      <c r="K14">
        <v>22220402</v>
      </c>
      <c r="L14" t="s">
        <v>28</v>
      </c>
      <c r="M14" t="s">
        <v>155</v>
      </c>
    </row>
    <row r="15" spans="1:13" x14ac:dyDescent="0.2">
      <c r="A15" t="s">
        <v>174</v>
      </c>
      <c r="B15" t="s">
        <v>30</v>
      </c>
      <c r="C15" t="s">
        <v>16</v>
      </c>
      <c r="D15">
        <v>53092988</v>
      </c>
      <c r="E15" t="s">
        <v>14</v>
      </c>
      <c r="F15">
        <v>199204</v>
      </c>
      <c r="G15" t="s">
        <v>172</v>
      </c>
      <c r="K15">
        <v>22220402</v>
      </c>
      <c r="L15" t="s">
        <v>28</v>
      </c>
      <c r="M15" t="s">
        <v>155</v>
      </c>
    </row>
    <row r="16" spans="1:13" x14ac:dyDescent="0.2">
      <c r="A16" t="s">
        <v>175</v>
      </c>
      <c r="B16" t="s">
        <v>31</v>
      </c>
      <c r="C16" t="s">
        <v>16</v>
      </c>
      <c r="D16">
        <v>53092988</v>
      </c>
      <c r="E16" t="s">
        <v>14</v>
      </c>
      <c r="F16">
        <v>199204</v>
      </c>
      <c r="G16" t="s">
        <v>172</v>
      </c>
      <c r="K16">
        <v>22220402</v>
      </c>
      <c r="L16" t="s">
        <v>28</v>
      </c>
      <c r="M16" t="s">
        <v>155</v>
      </c>
    </row>
    <row r="17" spans="1:13" x14ac:dyDescent="0.2">
      <c r="A17" t="s">
        <v>176</v>
      </c>
      <c r="B17" t="s">
        <v>32</v>
      </c>
      <c r="C17" t="s">
        <v>33</v>
      </c>
      <c r="D17" t="s">
        <v>14</v>
      </c>
      <c r="E17" t="s">
        <v>14</v>
      </c>
      <c r="F17">
        <v>199204</v>
      </c>
      <c r="G17" t="s">
        <v>162</v>
      </c>
      <c r="J17" t="s">
        <v>14</v>
      </c>
      <c r="K17" t="s">
        <v>14</v>
      </c>
      <c r="M17" t="s">
        <v>155</v>
      </c>
    </row>
    <row r="18" spans="1:13" x14ac:dyDescent="0.2">
      <c r="A18" t="s">
        <v>177</v>
      </c>
      <c r="B18" t="s">
        <v>34</v>
      </c>
      <c r="C18" t="s">
        <v>33</v>
      </c>
      <c r="D18" t="s">
        <v>14</v>
      </c>
      <c r="E18" t="s">
        <v>14</v>
      </c>
      <c r="F18">
        <v>199204</v>
      </c>
      <c r="G18" t="s">
        <v>162</v>
      </c>
      <c r="J18" t="s">
        <v>14</v>
      </c>
      <c r="K18" t="s">
        <v>14</v>
      </c>
      <c r="M18" t="s">
        <v>155</v>
      </c>
    </row>
    <row r="19" spans="1:13" x14ac:dyDescent="0.2">
      <c r="A19" t="s">
        <v>178</v>
      </c>
      <c r="B19" t="s">
        <v>35</v>
      </c>
      <c r="C19" t="s">
        <v>33</v>
      </c>
      <c r="D19" t="s">
        <v>14</v>
      </c>
      <c r="E19" t="s">
        <v>14</v>
      </c>
      <c r="F19">
        <v>199204</v>
      </c>
      <c r="G19" t="s">
        <v>162</v>
      </c>
      <c r="J19" t="s">
        <v>14</v>
      </c>
      <c r="K19" t="s">
        <v>14</v>
      </c>
      <c r="M19" t="s">
        <v>155</v>
      </c>
    </row>
    <row r="20" spans="1:13" x14ac:dyDescent="0.2">
      <c r="A20" t="s">
        <v>179</v>
      </c>
      <c r="B20" t="s">
        <v>36</v>
      </c>
      <c r="C20" t="s">
        <v>33</v>
      </c>
      <c r="D20">
        <v>56687710</v>
      </c>
      <c r="E20" t="s">
        <v>14</v>
      </c>
      <c r="F20">
        <v>199204</v>
      </c>
      <c r="G20" t="s">
        <v>162</v>
      </c>
      <c r="J20" t="s">
        <v>14</v>
      </c>
      <c r="K20" t="s">
        <v>14</v>
      </c>
      <c r="M20" t="s">
        <v>155</v>
      </c>
    </row>
    <row r="21" spans="1:13" x14ac:dyDescent="0.2">
      <c r="A21" t="s">
        <v>180</v>
      </c>
      <c r="B21" t="s">
        <v>37</v>
      </c>
      <c r="C21" t="s">
        <v>33</v>
      </c>
      <c r="D21">
        <v>56687893</v>
      </c>
      <c r="E21" t="s">
        <v>14</v>
      </c>
      <c r="F21">
        <v>199204</v>
      </c>
      <c r="G21" t="s">
        <v>162</v>
      </c>
      <c r="J21" t="s">
        <v>14</v>
      </c>
      <c r="K21" t="s">
        <v>14</v>
      </c>
      <c r="M21" t="s">
        <v>155</v>
      </c>
    </row>
    <row r="22" spans="1:13" x14ac:dyDescent="0.2">
      <c r="A22" t="s">
        <v>181</v>
      </c>
      <c r="B22" t="s">
        <v>38</v>
      </c>
      <c r="C22" t="s">
        <v>33</v>
      </c>
      <c r="D22">
        <v>56687710</v>
      </c>
      <c r="E22" t="s">
        <v>14</v>
      </c>
      <c r="F22">
        <v>199204</v>
      </c>
      <c r="G22" t="s">
        <v>179</v>
      </c>
      <c r="M22" t="s">
        <v>155</v>
      </c>
    </row>
    <row r="23" spans="1:13" x14ac:dyDescent="0.2">
      <c r="A23" t="s">
        <v>182</v>
      </c>
      <c r="B23" t="s">
        <v>39</v>
      </c>
      <c r="C23" t="s">
        <v>40</v>
      </c>
      <c r="D23" t="s">
        <v>14</v>
      </c>
      <c r="E23" t="s">
        <v>14</v>
      </c>
      <c r="F23" t="s">
        <v>14</v>
      </c>
      <c r="G23" t="s">
        <v>14</v>
      </c>
      <c r="I23" t="s">
        <v>19</v>
      </c>
      <c r="M23" t="s">
        <v>157</v>
      </c>
    </row>
    <row r="24" spans="1:13" x14ac:dyDescent="0.2">
      <c r="A24" t="s">
        <v>183</v>
      </c>
      <c r="B24" t="s">
        <v>41</v>
      </c>
      <c r="C24" t="s">
        <v>42</v>
      </c>
      <c r="D24" t="s">
        <v>14</v>
      </c>
      <c r="E24" t="s">
        <v>14</v>
      </c>
      <c r="F24" t="s">
        <v>14</v>
      </c>
      <c r="G24" t="s">
        <v>14</v>
      </c>
      <c r="I24" t="s">
        <v>19</v>
      </c>
      <c r="M24" t="s">
        <v>157</v>
      </c>
    </row>
    <row r="25" spans="1:13" x14ac:dyDescent="0.2">
      <c r="A25" t="s">
        <v>184</v>
      </c>
      <c r="B25" t="s">
        <v>43</v>
      </c>
      <c r="C25" t="s">
        <v>44</v>
      </c>
      <c r="D25" t="s">
        <v>14</v>
      </c>
      <c r="E25" t="s">
        <v>14</v>
      </c>
      <c r="F25" t="s">
        <v>14</v>
      </c>
      <c r="G25" t="s">
        <v>14</v>
      </c>
      <c r="I25" t="s">
        <v>19</v>
      </c>
      <c r="M25" t="s">
        <v>157</v>
      </c>
    </row>
    <row r="26" spans="1:13" x14ac:dyDescent="0.2">
      <c r="A26" t="s">
        <v>185</v>
      </c>
      <c r="B26" t="s">
        <v>45</v>
      </c>
      <c r="C26" t="s">
        <v>46</v>
      </c>
      <c r="D26" t="s">
        <v>14</v>
      </c>
      <c r="E26" t="s">
        <v>14</v>
      </c>
      <c r="F26" t="s">
        <v>14</v>
      </c>
      <c r="G26" t="s">
        <v>14</v>
      </c>
      <c r="I26" t="s">
        <v>19</v>
      </c>
      <c r="M26" t="s">
        <v>157</v>
      </c>
    </row>
    <row r="27" spans="1:13" x14ac:dyDescent="0.2">
      <c r="A27" t="s">
        <v>186</v>
      </c>
      <c r="B27" t="s">
        <v>47</v>
      </c>
      <c r="C27" t="s">
        <v>48</v>
      </c>
      <c r="D27" t="s">
        <v>14</v>
      </c>
      <c r="E27" t="s">
        <v>14</v>
      </c>
      <c r="F27" t="s">
        <v>14</v>
      </c>
      <c r="G27" t="s">
        <v>14</v>
      </c>
      <c r="I27" t="s">
        <v>15</v>
      </c>
      <c r="M27" t="s">
        <v>157</v>
      </c>
    </row>
    <row r="28" spans="1:13" x14ac:dyDescent="0.2">
      <c r="A28" t="s">
        <v>187</v>
      </c>
      <c r="B28" t="s">
        <v>49</v>
      </c>
      <c r="C28" t="s">
        <v>50</v>
      </c>
      <c r="D28" t="s">
        <v>14</v>
      </c>
      <c r="E28" t="s">
        <v>14</v>
      </c>
      <c r="F28" t="s">
        <v>14</v>
      </c>
      <c r="G28" t="s">
        <v>14</v>
      </c>
      <c r="I28" t="s">
        <v>15</v>
      </c>
      <c r="M28" t="s">
        <v>157</v>
      </c>
    </row>
    <row r="29" spans="1:13" x14ac:dyDescent="0.2">
      <c r="A29" t="s">
        <v>188</v>
      </c>
      <c r="B29" t="s">
        <v>51</v>
      </c>
      <c r="C29" t="s">
        <v>52</v>
      </c>
      <c r="D29" t="s">
        <v>14</v>
      </c>
      <c r="E29" t="s">
        <v>14</v>
      </c>
      <c r="F29" t="s">
        <v>14</v>
      </c>
      <c r="G29" t="s">
        <v>14</v>
      </c>
      <c r="I29" t="s">
        <v>15</v>
      </c>
      <c r="M29" t="s">
        <v>157</v>
      </c>
    </row>
    <row r="30" spans="1:13" x14ac:dyDescent="0.2">
      <c r="A30" t="s">
        <v>189</v>
      </c>
      <c r="B30" t="s">
        <v>53</v>
      </c>
      <c r="C30" t="s">
        <v>54</v>
      </c>
      <c r="D30" t="s">
        <v>14</v>
      </c>
      <c r="E30" t="s">
        <v>14</v>
      </c>
      <c r="F30" t="s">
        <v>14</v>
      </c>
      <c r="G30" t="s">
        <v>14</v>
      </c>
      <c r="I30" t="s">
        <v>15</v>
      </c>
      <c r="M30" t="s">
        <v>157</v>
      </c>
    </row>
    <row r="31" spans="1:13" x14ac:dyDescent="0.2">
      <c r="A31" t="s">
        <v>190</v>
      </c>
      <c r="B31" t="s">
        <v>55</v>
      </c>
      <c r="C31" t="s">
        <v>46</v>
      </c>
      <c r="D31" t="s">
        <v>14</v>
      </c>
      <c r="E31" t="s">
        <v>14</v>
      </c>
      <c r="F31" t="s">
        <v>14</v>
      </c>
      <c r="G31" t="s">
        <v>14</v>
      </c>
      <c r="I31" t="s">
        <v>15</v>
      </c>
      <c r="M31" t="s">
        <v>157</v>
      </c>
    </row>
    <row r="32" spans="1:13" x14ac:dyDescent="0.2">
      <c r="A32" t="s">
        <v>191</v>
      </c>
      <c r="B32" t="s">
        <v>56</v>
      </c>
      <c r="C32" t="s">
        <v>57</v>
      </c>
      <c r="D32" t="s">
        <v>14</v>
      </c>
      <c r="E32" t="s">
        <v>14</v>
      </c>
      <c r="F32" t="s">
        <v>14</v>
      </c>
      <c r="G32" t="s">
        <v>14</v>
      </c>
      <c r="I32" t="s">
        <v>15</v>
      </c>
      <c r="M32" t="s">
        <v>157</v>
      </c>
    </row>
    <row r="33" spans="1:13" x14ac:dyDescent="0.2">
      <c r="A33" t="s">
        <v>192</v>
      </c>
      <c r="B33" t="s">
        <v>58</v>
      </c>
      <c r="C33" t="s">
        <v>44</v>
      </c>
      <c r="D33" t="s">
        <v>14</v>
      </c>
      <c r="E33" t="s">
        <v>14</v>
      </c>
      <c r="F33" t="s">
        <v>14</v>
      </c>
      <c r="G33" t="s">
        <v>14</v>
      </c>
      <c r="I33" t="s">
        <v>15</v>
      </c>
      <c r="M33" t="s">
        <v>157</v>
      </c>
    </row>
    <row r="34" spans="1:13" x14ac:dyDescent="0.2">
      <c r="A34" t="s">
        <v>193</v>
      </c>
      <c r="B34" t="s">
        <v>59</v>
      </c>
      <c r="C34" t="s">
        <v>57</v>
      </c>
      <c r="D34" t="s">
        <v>14</v>
      </c>
      <c r="E34" t="s">
        <v>14</v>
      </c>
      <c r="F34" t="s">
        <v>14</v>
      </c>
      <c r="G34" t="s">
        <v>14</v>
      </c>
      <c r="I34" t="s">
        <v>19</v>
      </c>
      <c r="M34" t="s">
        <v>157</v>
      </c>
    </row>
    <row r="35" spans="1:13" x14ac:dyDescent="0.2">
      <c r="A35" t="s">
        <v>194</v>
      </c>
      <c r="B35" t="s">
        <v>60</v>
      </c>
      <c r="C35" t="s">
        <v>61</v>
      </c>
      <c r="D35">
        <v>57164800</v>
      </c>
      <c r="E35" t="s">
        <v>14</v>
      </c>
      <c r="F35" t="s">
        <v>14</v>
      </c>
      <c r="G35" t="s">
        <v>14</v>
      </c>
      <c r="M35" t="s">
        <v>158</v>
      </c>
    </row>
    <row r="36" spans="1:13" x14ac:dyDescent="0.2">
      <c r="A36" t="s">
        <v>195</v>
      </c>
      <c r="B36" t="s">
        <v>62</v>
      </c>
      <c r="C36" t="s">
        <v>63</v>
      </c>
      <c r="D36">
        <v>9110576</v>
      </c>
      <c r="E36">
        <v>22220029</v>
      </c>
      <c r="F36" t="s">
        <v>14</v>
      </c>
      <c r="G36" t="s">
        <v>14</v>
      </c>
      <c r="M36" t="s">
        <v>155</v>
      </c>
    </row>
    <row r="37" spans="1:13" x14ac:dyDescent="0.2">
      <c r="A37" t="s">
        <v>196</v>
      </c>
      <c r="B37" t="s">
        <v>64</v>
      </c>
      <c r="C37" t="s">
        <v>65</v>
      </c>
      <c r="D37">
        <v>24298000</v>
      </c>
      <c r="E37">
        <v>22220030</v>
      </c>
      <c r="F37" t="s">
        <v>14</v>
      </c>
      <c r="G37" t="s">
        <v>14</v>
      </c>
      <c r="M37" t="s">
        <v>155</v>
      </c>
    </row>
    <row r="38" spans="1:13" x14ac:dyDescent="0.2">
      <c r="A38" t="s">
        <v>197</v>
      </c>
      <c r="B38" t="s">
        <v>66</v>
      </c>
      <c r="C38" t="s">
        <v>67</v>
      </c>
      <c r="D38">
        <v>34124927</v>
      </c>
      <c r="E38">
        <v>22220410</v>
      </c>
      <c r="F38" t="s">
        <v>14</v>
      </c>
      <c r="G38" t="s">
        <v>14</v>
      </c>
      <c r="M38" t="s">
        <v>155</v>
      </c>
    </row>
    <row r="39" spans="1:13" x14ac:dyDescent="0.2">
      <c r="A39" t="s">
        <v>198</v>
      </c>
      <c r="B39" t="s">
        <v>68</v>
      </c>
      <c r="C39" t="s">
        <v>69</v>
      </c>
      <c r="D39">
        <v>17234286</v>
      </c>
      <c r="E39">
        <v>22220276</v>
      </c>
      <c r="F39" t="s">
        <v>14</v>
      </c>
      <c r="G39" t="s">
        <v>14</v>
      </c>
      <c r="M39" t="s">
        <v>155</v>
      </c>
    </row>
    <row r="40" spans="1:13" x14ac:dyDescent="0.2">
      <c r="A40" t="s">
        <v>199</v>
      </c>
      <c r="B40" t="s">
        <v>70</v>
      </c>
      <c r="C40" t="s">
        <v>71</v>
      </c>
      <c r="D40">
        <v>30220227</v>
      </c>
      <c r="E40">
        <v>22220168</v>
      </c>
      <c r="F40" t="s">
        <v>14</v>
      </c>
      <c r="G40" t="s">
        <v>14</v>
      </c>
      <c r="M40" t="s">
        <v>155</v>
      </c>
    </row>
    <row r="41" spans="1:13" x14ac:dyDescent="0.2">
      <c r="A41" t="s">
        <v>200</v>
      </c>
      <c r="B41" t="s">
        <v>72</v>
      </c>
      <c r="C41" t="s">
        <v>73</v>
      </c>
      <c r="D41">
        <v>56414978</v>
      </c>
      <c r="E41">
        <v>6140801</v>
      </c>
      <c r="F41">
        <v>183578</v>
      </c>
      <c r="G41" t="s">
        <v>14</v>
      </c>
      <c r="M41" t="s">
        <v>155</v>
      </c>
    </row>
    <row r="42" spans="1:13" x14ac:dyDescent="0.2">
      <c r="A42" t="s">
        <v>201</v>
      </c>
      <c r="B42" t="s">
        <v>74</v>
      </c>
      <c r="C42" t="s">
        <v>75</v>
      </c>
      <c r="D42" t="s">
        <v>14</v>
      </c>
      <c r="E42" t="s">
        <v>14</v>
      </c>
      <c r="F42" t="s">
        <v>14</v>
      </c>
      <c r="G42" t="s">
        <v>14</v>
      </c>
    </row>
    <row r="43" spans="1:13" x14ac:dyDescent="0.2">
      <c r="A43" t="s">
        <v>202</v>
      </c>
      <c r="B43" t="s">
        <v>76</v>
      </c>
      <c r="C43" t="s">
        <v>77</v>
      </c>
      <c r="D43" t="s">
        <v>14</v>
      </c>
      <c r="E43" t="s">
        <v>14</v>
      </c>
      <c r="F43" t="s">
        <v>14</v>
      </c>
      <c r="G43" t="s">
        <v>14</v>
      </c>
    </row>
    <row r="44" spans="1:13" x14ac:dyDescent="0.2">
      <c r="A44" t="s">
        <v>203</v>
      </c>
      <c r="B44" t="s">
        <v>78</v>
      </c>
      <c r="C44" t="s">
        <v>79</v>
      </c>
      <c r="D44" t="s">
        <v>14</v>
      </c>
      <c r="E44" t="s">
        <v>14</v>
      </c>
      <c r="F44" t="s">
        <v>14</v>
      </c>
      <c r="G44" t="s">
        <v>204</v>
      </c>
    </row>
    <row r="45" spans="1:13" x14ac:dyDescent="0.2">
      <c r="A45" t="s">
        <v>204</v>
      </c>
      <c r="B45" t="s">
        <v>80</v>
      </c>
      <c r="C45" t="s">
        <v>81</v>
      </c>
      <c r="D45">
        <v>57165394</v>
      </c>
      <c r="E45">
        <v>220168</v>
      </c>
      <c r="F45">
        <v>183578</v>
      </c>
      <c r="G45" t="s">
        <v>14</v>
      </c>
    </row>
    <row r="46" spans="1:13" x14ac:dyDescent="0.2">
      <c r="A46" t="s">
        <v>205</v>
      </c>
      <c r="B46" t="s">
        <v>82</v>
      </c>
      <c r="C46" t="s">
        <v>83</v>
      </c>
      <c r="D46">
        <v>17228197</v>
      </c>
      <c r="E46" t="s">
        <v>14</v>
      </c>
      <c r="F46">
        <v>215897</v>
      </c>
      <c r="G46" t="s">
        <v>14</v>
      </c>
    </row>
    <row r="47" spans="1:13" x14ac:dyDescent="0.2">
      <c r="A47" t="s">
        <v>206</v>
      </c>
      <c r="B47" t="s">
        <v>84</v>
      </c>
      <c r="C47" t="s">
        <v>85</v>
      </c>
      <c r="D47" t="s">
        <v>14</v>
      </c>
      <c r="E47">
        <v>220410</v>
      </c>
      <c r="F47">
        <v>186069</v>
      </c>
      <c r="G47" t="s">
        <v>207</v>
      </c>
    </row>
    <row r="48" spans="1:13" x14ac:dyDescent="0.2">
      <c r="A48" t="s">
        <v>208</v>
      </c>
      <c r="B48" t="s">
        <v>86</v>
      </c>
      <c r="C48" t="s">
        <v>87</v>
      </c>
      <c r="D48" t="s">
        <v>14</v>
      </c>
      <c r="E48" t="s">
        <v>14</v>
      </c>
      <c r="F48" t="s">
        <v>14</v>
      </c>
      <c r="G48" t="s">
        <v>207</v>
      </c>
    </row>
    <row r="49" spans="1:7" x14ac:dyDescent="0.2">
      <c r="A49" t="s">
        <v>209</v>
      </c>
      <c r="B49" t="s">
        <v>88</v>
      </c>
      <c r="C49" t="s">
        <v>89</v>
      </c>
      <c r="D49">
        <v>33254151</v>
      </c>
      <c r="E49">
        <v>220030</v>
      </c>
      <c r="F49">
        <v>132240</v>
      </c>
      <c r="G49" t="s">
        <v>207</v>
      </c>
    </row>
    <row r="50" spans="1:7" x14ac:dyDescent="0.2">
      <c r="A50" t="s">
        <v>210</v>
      </c>
      <c r="B50" t="s">
        <v>90</v>
      </c>
      <c r="C50" t="s">
        <v>91</v>
      </c>
      <c r="D50">
        <v>33254151</v>
      </c>
      <c r="E50">
        <v>220029</v>
      </c>
      <c r="F50">
        <v>132246</v>
      </c>
      <c r="G50" t="s">
        <v>207</v>
      </c>
    </row>
    <row r="51" spans="1:7" x14ac:dyDescent="0.2">
      <c r="A51" t="s">
        <v>211</v>
      </c>
      <c r="B51" t="s">
        <v>92</v>
      </c>
      <c r="C51" t="s">
        <v>77</v>
      </c>
      <c r="D51" t="s">
        <v>14</v>
      </c>
      <c r="E51" t="s">
        <v>14</v>
      </c>
      <c r="F51" t="s">
        <v>14</v>
      </c>
      <c r="G51" t="s">
        <v>14</v>
      </c>
    </row>
    <row r="52" spans="1:7" x14ac:dyDescent="0.2">
      <c r="A52" t="s">
        <v>212</v>
      </c>
      <c r="B52" t="s">
        <v>93</v>
      </c>
      <c r="C52" t="s">
        <v>94</v>
      </c>
      <c r="D52" t="s">
        <v>14</v>
      </c>
      <c r="E52" t="s">
        <v>14</v>
      </c>
      <c r="F52" t="s">
        <v>14</v>
      </c>
      <c r="G52" t="s">
        <v>14</v>
      </c>
    </row>
    <row r="53" spans="1:7" x14ac:dyDescent="0.2">
      <c r="A53" t="s">
        <v>213</v>
      </c>
      <c r="B53" t="s">
        <v>95</v>
      </c>
      <c r="C53" t="s">
        <v>96</v>
      </c>
      <c r="D53" t="s">
        <v>14</v>
      </c>
      <c r="E53" t="s">
        <v>14</v>
      </c>
      <c r="F53" t="s">
        <v>14</v>
      </c>
      <c r="G53" t="s">
        <v>14</v>
      </c>
    </row>
    <row r="54" spans="1:7" x14ac:dyDescent="0.2">
      <c r="A54" t="s">
        <v>214</v>
      </c>
      <c r="B54" t="s">
        <v>97</v>
      </c>
      <c r="C54" t="s">
        <v>98</v>
      </c>
      <c r="D54" t="s">
        <v>14</v>
      </c>
      <c r="E54" t="s">
        <v>14</v>
      </c>
      <c r="F54" t="s">
        <v>14</v>
      </c>
      <c r="G54" t="s">
        <v>14</v>
      </c>
    </row>
    <row r="55" spans="1:7" x14ac:dyDescent="0.2">
      <c r="A55" t="s">
        <v>215</v>
      </c>
      <c r="B55" t="s">
        <v>99</v>
      </c>
      <c r="C55" t="s">
        <v>48</v>
      </c>
      <c r="D55" t="s">
        <v>14</v>
      </c>
      <c r="E55" t="s">
        <v>14</v>
      </c>
      <c r="F55" t="s">
        <v>14</v>
      </c>
      <c r="G55" t="s">
        <v>14</v>
      </c>
    </row>
    <row r="56" spans="1:7" x14ac:dyDescent="0.2">
      <c r="A56" t="s">
        <v>216</v>
      </c>
      <c r="B56" t="s">
        <v>100</v>
      </c>
      <c r="C56" t="s">
        <v>42</v>
      </c>
      <c r="D56" t="s">
        <v>14</v>
      </c>
      <c r="E56" t="s">
        <v>14</v>
      </c>
      <c r="F56" t="s">
        <v>14</v>
      </c>
      <c r="G56" t="s">
        <v>14</v>
      </c>
    </row>
    <row r="57" spans="1:7" x14ac:dyDescent="0.2">
      <c r="A57" t="s">
        <v>217</v>
      </c>
      <c r="B57" t="s">
        <v>101</v>
      </c>
      <c r="C57" t="s">
        <v>102</v>
      </c>
      <c r="D57" t="s">
        <v>14</v>
      </c>
      <c r="E57" t="s">
        <v>14</v>
      </c>
      <c r="F57" t="s">
        <v>14</v>
      </c>
      <c r="G57" t="s">
        <v>14</v>
      </c>
    </row>
    <row r="58" spans="1:7" x14ac:dyDescent="0.2">
      <c r="A58" t="s">
        <v>218</v>
      </c>
      <c r="B58" t="s">
        <v>103</v>
      </c>
      <c r="C58" t="s">
        <v>104</v>
      </c>
      <c r="D58" t="s">
        <v>14</v>
      </c>
      <c r="E58" t="s">
        <v>14</v>
      </c>
      <c r="F58" t="s">
        <v>14</v>
      </c>
      <c r="G58" t="s">
        <v>14</v>
      </c>
    </row>
    <row r="59" spans="1:7" x14ac:dyDescent="0.2">
      <c r="A59" t="s">
        <v>219</v>
      </c>
      <c r="B59" t="s">
        <v>105</v>
      </c>
      <c r="C59" t="s">
        <v>48</v>
      </c>
      <c r="D59" t="s">
        <v>14</v>
      </c>
      <c r="E59" t="s">
        <v>14</v>
      </c>
      <c r="F59" t="s">
        <v>14</v>
      </c>
      <c r="G59" t="s">
        <v>14</v>
      </c>
    </row>
    <row r="60" spans="1:7" x14ac:dyDescent="0.2">
      <c r="A60" t="s">
        <v>220</v>
      </c>
      <c r="B60" t="s">
        <v>106</v>
      </c>
      <c r="C60" t="s">
        <v>102</v>
      </c>
      <c r="D60" t="s">
        <v>14</v>
      </c>
      <c r="E60" t="s">
        <v>14</v>
      </c>
      <c r="F60" t="s">
        <v>14</v>
      </c>
      <c r="G60" t="s">
        <v>14</v>
      </c>
    </row>
    <row r="61" spans="1:7" x14ac:dyDescent="0.2">
      <c r="A61" t="s">
        <v>221</v>
      </c>
      <c r="B61" t="s">
        <v>107</v>
      </c>
      <c r="C61" t="s">
        <v>52</v>
      </c>
      <c r="D61" t="s">
        <v>14</v>
      </c>
      <c r="E61" t="s">
        <v>14</v>
      </c>
      <c r="F61" t="s">
        <v>14</v>
      </c>
      <c r="G61" t="s">
        <v>14</v>
      </c>
    </row>
    <row r="62" spans="1:7" x14ac:dyDescent="0.2">
      <c r="A62" t="s">
        <v>222</v>
      </c>
      <c r="B62" t="s">
        <v>108</v>
      </c>
      <c r="C62" t="s">
        <v>50</v>
      </c>
      <c r="D62" t="s">
        <v>14</v>
      </c>
      <c r="E62" t="s">
        <v>14</v>
      </c>
      <c r="F62" t="s">
        <v>14</v>
      </c>
      <c r="G62" t="s">
        <v>14</v>
      </c>
    </row>
    <row r="63" spans="1:7" x14ac:dyDescent="0.2">
      <c r="A63" t="s">
        <v>223</v>
      </c>
      <c r="B63" t="s">
        <v>109</v>
      </c>
      <c r="C63" t="s">
        <v>104</v>
      </c>
      <c r="D63" t="s">
        <v>14</v>
      </c>
      <c r="E63" t="s">
        <v>14</v>
      </c>
      <c r="F63" t="s">
        <v>14</v>
      </c>
      <c r="G63" t="s">
        <v>14</v>
      </c>
    </row>
    <row r="64" spans="1:7" x14ac:dyDescent="0.2">
      <c r="A64" t="s">
        <v>224</v>
      </c>
      <c r="B64" t="s">
        <v>110</v>
      </c>
      <c r="C64" t="s">
        <v>48</v>
      </c>
      <c r="D64" t="s">
        <v>14</v>
      </c>
      <c r="E64" t="s">
        <v>14</v>
      </c>
      <c r="F64" t="s">
        <v>14</v>
      </c>
      <c r="G64" t="s">
        <v>14</v>
      </c>
    </row>
    <row r="65" spans="1:7" x14ac:dyDescent="0.2">
      <c r="A65" t="s">
        <v>225</v>
      </c>
      <c r="B65" t="s">
        <v>111</v>
      </c>
      <c r="C65" t="s">
        <v>52</v>
      </c>
      <c r="D65" t="s">
        <v>14</v>
      </c>
      <c r="E65" t="s">
        <v>14</v>
      </c>
      <c r="F65" t="s">
        <v>14</v>
      </c>
      <c r="G65" t="s">
        <v>14</v>
      </c>
    </row>
    <row r="66" spans="1:7" x14ac:dyDescent="0.2">
      <c r="A66" t="s">
        <v>226</v>
      </c>
      <c r="B66" t="s">
        <v>112</v>
      </c>
      <c r="C66" t="s">
        <v>50</v>
      </c>
      <c r="D66" t="s">
        <v>14</v>
      </c>
      <c r="E66" t="s">
        <v>14</v>
      </c>
      <c r="F66" t="s">
        <v>14</v>
      </c>
      <c r="G66" t="s">
        <v>14</v>
      </c>
    </row>
    <row r="67" spans="1:7" x14ac:dyDescent="0.2">
      <c r="A67" t="s">
        <v>227</v>
      </c>
      <c r="B67" t="s">
        <v>113</v>
      </c>
      <c r="C67" t="s">
        <v>104</v>
      </c>
      <c r="D67" t="s">
        <v>14</v>
      </c>
      <c r="E67" t="s">
        <v>14</v>
      </c>
      <c r="F67" t="s">
        <v>14</v>
      </c>
      <c r="G67" t="s">
        <v>14</v>
      </c>
    </row>
    <row r="68" spans="1:7" x14ac:dyDescent="0.2">
      <c r="A68" t="s">
        <v>228</v>
      </c>
      <c r="B68" t="s">
        <v>114</v>
      </c>
      <c r="C68" t="s">
        <v>115</v>
      </c>
      <c r="D68" t="s">
        <v>14</v>
      </c>
      <c r="E68" t="s">
        <v>14</v>
      </c>
      <c r="F68" t="s">
        <v>14</v>
      </c>
      <c r="G68" t="s">
        <v>14</v>
      </c>
    </row>
    <row r="69" spans="1:7" x14ac:dyDescent="0.2">
      <c r="A69" t="s">
        <v>229</v>
      </c>
      <c r="B69" t="s">
        <v>116</v>
      </c>
      <c r="C69" t="s">
        <v>115</v>
      </c>
      <c r="D69" t="s">
        <v>14</v>
      </c>
      <c r="E69" t="s">
        <v>14</v>
      </c>
      <c r="F69" t="s">
        <v>14</v>
      </c>
      <c r="G69" t="s">
        <v>14</v>
      </c>
    </row>
    <row r="70" spans="1:7" x14ac:dyDescent="0.2">
      <c r="A70" t="s">
        <v>230</v>
      </c>
      <c r="B70" t="s">
        <v>117</v>
      </c>
      <c r="C70" t="s">
        <v>115</v>
      </c>
      <c r="D70" t="s">
        <v>14</v>
      </c>
      <c r="E70" t="s">
        <v>14</v>
      </c>
      <c r="F70" t="s">
        <v>14</v>
      </c>
      <c r="G70" t="s">
        <v>14</v>
      </c>
    </row>
    <row r="71" spans="1:7" x14ac:dyDescent="0.2">
      <c r="A71" t="s">
        <v>231</v>
      </c>
      <c r="B71" t="s">
        <v>118</v>
      </c>
      <c r="C71" t="s">
        <v>115</v>
      </c>
      <c r="D71" t="s">
        <v>14</v>
      </c>
      <c r="E71" t="s">
        <v>14</v>
      </c>
      <c r="F71" t="s">
        <v>14</v>
      </c>
      <c r="G71" t="s">
        <v>14</v>
      </c>
    </row>
    <row r="72" spans="1:7" x14ac:dyDescent="0.2">
      <c r="A72" t="s">
        <v>232</v>
      </c>
      <c r="B72" t="s">
        <v>119</v>
      </c>
      <c r="C72" t="s">
        <v>115</v>
      </c>
      <c r="D72" t="s">
        <v>14</v>
      </c>
      <c r="E72" t="s">
        <v>14</v>
      </c>
      <c r="F72" t="s">
        <v>14</v>
      </c>
      <c r="G72" t="s">
        <v>14</v>
      </c>
    </row>
    <row r="73" spans="1:7" x14ac:dyDescent="0.2">
      <c r="A73" t="s">
        <v>233</v>
      </c>
      <c r="B73" t="s">
        <v>120</v>
      </c>
      <c r="C73" t="s">
        <v>115</v>
      </c>
      <c r="D73" t="s">
        <v>14</v>
      </c>
      <c r="E73" t="s">
        <v>14</v>
      </c>
      <c r="F73" t="s">
        <v>14</v>
      </c>
      <c r="G73" t="s">
        <v>14</v>
      </c>
    </row>
    <row r="74" spans="1:7" x14ac:dyDescent="0.2">
      <c r="A74" t="s">
        <v>234</v>
      </c>
      <c r="B74" t="s">
        <v>121</v>
      </c>
      <c r="C74" t="s">
        <v>115</v>
      </c>
      <c r="D74" t="s">
        <v>14</v>
      </c>
      <c r="E74" t="s">
        <v>14</v>
      </c>
      <c r="F74" t="s">
        <v>14</v>
      </c>
      <c r="G74" t="s">
        <v>14</v>
      </c>
    </row>
    <row r="75" spans="1:7" x14ac:dyDescent="0.2">
      <c r="A75" t="s">
        <v>235</v>
      </c>
      <c r="B75" t="s">
        <v>122</v>
      </c>
      <c r="C75" t="s">
        <v>115</v>
      </c>
      <c r="D75" t="s">
        <v>14</v>
      </c>
      <c r="E75" t="s">
        <v>14</v>
      </c>
      <c r="F75" t="s">
        <v>14</v>
      </c>
      <c r="G75" t="s">
        <v>14</v>
      </c>
    </row>
    <row r="76" spans="1:7" x14ac:dyDescent="0.2">
      <c r="A76" t="s">
        <v>236</v>
      </c>
      <c r="B76" t="s">
        <v>123</v>
      </c>
      <c r="C76" t="s">
        <v>115</v>
      </c>
      <c r="D76" t="s">
        <v>14</v>
      </c>
      <c r="E76" t="s">
        <v>14</v>
      </c>
      <c r="F76" t="s">
        <v>14</v>
      </c>
      <c r="G76" t="s">
        <v>14</v>
      </c>
    </row>
    <row r="77" spans="1:7" x14ac:dyDescent="0.2">
      <c r="A77" t="s">
        <v>237</v>
      </c>
      <c r="B77" t="s">
        <v>124</v>
      </c>
      <c r="C77" t="s">
        <v>125</v>
      </c>
      <c r="D77" t="s">
        <v>14</v>
      </c>
      <c r="E77" t="s">
        <v>14</v>
      </c>
      <c r="F77" t="s">
        <v>14</v>
      </c>
      <c r="G77" t="s">
        <v>14</v>
      </c>
    </row>
    <row r="78" spans="1:7" x14ac:dyDescent="0.2">
      <c r="A78" t="s">
        <v>238</v>
      </c>
      <c r="B78" t="s">
        <v>126</v>
      </c>
      <c r="C78" t="s">
        <v>46</v>
      </c>
      <c r="D78" t="s">
        <v>14</v>
      </c>
      <c r="E78" t="s">
        <v>14</v>
      </c>
      <c r="F78" t="s">
        <v>14</v>
      </c>
      <c r="G78" t="s">
        <v>14</v>
      </c>
    </row>
    <row r="79" spans="1:7" x14ac:dyDescent="0.2">
      <c r="A79" t="s">
        <v>239</v>
      </c>
      <c r="B79" t="s">
        <v>127</v>
      </c>
      <c r="C79" t="s">
        <v>48</v>
      </c>
      <c r="D79" t="s">
        <v>14</v>
      </c>
      <c r="E79" t="s">
        <v>14</v>
      </c>
      <c r="F79" t="s">
        <v>14</v>
      </c>
      <c r="G79" t="s">
        <v>14</v>
      </c>
    </row>
    <row r="80" spans="1:7" x14ac:dyDescent="0.2">
      <c r="A80" t="s">
        <v>240</v>
      </c>
      <c r="B80" t="s">
        <v>128</v>
      </c>
      <c r="C80" t="s">
        <v>57</v>
      </c>
      <c r="D80" t="s">
        <v>14</v>
      </c>
      <c r="E80" t="s">
        <v>14</v>
      </c>
      <c r="F80" t="s">
        <v>14</v>
      </c>
      <c r="G80" t="s">
        <v>14</v>
      </c>
    </row>
    <row r="81" spans="1:7" x14ac:dyDescent="0.2">
      <c r="A81" t="s">
        <v>241</v>
      </c>
      <c r="B81" t="s">
        <v>129</v>
      </c>
      <c r="C81" t="s">
        <v>48</v>
      </c>
      <c r="D81" t="s">
        <v>14</v>
      </c>
      <c r="E81" t="s">
        <v>14</v>
      </c>
      <c r="F81" t="s">
        <v>14</v>
      </c>
      <c r="G81" t="s">
        <v>14</v>
      </c>
    </row>
    <row r="82" spans="1:7" x14ac:dyDescent="0.2">
      <c r="A82" t="s">
        <v>242</v>
      </c>
      <c r="B82" t="s">
        <v>130</v>
      </c>
      <c r="C82" t="s">
        <v>50</v>
      </c>
      <c r="D82" t="s">
        <v>14</v>
      </c>
      <c r="E82" t="s">
        <v>14</v>
      </c>
      <c r="F82" t="s">
        <v>14</v>
      </c>
      <c r="G82" t="s">
        <v>14</v>
      </c>
    </row>
    <row r="83" spans="1:7" x14ac:dyDescent="0.2">
      <c r="A83" t="s">
        <v>243</v>
      </c>
      <c r="B83" t="s">
        <v>131</v>
      </c>
      <c r="C83" t="s">
        <v>132</v>
      </c>
      <c r="D83" t="s">
        <v>14</v>
      </c>
      <c r="E83" t="s">
        <v>14</v>
      </c>
      <c r="F83" t="s">
        <v>14</v>
      </c>
      <c r="G83" t="s">
        <v>14</v>
      </c>
    </row>
    <row r="84" spans="1:7" x14ac:dyDescent="0.2">
      <c r="A84" t="s">
        <v>244</v>
      </c>
      <c r="B84" t="s">
        <v>133</v>
      </c>
      <c r="C84" t="s">
        <v>132</v>
      </c>
      <c r="D84" t="s">
        <v>14</v>
      </c>
      <c r="E84" t="s">
        <v>14</v>
      </c>
      <c r="F84" t="s">
        <v>14</v>
      </c>
      <c r="G84" t="s">
        <v>14</v>
      </c>
    </row>
    <row r="85" spans="1:7" x14ac:dyDescent="0.2">
      <c r="A85" t="s">
        <v>245</v>
      </c>
      <c r="B85" t="s">
        <v>134</v>
      </c>
      <c r="C85" t="s">
        <v>13</v>
      </c>
      <c r="D85" t="s">
        <v>14</v>
      </c>
      <c r="E85" t="s">
        <v>14</v>
      </c>
      <c r="F85" t="s">
        <v>14</v>
      </c>
      <c r="G85" t="s">
        <v>14</v>
      </c>
    </row>
    <row r="86" spans="1:7" x14ac:dyDescent="0.2">
      <c r="A86" t="s">
        <v>246</v>
      </c>
      <c r="B86" t="s">
        <v>135</v>
      </c>
      <c r="C86" t="s">
        <v>13</v>
      </c>
      <c r="D86" t="s">
        <v>14</v>
      </c>
      <c r="E86" t="s">
        <v>14</v>
      </c>
      <c r="F86" t="s">
        <v>14</v>
      </c>
      <c r="G86" t="s">
        <v>14</v>
      </c>
    </row>
    <row r="87" spans="1:7" x14ac:dyDescent="0.2">
      <c r="A87" t="s">
        <v>247</v>
      </c>
      <c r="B87" t="s">
        <v>136</v>
      </c>
      <c r="C87" t="s">
        <v>115</v>
      </c>
      <c r="D87" t="s">
        <v>14</v>
      </c>
      <c r="E87" t="s">
        <v>14</v>
      </c>
      <c r="F87" t="s">
        <v>14</v>
      </c>
      <c r="G87" t="s">
        <v>14</v>
      </c>
    </row>
    <row r="88" spans="1:7" x14ac:dyDescent="0.2">
      <c r="A88" t="s">
        <v>248</v>
      </c>
      <c r="B88" t="s">
        <v>137</v>
      </c>
      <c r="C88" t="s">
        <v>48</v>
      </c>
      <c r="D88" t="s">
        <v>14</v>
      </c>
      <c r="E88" t="s">
        <v>14</v>
      </c>
      <c r="F88" t="s">
        <v>14</v>
      </c>
      <c r="G88" t="s">
        <v>14</v>
      </c>
    </row>
    <row r="89" spans="1:7" x14ac:dyDescent="0.2">
      <c r="A89" t="s">
        <v>249</v>
      </c>
      <c r="B89" t="s">
        <v>138</v>
      </c>
      <c r="C89" t="s">
        <v>13</v>
      </c>
      <c r="D89" t="s">
        <v>14</v>
      </c>
      <c r="E89" t="s">
        <v>14</v>
      </c>
      <c r="F89" t="s">
        <v>14</v>
      </c>
      <c r="G89" t="s">
        <v>14</v>
      </c>
    </row>
    <row r="90" spans="1:7" x14ac:dyDescent="0.2">
      <c r="A90" t="s">
        <v>250</v>
      </c>
      <c r="B90" t="s">
        <v>139</v>
      </c>
      <c r="C90" t="s">
        <v>13</v>
      </c>
      <c r="D90" t="s">
        <v>14</v>
      </c>
      <c r="E90" t="s">
        <v>14</v>
      </c>
      <c r="F90" t="s">
        <v>14</v>
      </c>
      <c r="G90" t="s">
        <v>14</v>
      </c>
    </row>
    <row r="91" spans="1:7" x14ac:dyDescent="0.2">
      <c r="A91" t="s">
        <v>251</v>
      </c>
      <c r="B91" t="s">
        <v>140</v>
      </c>
      <c r="C91" t="s">
        <v>13</v>
      </c>
      <c r="D91" t="s">
        <v>14</v>
      </c>
      <c r="E91" t="s">
        <v>14</v>
      </c>
      <c r="F91" t="s">
        <v>14</v>
      </c>
      <c r="G91" t="s">
        <v>14</v>
      </c>
    </row>
    <row r="92" spans="1:7" x14ac:dyDescent="0.2">
      <c r="A92" t="s">
        <v>252</v>
      </c>
      <c r="B92" t="s">
        <v>141</v>
      </c>
      <c r="C92" t="s">
        <v>13</v>
      </c>
      <c r="D92" t="s">
        <v>14</v>
      </c>
      <c r="E92" t="s">
        <v>14</v>
      </c>
      <c r="F92" t="s">
        <v>14</v>
      </c>
      <c r="G92" t="s">
        <v>14</v>
      </c>
    </row>
    <row r="93" spans="1:7" x14ac:dyDescent="0.2">
      <c r="A93" t="s">
        <v>253</v>
      </c>
      <c r="B93" t="s">
        <v>142</v>
      </c>
      <c r="C93" t="s">
        <v>13</v>
      </c>
      <c r="D93" t="s">
        <v>14</v>
      </c>
      <c r="E93" t="s">
        <v>14</v>
      </c>
      <c r="F93" t="s">
        <v>14</v>
      </c>
      <c r="G93" t="s">
        <v>14</v>
      </c>
    </row>
    <row r="94" spans="1:7" x14ac:dyDescent="0.2">
      <c r="A94" t="s">
        <v>254</v>
      </c>
      <c r="B94" t="s">
        <v>143</v>
      </c>
      <c r="C94" t="s">
        <v>13</v>
      </c>
      <c r="D94" t="s">
        <v>14</v>
      </c>
      <c r="E94" t="s">
        <v>14</v>
      </c>
      <c r="F94" t="s">
        <v>14</v>
      </c>
      <c r="G94" t="s">
        <v>14</v>
      </c>
    </row>
    <row r="95" spans="1:7" x14ac:dyDescent="0.2">
      <c r="A95" t="s">
        <v>255</v>
      </c>
      <c r="B95" t="s">
        <v>144</v>
      </c>
      <c r="C95" t="s">
        <v>13</v>
      </c>
      <c r="D95" t="s">
        <v>14</v>
      </c>
      <c r="E95" t="s">
        <v>14</v>
      </c>
      <c r="F95" t="s">
        <v>14</v>
      </c>
      <c r="G95" t="s">
        <v>14</v>
      </c>
    </row>
    <row r="96" spans="1:7" x14ac:dyDescent="0.2">
      <c r="A96" t="s">
        <v>256</v>
      </c>
      <c r="B96" t="s">
        <v>145</v>
      </c>
      <c r="C96" t="s">
        <v>13</v>
      </c>
      <c r="D96" t="s">
        <v>14</v>
      </c>
      <c r="E96" t="s">
        <v>14</v>
      </c>
      <c r="F96" t="s">
        <v>14</v>
      </c>
      <c r="G96" t="s">
        <v>14</v>
      </c>
    </row>
    <row r="97" spans="1:7" x14ac:dyDescent="0.2">
      <c r="A97" t="s">
        <v>257</v>
      </c>
      <c r="B97" t="s">
        <v>146</v>
      </c>
      <c r="C97" t="s">
        <v>13</v>
      </c>
      <c r="D97" t="s">
        <v>14</v>
      </c>
      <c r="E97" t="s">
        <v>14</v>
      </c>
      <c r="F97" t="s">
        <v>14</v>
      </c>
      <c r="G97" t="s">
        <v>14</v>
      </c>
    </row>
    <row r="98" spans="1:7" x14ac:dyDescent="0.2">
      <c r="A98" t="s">
        <v>258</v>
      </c>
      <c r="B98" t="s">
        <v>147</v>
      </c>
      <c r="C98" t="s">
        <v>98</v>
      </c>
      <c r="D98" t="s">
        <v>14</v>
      </c>
      <c r="E98" t="s">
        <v>14</v>
      </c>
      <c r="F98" t="s">
        <v>14</v>
      </c>
      <c r="G98" t="s">
        <v>14</v>
      </c>
    </row>
    <row r="99" spans="1:7" x14ac:dyDescent="0.2">
      <c r="A99" t="s">
        <v>259</v>
      </c>
      <c r="B99" t="s">
        <v>148</v>
      </c>
      <c r="C99" t="s">
        <v>94</v>
      </c>
      <c r="D99" t="s">
        <v>14</v>
      </c>
      <c r="E99" t="s">
        <v>14</v>
      </c>
      <c r="F99" t="s">
        <v>14</v>
      </c>
      <c r="G99" t="s">
        <v>14</v>
      </c>
    </row>
    <row r="100" spans="1:7" x14ac:dyDescent="0.2">
      <c r="A100" t="s">
        <v>260</v>
      </c>
      <c r="B100" t="s">
        <v>149</v>
      </c>
      <c r="C100" t="s">
        <v>125</v>
      </c>
      <c r="D100" t="s">
        <v>14</v>
      </c>
      <c r="E100" t="s">
        <v>14</v>
      </c>
      <c r="F100" t="s">
        <v>14</v>
      </c>
      <c r="G100" t="s">
        <v>14</v>
      </c>
    </row>
    <row r="101" spans="1:7" x14ac:dyDescent="0.2">
      <c r="A101" t="s">
        <v>261</v>
      </c>
      <c r="B101" t="s">
        <v>150</v>
      </c>
      <c r="C101" t="s">
        <v>115</v>
      </c>
      <c r="D101" t="s">
        <v>14</v>
      </c>
      <c r="E101" t="s">
        <v>14</v>
      </c>
      <c r="F101" t="s">
        <v>14</v>
      </c>
      <c r="G101" t="s">
        <v>14</v>
      </c>
    </row>
    <row r="102" spans="1:7" x14ac:dyDescent="0.2">
      <c r="A102" t="s">
        <v>262</v>
      </c>
      <c r="B102" t="s">
        <v>263</v>
      </c>
      <c r="C102" t="s">
        <v>13</v>
      </c>
      <c r="D102" t="s">
        <v>14</v>
      </c>
      <c r="E102" t="s">
        <v>14</v>
      </c>
      <c r="F102" t="s">
        <v>14</v>
      </c>
      <c r="G102" t="s">
        <v>14</v>
      </c>
    </row>
    <row r="103" spans="1:7" x14ac:dyDescent="0.2">
      <c r="A103" t="s">
        <v>264</v>
      </c>
      <c r="B103" t="s">
        <v>265</v>
      </c>
      <c r="C103" t="s">
        <v>48</v>
      </c>
      <c r="D103" t="s">
        <v>14</v>
      </c>
      <c r="E103" t="s">
        <v>14</v>
      </c>
      <c r="F103" t="s">
        <v>14</v>
      </c>
      <c r="G103" t="s">
        <v>14</v>
      </c>
    </row>
    <row r="104" spans="1:7" x14ac:dyDescent="0.2">
      <c r="A104" t="s">
        <v>207</v>
      </c>
      <c r="B104" t="s">
        <v>266</v>
      </c>
      <c r="C104" t="s">
        <v>267</v>
      </c>
      <c r="D104">
        <v>33254151</v>
      </c>
      <c r="E104" t="s">
        <v>14</v>
      </c>
      <c r="F104" t="s">
        <v>14</v>
      </c>
      <c r="G104" t="s">
        <v>14</v>
      </c>
    </row>
    <row r="105" spans="1:7" x14ac:dyDescent="0.2">
      <c r="A105" t="s">
        <v>268</v>
      </c>
      <c r="B105" t="s">
        <v>269</v>
      </c>
      <c r="C105" t="s">
        <v>13</v>
      </c>
      <c r="D105" t="s">
        <v>14</v>
      </c>
      <c r="E105" t="s">
        <v>14</v>
      </c>
      <c r="F105" t="s">
        <v>14</v>
      </c>
      <c r="G105" t="s">
        <v>14</v>
      </c>
    </row>
    <row r="106" spans="1:7" x14ac:dyDescent="0.2">
      <c r="A106" t="s">
        <v>270</v>
      </c>
      <c r="B106" t="s">
        <v>271</v>
      </c>
      <c r="C106" t="s">
        <v>46</v>
      </c>
      <c r="D106" t="s">
        <v>14</v>
      </c>
      <c r="E106" t="s">
        <v>14</v>
      </c>
      <c r="F106" t="s">
        <v>14</v>
      </c>
      <c r="G106" t="s">
        <v>14</v>
      </c>
    </row>
    <row r="107" spans="1:7" x14ac:dyDescent="0.2">
      <c r="A107" t="s">
        <v>272</v>
      </c>
      <c r="B107" t="s">
        <v>273</v>
      </c>
      <c r="C107" t="s">
        <v>274</v>
      </c>
      <c r="D107" t="s">
        <v>14</v>
      </c>
      <c r="E107" t="s">
        <v>14</v>
      </c>
      <c r="F107" t="s">
        <v>14</v>
      </c>
      <c r="G107" t="s">
        <v>14</v>
      </c>
    </row>
    <row r="108" spans="1:7" x14ac:dyDescent="0.2">
      <c r="A108" t="s">
        <v>275</v>
      </c>
      <c r="B108" t="s">
        <v>276</v>
      </c>
      <c r="C108" t="s">
        <v>277</v>
      </c>
      <c r="D108" t="s">
        <v>14</v>
      </c>
      <c r="E108" t="s">
        <v>14</v>
      </c>
      <c r="F108" t="s">
        <v>14</v>
      </c>
      <c r="G108" t="s">
        <v>14</v>
      </c>
    </row>
    <row r="109" spans="1:7" x14ac:dyDescent="0.2">
      <c r="A109" t="s">
        <v>278</v>
      </c>
      <c r="B109" t="s">
        <v>279</v>
      </c>
      <c r="C109" t="s">
        <v>48</v>
      </c>
      <c r="D109" t="s">
        <v>14</v>
      </c>
      <c r="E109" t="s">
        <v>14</v>
      </c>
      <c r="F109" t="s">
        <v>14</v>
      </c>
      <c r="G109" t="s">
        <v>14</v>
      </c>
    </row>
    <row r="110" spans="1:7" x14ac:dyDescent="0.2">
      <c r="A110" t="s">
        <v>280</v>
      </c>
      <c r="B110" t="s">
        <v>281</v>
      </c>
      <c r="C110" t="s">
        <v>48</v>
      </c>
      <c r="D110" t="s">
        <v>14</v>
      </c>
      <c r="E110" t="s">
        <v>14</v>
      </c>
      <c r="F110" t="s">
        <v>14</v>
      </c>
      <c r="G110" t="s">
        <v>14</v>
      </c>
    </row>
    <row r="111" spans="1:7" x14ac:dyDescent="0.2">
      <c r="A111" t="s">
        <v>282</v>
      </c>
      <c r="B111" t="s">
        <v>283</v>
      </c>
      <c r="C111" t="s">
        <v>50</v>
      </c>
      <c r="D111" t="s">
        <v>14</v>
      </c>
      <c r="E111" t="s">
        <v>14</v>
      </c>
      <c r="F111" t="s">
        <v>14</v>
      </c>
      <c r="G111" t="s">
        <v>14</v>
      </c>
    </row>
    <row r="112" spans="1:7" x14ac:dyDescent="0.2">
      <c r="A112" t="s">
        <v>284</v>
      </c>
      <c r="B112" t="s">
        <v>285</v>
      </c>
      <c r="C112" t="s">
        <v>48</v>
      </c>
      <c r="D112" t="s">
        <v>14</v>
      </c>
      <c r="E112" t="s">
        <v>14</v>
      </c>
      <c r="F112" t="s">
        <v>14</v>
      </c>
      <c r="G112" t="s">
        <v>14</v>
      </c>
    </row>
    <row r="113" spans="1:7" x14ac:dyDescent="0.2">
      <c r="A113" t="s">
        <v>286</v>
      </c>
      <c r="B113" t="s">
        <v>287</v>
      </c>
      <c r="C113" t="s">
        <v>50</v>
      </c>
      <c r="D113" t="s">
        <v>14</v>
      </c>
      <c r="E113" t="s">
        <v>14</v>
      </c>
      <c r="F113" t="s">
        <v>14</v>
      </c>
      <c r="G113" t="s">
        <v>14</v>
      </c>
    </row>
    <row r="114" spans="1:7" x14ac:dyDescent="0.2">
      <c r="A114" t="s">
        <v>288</v>
      </c>
      <c r="B114" t="s">
        <v>289</v>
      </c>
      <c r="C114" t="s">
        <v>57</v>
      </c>
      <c r="D114" t="s">
        <v>14</v>
      </c>
      <c r="E114" t="s">
        <v>14</v>
      </c>
      <c r="F114" t="s">
        <v>14</v>
      </c>
      <c r="G114" t="s">
        <v>14</v>
      </c>
    </row>
    <row r="115" spans="1:7" x14ac:dyDescent="0.2">
      <c r="A115" t="s">
        <v>290</v>
      </c>
      <c r="B115" t="s">
        <v>291</v>
      </c>
      <c r="C115" t="s">
        <v>292</v>
      </c>
      <c r="D115" t="s">
        <v>14</v>
      </c>
      <c r="E115" t="s">
        <v>14</v>
      </c>
      <c r="F115" t="s">
        <v>14</v>
      </c>
      <c r="G115" t="s">
        <v>14</v>
      </c>
    </row>
    <row r="116" spans="1:7" x14ac:dyDescent="0.2">
      <c r="A116" t="s">
        <v>293</v>
      </c>
      <c r="B116" t="s">
        <v>294</v>
      </c>
      <c r="C116" t="s">
        <v>292</v>
      </c>
      <c r="D116" t="s">
        <v>14</v>
      </c>
      <c r="E116" t="s">
        <v>14</v>
      </c>
      <c r="F116" t="s">
        <v>14</v>
      </c>
      <c r="G116" t="s">
        <v>14</v>
      </c>
    </row>
    <row r="117" spans="1:7" x14ac:dyDescent="0.2">
      <c r="A117" t="s">
        <v>295</v>
      </c>
      <c r="B117" t="s">
        <v>296</v>
      </c>
      <c r="C117" t="s">
        <v>297</v>
      </c>
      <c r="D117" t="s">
        <v>14</v>
      </c>
      <c r="E117" t="s">
        <v>14</v>
      </c>
      <c r="F117" t="s">
        <v>14</v>
      </c>
      <c r="G117" t="s">
        <v>14</v>
      </c>
    </row>
    <row r="118" spans="1:7" x14ac:dyDescent="0.2">
      <c r="A118" t="s">
        <v>298</v>
      </c>
      <c r="B118" t="s">
        <v>299</v>
      </c>
      <c r="C118" t="s">
        <v>300</v>
      </c>
      <c r="D118" t="s">
        <v>14</v>
      </c>
      <c r="E118" t="s">
        <v>14</v>
      </c>
      <c r="F118" t="s">
        <v>14</v>
      </c>
      <c r="G118" t="s">
        <v>14</v>
      </c>
    </row>
    <row r="119" spans="1:7" x14ac:dyDescent="0.2">
      <c r="A119" t="s">
        <v>301</v>
      </c>
      <c r="B119" t="s">
        <v>302</v>
      </c>
      <c r="C119" t="s">
        <v>292</v>
      </c>
      <c r="D119" t="s">
        <v>14</v>
      </c>
      <c r="E119" t="s">
        <v>14</v>
      </c>
      <c r="F119" t="s">
        <v>14</v>
      </c>
      <c r="G119" t="s">
        <v>14</v>
      </c>
    </row>
    <row r="120" spans="1:7" x14ac:dyDescent="0.2">
      <c r="A120" t="s">
        <v>303</v>
      </c>
      <c r="B120" t="s">
        <v>304</v>
      </c>
      <c r="C120" t="s">
        <v>300</v>
      </c>
      <c r="D120" t="s">
        <v>14</v>
      </c>
      <c r="E120" t="s">
        <v>14</v>
      </c>
      <c r="F120" t="s">
        <v>14</v>
      </c>
      <c r="G120" t="s">
        <v>14</v>
      </c>
    </row>
    <row r="121" spans="1:7" x14ac:dyDescent="0.2">
      <c r="A121" t="s">
        <v>305</v>
      </c>
      <c r="B121" t="s">
        <v>306</v>
      </c>
      <c r="C121" t="s">
        <v>297</v>
      </c>
      <c r="D121" t="s">
        <v>14</v>
      </c>
      <c r="E121" t="s">
        <v>14</v>
      </c>
      <c r="F121" t="s">
        <v>14</v>
      </c>
      <c r="G121" t="s">
        <v>14</v>
      </c>
    </row>
    <row r="122" spans="1:7" x14ac:dyDescent="0.2">
      <c r="A122" t="s">
        <v>307</v>
      </c>
      <c r="B122" t="s">
        <v>308</v>
      </c>
      <c r="C122" t="s">
        <v>292</v>
      </c>
      <c r="D122" t="s">
        <v>14</v>
      </c>
      <c r="E122" t="s">
        <v>14</v>
      </c>
      <c r="F122" t="s">
        <v>14</v>
      </c>
      <c r="G122" t="s">
        <v>14</v>
      </c>
    </row>
    <row r="123" spans="1:7" x14ac:dyDescent="0.2">
      <c r="A123" t="s">
        <v>309</v>
      </c>
      <c r="B123" t="s">
        <v>310</v>
      </c>
      <c r="C123" t="s">
        <v>311</v>
      </c>
      <c r="D123" t="s">
        <v>14</v>
      </c>
      <c r="E123" t="s">
        <v>14</v>
      </c>
      <c r="F123" t="s">
        <v>14</v>
      </c>
      <c r="G123" t="s">
        <v>14</v>
      </c>
    </row>
    <row r="124" spans="1:7" x14ac:dyDescent="0.2">
      <c r="A124" t="s">
        <v>312</v>
      </c>
      <c r="B124" t="s">
        <v>313</v>
      </c>
      <c r="C124" t="s">
        <v>297</v>
      </c>
      <c r="D124" t="s">
        <v>14</v>
      </c>
      <c r="E124" t="s">
        <v>14</v>
      </c>
      <c r="F124" t="s">
        <v>14</v>
      </c>
      <c r="G124" t="s">
        <v>14</v>
      </c>
    </row>
    <row r="125" spans="1:7" x14ac:dyDescent="0.2">
      <c r="A125" t="s">
        <v>314</v>
      </c>
      <c r="B125" t="s">
        <v>315</v>
      </c>
      <c r="C125" t="s">
        <v>316</v>
      </c>
      <c r="D125" t="s">
        <v>14</v>
      </c>
      <c r="E125" t="s">
        <v>14</v>
      </c>
      <c r="F125" t="s">
        <v>14</v>
      </c>
      <c r="G125" t="s">
        <v>14</v>
      </c>
    </row>
    <row r="126" spans="1:7" x14ac:dyDescent="0.2">
      <c r="A126" t="s">
        <v>317</v>
      </c>
      <c r="B126" t="s">
        <v>318</v>
      </c>
      <c r="C126" t="s">
        <v>319</v>
      </c>
      <c r="D126" t="s">
        <v>14</v>
      </c>
      <c r="E126" t="s">
        <v>14</v>
      </c>
      <c r="F126" t="s">
        <v>14</v>
      </c>
      <c r="G126" t="s">
        <v>14</v>
      </c>
    </row>
    <row r="127" spans="1:7" x14ac:dyDescent="0.2">
      <c r="A127" t="s">
        <v>320</v>
      </c>
      <c r="B127" t="s">
        <v>321</v>
      </c>
      <c r="C127" t="s">
        <v>316</v>
      </c>
      <c r="D127" t="s">
        <v>14</v>
      </c>
      <c r="E127" t="s">
        <v>14</v>
      </c>
      <c r="F127" t="s">
        <v>14</v>
      </c>
      <c r="G127" t="s">
        <v>14</v>
      </c>
    </row>
    <row r="128" spans="1:7" x14ac:dyDescent="0.2">
      <c r="A128" t="s">
        <v>322</v>
      </c>
      <c r="B128" t="s">
        <v>323</v>
      </c>
      <c r="C128" t="s">
        <v>324</v>
      </c>
      <c r="D128" t="s">
        <v>14</v>
      </c>
      <c r="E128" t="s">
        <v>14</v>
      </c>
      <c r="F128" t="s">
        <v>14</v>
      </c>
      <c r="G128" t="s">
        <v>14</v>
      </c>
    </row>
    <row r="129" spans="1:7" x14ac:dyDescent="0.2">
      <c r="A129" t="s">
        <v>325</v>
      </c>
      <c r="B129" t="s">
        <v>326</v>
      </c>
      <c r="C129" t="s">
        <v>316</v>
      </c>
      <c r="D129" t="s">
        <v>14</v>
      </c>
      <c r="E129" t="s">
        <v>14</v>
      </c>
      <c r="F129" t="s">
        <v>14</v>
      </c>
      <c r="G129" t="s">
        <v>14</v>
      </c>
    </row>
    <row r="130" spans="1:7" x14ac:dyDescent="0.2">
      <c r="A130" t="s">
        <v>327</v>
      </c>
      <c r="B130" t="s">
        <v>328</v>
      </c>
      <c r="C130" t="s">
        <v>324</v>
      </c>
      <c r="D130" t="s">
        <v>14</v>
      </c>
      <c r="E130" t="s">
        <v>14</v>
      </c>
      <c r="F130" t="s">
        <v>14</v>
      </c>
      <c r="G130" t="s">
        <v>14</v>
      </c>
    </row>
    <row r="131" spans="1:7" x14ac:dyDescent="0.2">
      <c r="A131" t="s">
        <v>329</v>
      </c>
      <c r="B131" t="s">
        <v>330</v>
      </c>
      <c r="C131" t="s">
        <v>316</v>
      </c>
      <c r="D131" t="s">
        <v>14</v>
      </c>
      <c r="E131" t="s">
        <v>14</v>
      </c>
      <c r="F131" t="s">
        <v>14</v>
      </c>
      <c r="G131" t="s">
        <v>14</v>
      </c>
    </row>
    <row r="132" spans="1:7" x14ac:dyDescent="0.2">
      <c r="A132" t="s">
        <v>331</v>
      </c>
      <c r="B132" t="s">
        <v>332</v>
      </c>
      <c r="C132" t="s">
        <v>319</v>
      </c>
      <c r="D132" t="s">
        <v>14</v>
      </c>
      <c r="E132" t="s">
        <v>14</v>
      </c>
      <c r="F132" t="s">
        <v>14</v>
      </c>
      <c r="G132" t="s">
        <v>14</v>
      </c>
    </row>
    <row r="133" spans="1:7" x14ac:dyDescent="0.2">
      <c r="A133" t="s">
        <v>333</v>
      </c>
      <c r="B133" t="s">
        <v>334</v>
      </c>
      <c r="C133" t="s">
        <v>316</v>
      </c>
      <c r="D133" t="s">
        <v>14</v>
      </c>
      <c r="E133" t="s">
        <v>14</v>
      </c>
      <c r="F133" t="s">
        <v>14</v>
      </c>
      <c r="G133" t="s">
        <v>14</v>
      </c>
    </row>
    <row r="134" spans="1:7" x14ac:dyDescent="0.2">
      <c r="A134" t="s">
        <v>335</v>
      </c>
      <c r="B134" t="s">
        <v>336</v>
      </c>
      <c r="C134" t="s">
        <v>337</v>
      </c>
      <c r="D134" t="s">
        <v>14</v>
      </c>
      <c r="E134" t="s">
        <v>14</v>
      </c>
      <c r="F134" t="s">
        <v>14</v>
      </c>
      <c r="G134" t="s">
        <v>14</v>
      </c>
    </row>
    <row r="135" spans="1:7" x14ac:dyDescent="0.2">
      <c r="A135" t="s">
        <v>338</v>
      </c>
      <c r="B135" t="s">
        <v>339</v>
      </c>
      <c r="C135" t="s">
        <v>292</v>
      </c>
      <c r="D135" t="s">
        <v>14</v>
      </c>
      <c r="E135" t="s">
        <v>14</v>
      </c>
      <c r="F135" t="s">
        <v>14</v>
      </c>
      <c r="G135" t="s">
        <v>14</v>
      </c>
    </row>
    <row r="136" spans="1:7" x14ac:dyDescent="0.2">
      <c r="A136" t="s">
        <v>340</v>
      </c>
      <c r="B136" t="s">
        <v>341</v>
      </c>
      <c r="C136" t="s">
        <v>297</v>
      </c>
      <c r="D136" t="s">
        <v>14</v>
      </c>
      <c r="E136" t="s">
        <v>14</v>
      </c>
      <c r="F136" t="s">
        <v>14</v>
      </c>
      <c r="G136" t="s">
        <v>14</v>
      </c>
    </row>
    <row r="137" spans="1:7" x14ac:dyDescent="0.2">
      <c r="A137" t="s">
        <v>342</v>
      </c>
      <c r="B137" t="s">
        <v>343</v>
      </c>
      <c r="C137" t="s">
        <v>311</v>
      </c>
      <c r="D137" t="s">
        <v>14</v>
      </c>
      <c r="E137" t="s">
        <v>14</v>
      </c>
      <c r="F137" t="s">
        <v>14</v>
      </c>
      <c r="G137" t="s">
        <v>14</v>
      </c>
    </row>
    <row r="138" spans="1:7" x14ac:dyDescent="0.2">
      <c r="A138" t="s">
        <v>344</v>
      </c>
      <c r="B138" t="s">
        <v>345</v>
      </c>
      <c r="C138" t="s">
        <v>40</v>
      </c>
      <c r="D138" t="s">
        <v>14</v>
      </c>
      <c r="E138" t="s">
        <v>14</v>
      </c>
      <c r="F138" t="s">
        <v>14</v>
      </c>
      <c r="G138" t="s">
        <v>14</v>
      </c>
    </row>
    <row r="139" spans="1:7" x14ac:dyDescent="0.2">
      <c r="A139" t="s">
        <v>346</v>
      </c>
      <c r="B139" t="s">
        <v>347</v>
      </c>
      <c r="C139" t="s">
        <v>297</v>
      </c>
      <c r="D139" t="s">
        <v>14</v>
      </c>
      <c r="E139" t="s">
        <v>14</v>
      </c>
      <c r="F139" t="s">
        <v>14</v>
      </c>
      <c r="G139" t="s">
        <v>14</v>
      </c>
    </row>
    <row r="140" spans="1:7" x14ac:dyDescent="0.2">
      <c r="A140" t="s">
        <v>348</v>
      </c>
      <c r="B140" t="s">
        <v>349</v>
      </c>
      <c r="C140" t="s">
        <v>311</v>
      </c>
      <c r="D140" t="s">
        <v>14</v>
      </c>
      <c r="E140" t="s">
        <v>14</v>
      </c>
      <c r="F140" t="s">
        <v>14</v>
      </c>
      <c r="G140" t="s">
        <v>14</v>
      </c>
    </row>
    <row r="141" spans="1:7" x14ac:dyDescent="0.2">
      <c r="A141" t="s">
        <v>350</v>
      </c>
      <c r="B141" t="s">
        <v>351</v>
      </c>
      <c r="C141" t="s">
        <v>46</v>
      </c>
      <c r="D141" t="s">
        <v>14</v>
      </c>
      <c r="E141" t="s">
        <v>14</v>
      </c>
      <c r="F141" t="s">
        <v>14</v>
      </c>
      <c r="G141" t="s">
        <v>14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sqref="A1:A8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e">
        <f>--where pefi_agb is not null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clinics_organisatie_dwh2</vt:lpstr>
      <vt:lpstr>vestiging-timeff</vt:lpstr>
      <vt:lpstr>vestiging-promedico</vt:lpstr>
      <vt:lpstr>data-timeff</vt:lpstr>
      <vt:lpstr>sql</vt:lpstr>
    </vt:vector>
  </TitlesOfParts>
  <Company>NL Healthcare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Kapitan</dc:creator>
  <cp:lastModifiedBy>Daniel Kapitan</cp:lastModifiedBy>
  <dcterms:created xsi:type="dcterms:W3CDTF">2016-06-20T15:33:26Z</dcterms:created>
  <dcterms:modified xsi:type="dcterms:W3CDTF">2016-06-29T14:08:04Z</dcterms:modified>
</cp:coreProperties>
</file>