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e\Google Drive\Documents\TLKPC4Documents\TLK Enterprise\TLK Technology\MLearning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N19" i="1"/>
  <c r="U3" i="1" l="1"/>
  <c r="T3" i="1"/>
  <c r="S3" i="1"/>
  <c r="C19" i="1"/>
  <c r="D19" i="1"/>
  <c r="E19" i="1"/>
  <c r="F19" i="1"/>
  <c r="G19" i="1"/>
  <c r="H19" i="1"/>
  <c r="I19" i="1"/>
  <c r="J19" i="1"/>
  <c r="K19" i="1"/>
  <c r="B19" i="1"/>
  <c r="R3" i="1"/>
  <c r="Q3" i="1"/>
  <c r="C18" i="1"/>
  <c r="D18" i="1"/>
  <c r="E18" i="1"/>
  <c r="F18" i="1"/>
  <c r="G18" i="1"/>
  <c r="H18" i="1"/>
  <c r="I18" i="1"/>
  <c r="J18" i="1"/>
  <c r="K18" i="1"/>
  <c r="B18" i="1"/>
  <c r="C17" i="1"/>
  <c r="D17" i="1"/>
  <c r="E17" i="1"/>
  <c r="F17" i="1"/>
  <c r="G17" i="1"/>
  <c r="H17" i="1"/>
  <c r="I17" i="1"/>
  <c r="J17" i="1"/>
  <c r="K17" i="1"/>
  <c r="B17" i="1"/>
  <c r="P3" i="1"/>
  <c r="O3" i="1"/>
</calcChain>
</file>

<file path=xl/sharedStrings.xml><?xml version="1.0" encoding="utf-8"?>
<sst xmlns="http://schemas.openxmlformats.org/spreadsheetml/2006/main" count="39" uniqueCount="27">
  <si>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</si>
  <si>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</si>
  <si>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</si>
  <si>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</si>
  <si>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</si>
  <si>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</si>
  <si>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</si>
  <si>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</si>
  <si>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</si>
  <si>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</si>
  <si>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</si>
  <si>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</si>
  <si>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Predicted</t>
  </si>
  <si>
    <t>Actual</t>
  </si>
  <si>
    <t>Dec</t>
  </si>
  <si>
    <t>X</t>
  </si>
  <si>
    <t>XY</t>
  </si>
  <si>
    <t>Xs</t>
  </si>
  <si>
    <t>Ys</t>
  </si>
  <si>
    <t>X2</t>
  </si>
  <si>
    <t>X2s</t>
  </si>
  <si>
    <t>XYs</t>
  </si>
  <si>
    <t>B1</t>
  </si>
  <si>
    <t>B0</t>
  </si>
  <si>
    <t>YT</t>
  </si>
  <si>
    <t>CyRltve</t>
  </si>
  <si>
    <t>YT2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</si>
</sst>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V1" sqref="V1"/>
    </sheetView>
  </sheetViews>
  <sheetFormatPr defaultRowHeight="14.4" x14ac:dyDescent="0.3"/>
  <sheetData>
    <row r="1" spans="1:22" x14ac:dyDescent="0.3">
      <c r="A1" t="s">
        <v>13</v>
      </c>
      <c r="O1" t="s">
        <v>17</v>
      </c>
      <c r="P1" t="s">
        <v>18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26</v>
      </c>
    </row>
    <row r="2" spans="1:22" x14ac:dyDescent="0.3">
      <c r="A2" t="s">
        <v>0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1999</v>
      </c>
    </row>
    <row r="3" spans="1:22" x14ac:dyDescent="0.3">
      <c r="A3" t="s">
        <v>1</v>
      </c>
      <c r="B3">
        <v>500</v>
      </c>
      <c r="C3">
        <v>501</v>
      </c>
      <c r="D3">
        <v>502</v>
      </c>
      <c r="E3">
        <v>503</v>
      </c>
      <c r="F3">
        <v>504</v>
      </c>
      <c r="G3">
        <v>505</v>
      </c>
      <c r="H3">
        <v>506</v>
      </c>
      <c r="I3">
        <v>507</v>
      </c>
      <c r="J3">
        <v>508</v>
      </c>
      <c r="K3">
        <v>509</v>
      </c>
      <c r="O3">
        <f>SUM(B16:K16)/10</f>
        <v>4.5</v>
      </c>
      <c r="P3">
        <f>SUM(B3:K3)/10</f>
        <v>504.5</v>
      </c>
      <c r="Q3">
        <f>SUM(B18:K18)</f>
        <v>285</v>
      </c>
      <c r="R3">
        <f>SUM(B17:K17)</f>
        <v>22785</v>
      </c>
      <c r="S3">
        <f>(R3-10*O3*P3)/(Q3-10*POWER(O3,2))</f>
        <v>1</v>
      </c>
      <c r="T3">
        <f>P3-S3*O3</f>
        <v>500</v>
      </c>
      <c r="U3">
        <f>T3+S3*10</f>
        <v>510</v>
      </c>
      <c r="V3">
        <f>U3+((SUM(B19:K19)/10)/100)</f>
        <v>510.99605120568498</v>
      </c>
    </row>
    <row r="4" spans="1:22" x14ac:dyDescent="0.3">
      <c r="A4" t="s">
        <v>2</v>
      </c>
      <c r="B4">
        <v>501</v>
      </c>
    </row>
    <row r="5" spans="1:22" x14ac:dyDescent="0.3">
      <c r="A5" t="s">
        <v>3</v>
      </c>
      <c r="B5">
        <v>502</v>
      </c>
    </row>
    <row r="6" spans="1:22" x14ac:dyDescent="0.3">
      <c r="A6" t="s">
        <v>4</v>
      </c>
      <c r="B6">
        <v>503</v>
      </c>
    </row>
    <row r="7" spans="1:22" x14ac:dyDescent="0.3">
      <c r="A7" t="s">
        <v>5</v>
      </c>
      <c r="B7">
        <v>504</v>
      </c>
    </row>
    <row r="8" spans="1:22" x14ac:dyDescent="0.3">
      <c r="A8" t="s">
        <v>6</v>
      </c>
      <c r="B8">
        <v>505</v>
      </c>
    </row>
    <row r="9" spans="1:22" x14ac:dyDescent="0.3">
      <c r="A9" t="s">
        <v>7</v>
      </c>
      <c r="B9">
        <v>506</v>
      </c>
    </row>
    <row r="10" spans="1:22" x14ac:dyDescent="0.3">
      <c r="A10" t="s">
        <v>8</v>
      </c>
      <c r="B10">
        <v>507</v>
      </c>
    </row>
    <row r="11" spans="1:22" x14ac:dyDescent="0.3">
      <c r="A11" t="s">
        <v>9</v>
      </c>
      <c r="B11">
        <v>508</v>
      </c>
    </row>
    <row r="12" spans="1:22" x14ac:dyDescent="0.3">
      <c r="A12" t="s">
        <v>10</v>
      </c>
      <c r="B12">
        <v>509</v>
      </c>
    </row>
    <row r="13" spans="1:22" x14ac:dyDescent="0.3">
      <c r="A13" t="s">
        <v>11</v>
      </c>
      <c r="B13">
        <v>510</v>
      </c>
    </row>
    <row r="14" spans="1:22" x14ac:dyDescent="0.3">
      <c r="A14" t="s">
        <v>14</v>
      </c>
      <c r="B14">
        <v>511</v>
      </c>
    </row>
    <row r="16" spans="1:22" x14ac:dyDescent="0.3">
      <c r="A16" t="s">
        <v>15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</row>
    <row r="17" spans="1:14" x14ac:dyDescent="0.3">
      <c r="A17" t="s">
        <v>16</v>
      </c>
      <c r="B17">
        <f>B3*B16</f>
        <v>0</v>
      </c>
      <c r="C17">
        <f t="shared" ref="C17:K17" si="0">C3*C16</f>
        <v>501</v>
      </c>
      <c r="D17">
        <f t="shared" si="0"/>
        <v>1004</v>
      </c>
      <c r="E17">
        <f t="shared" si="0"/>
        <v>1509</v>
      </c>
      <c r="F17">
        <f t="shared" si="0"/>
        <v>2016</v>
      </c>
      <c r="G17">
        <f t="shared" si="0"/>
        <v>2525</v>
      </c>
      <c r="H17">
        <f t="shared" si="0"/>
        <v>3036</v>
      </c>
      <c r="I17">
        <f t="shared" si="0"/>
        <v>3549</v>
      </c>
      <c r="J17">
        <f t="shared" si="0"/>
        <v>4064</v>
      </c>
      <c r="K17">
        <f t="shared" si="0"/>
        <v>4581</v>
      </c>
    </row>
    <row r="18" spans="1:14" x14ac:dyDescent="0.3">
      <c r="A18" t="s">
        <v>19</v>
      </c>
      <c r="B18">
        <f>POWER(B16,2)</f>
        <v>0</v>
      </c>
      <c r="C18">
        <f t="shared" ref="C18:K18" si="1">POWER(C16,2)</f>
        <v>1</v>
      </c>
      <c r="D18">
        <f t="shared" si="1"/>
        <v>4</v>
      </c>
      <c r="E18">
        <f t="shared" si="1"/>
        <v>9</v>
      </c>
      <c r="F18">
        <f t="shared" si="1"/>
        <v>16</v>
      </c>
      <c r="G18">
        <f t="shared" si="1"/>
        <v>25</v>
      </c>
      <c r="H18">
        <f t="shared" si="1"/>
        <v>36</v>
      </c>
      <c r="I18">
        <f t="shared" si="1"/>
        <v>49</v>
      </c>
      <c r="J18">
        <f t="shared" si="1"/>
        <v>64</v>
      </c>
      <c r="K18">
        <f t="shared" si="1"/>
        <v>81</v>
      </c>
    </row>
    <row r="19" spans="1:14" x14ac:dyDescent="0.3">
      <c r="A19" t="s">
        <v>25</v>
      </c>
      <c r="B19">
        <f>(100*B3)/B23</f>
        <v>99.601593625498012</v>
      </c>
      <c r="C19">
        <f t="shared" ref="C19:K19" si="2">(100*C3)/C23</f>
        <v>99.602385685884698</v>
      </c>
      <c r="D19">
        <f t="shared" si="2"/>
        <v>99.603174603174608</v>
      </c>
      <c r="E19">
        <f t="shared" si="2"/>
        <v>99.603960396039611</v>
      </c>
      <c r="F19">
        <f t="shared" si="2"/>
        <v>99.604743083003953</v>
      </c>
      <c r="G19">
        <f t="shared" si="2"/>
        <v>99.605522682445766</v>
      </c>
      <c r="H19">
        <f t="shared" si="2"/>
        <v>99.606299212598429</v>
      </c>
      <c r="I19">
        <f t="shared" si="2"/>
        <v>99.607072691552062</v>
      </c>
      <c r="J19">
        <f t="shared" si="2"/>
        <v>99.607843137254903</v>
      </c>
      <c r="K19">
        <f t="shared" si="2"/>
        <v>99.608610567514674</v>
      </c>
      <c r="N19">
        <f>SUM(B19:M19)/10</f>
        <v>99.605120568496673</v>
      </c>
    </row>
    <row r="21" spans="1:14" x14ac:dyDescent="0.3">
      <c r="A21" t="s">
        <v>12</v>
      </c>
    </row>
    <row r="22" spans="1:14" x14ac:dyDescent="0.3">
      <c r="A22" t="s">
        <v>0</v>
      </c>
      <c r="B22">
        <v>1990</v>
      </c>
      <c r="C22">
        <v>1991</v>
      </c>
      <c r="D22">
        <v>1992</v>
      </c>
      <c r="E22">
        <v>1993</v>
      </c>
      <c r="F22">
        <v>1994</v>
      </c>
      <c r="G22">
        <v>1995</v>
      </c>
      <c r="H22">
        <v>1996</v>
      </c>
      <c r="I22">
        <v>1997</v>
      </c>
      <c r="J22">
        <v>1998</v>
      </c>
      <c r="K22">
        <v>1999</v>
      </c>
      <c r="L22">
        <v>1999</v>
      </c>
    </row>
    <row r="23" spans="1:14" x14ac:dyDescent="0.3">
      <c r="A23" t="s">
        <v>1</v>
      </c>
      <c r="B23">
        <v>502</v>
      </c>
      <c r="C23">
        <v>503</v>
      </c>
      <c r="D23">
        <v>504</v>
      </c>
      <c r="E23">
        <v>505</v>
      </c>
      <c r="F23">
        <v>506</v>
      </c>
      <c r="G23">
        <v>507</v>
      </c>
      <c r="H23">
        <v>508</v>
      </c>
      <c r="I23">
        <v>509</v>
      </c>
      <c r="J23">
        <v>510</v>
      </c>
      <c r="K23">
        <v>511</v>
      </c>
    </row>
    <row r="24" spans="1:14" x14ac:dyDescent="0.3">
      <c r="A24" t="s">
        <v>2</v>
      </c>
      <c r="B24">
        <v>501</v>
      </c>
    </row>
    <row r="25" spans="1:14" x14ac:dyDescent="0.3">
      <c r="A25" t="s">
        <v>3</v>
      </c>
      <c r="B25">
        <v>502</v>
      </c>
    </row>
    <row r="26" spans="1:14" x14ac:dyDescent="0.3">
      <c r="A26" t="s">
        <v>4</v>
      </c>
      <c r="B26">
        <v>503</v>
      </c>
    </row>
    <row r="27" spans="1:14" x14ac:dyDescent="0.3">
      <c r="A27" t="s">
        <v>5</v>
      </c>
      <c r="B27">
        <v>504</v>
      </c>
    </row>
    <row r="28" spans="1:14" x14ac:dyDescent="0.3">
      <c r="A28" t="s">
        <v>6</v>
      </c>
      <c r="B28">
        <v>505</v>
      </c>
    </row>
    <row r="29" spans="1:14" x14ac:dyDescent="0.3">
      <c r="A29" t="s">
        <v>7</v>
      </c>
      <c r="B29">
        <v>506</v>
      </c>
    </row>
    <row r="30" spans="1:14" x14ac:dyDescent="0.3">
      <c r="A30" t="s">
        <v>8</v>
      </c>
      <c r="B30">
        <v>507</v>
      </c>
    </row>
    <row r="31" spans="1:14" x14ac:dyDescent="0.3">
      <c r="A31" t="s">
        <v>9</v>
      </c>
      <c r="B31">
        <v>508</v>
      </c>
    </row>
    <row r="32" spans="1:14" x14ac:dyDescent="0.3">
      <c r="A32" t="s">
        <v>10</v>
      </c>
      <c r="B32">
        <v>509</v>
      </c>
    </row>
    <row r="33" spans="1:2" x14ac:dyDescent="0.3">
      <c r="A33" t="s">
        <v>11</v>
      </c>
      <c r="B33">
        <v>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ugochuik@yahoo.com</dc:creator>
  <cp:lastModifiedBy>ugochuik@yahoo.com</cp:lastModifiedBy>
  <dcterms:created xsi:type="dcterms:W3CDTF">2017-12-10T20:14:57Z</dcterms:created>
  <dcterms:modified xsi:type="dcterms:W3CDTF">2018-07-12T11:49:45Z</dcterms:modified>
</cp:coreProperties>
</file>