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7" i="1" l="1"/>
  <c r="F16" i="1"/>
  <c r="F5" i="1" l="1"/>
  <c r="F6" i="1"/>
  <c r="F7" i="1"/>
  <c r="F8" i="1"/>
  <c r="F9" i="1"/>
  <c r="F10" i="1"/>
  <c r="F11" i="1"/>
  <c r="F12" i="1"/>
  <c r="F13" i="1"/>
  <c r="F14" i="1"/>
  <c r="F15" i="1"/>
  <c r="F4" i="1"/>
  <c r="F18" i="1" l="1"/>
</calcChain>
</file>

<file path=xl/sharedStrings.xml><?xml version="1.0" encoding="utf-8"?>
<sst xmlns="http://schemas.openxmlformats.org/spreadsheetml/2006/main" count="34" uniqueCount="34">
  <si>
    <t>Quantily</t>
  </si>
  <si>
    <t>Components</t>
  </si>
  <si>
    <t>Num</t>
  </si>
  <si>
    <t>Link</t>
  </si>
  <si>
    <t>Pirce</t>
  </si>
  <si>
    <t>Arduino mega2560</t>
  </si>
  <si>
    <t>http://banlinhkien.vn/goods-5156-kit-arduino-mega2560-atmega16u2.html</t>
  </si>
  <si>
    <t xml:space="preserve">Toal </t>
  </si>
  <si>
    <t>http://banlinhkien.vn/goods-6585-pin-lipo-11-1v-2200mah-25c.html</t>
  </si>
  <si>
    <t>Pin lipo 11,1V 3S</t>
  </si>
  <si>
    <t>http://banlinhkien.vn/goods-1655-module-bluetooth-hc05.html</t>
  </si>
  <si>
    <t>Bluetooth hc05</t>
  </si>
  <si>
    <t>http://banlinhkien.vn/goods-534-module-dieu-khien-dong-co-l298-v3.html</t>
  </si>
  <si>
    <t>Module L298</t>
  </si>
  <si>
    <t>http://banlinhkien.vn/goods-5159-gen-co-nhiet-phi-4.html</t>
  </si>
  <si>
    <t>http://banlinhkien.vn/goods-5160-gen-co-nhiet-phi-5.html</t>
  </si>
  <si>
    <t>http://banlinhkien.vn/goods-5161-gen-co-nhiet-phi-6.html</t>
  </si>
  <si>
    <t>http://banlinhkien.vn/goods-5162-gen-co-nhiet-phi-7.html</t>
  </si>
  <si>
    <t>Ghen co 4</t>
  </si>
  <si>
    <t>Ghen co 5</t>
  </si>
  <si>
    <t>Ghen co 6</t>
  </si>
  <si>
    <t>Ghen co 7</t>
  </si>
  <si>
    <t>Dây điện màu đen</t>
  </si>
  <si>
    <t>http://banlinhkien.vn/goods-5749-day-dien-0-5mm-mau-den-cuon-nho-5-met-.html</t>
  </si>
  <si>
    <t>Dây điện mày đỏ</t>
  </si>
  <si>
    <t>http://banlinhkien.vn/goods-5746-day-dien-0-5mm-mau-do-cuon-nho-5-met-.html</t>
  </si>
  <si>
    <t>Cọc đồng dài 10mm</t>
  </si>
  <si>
    <t>http://banlinhkien.vn/goods-1085-coc-dong-m3-10-6mm-d-c-.html</t>
  </si>
  <si>
    <t>Công tắc</t>
  </si>
  <si>
    <t>http://banlinhkien.vn/goods-5968-cong-tac-gat-e-ten1322.html</t>
  </si>
  <si>
    <t>http://banlinhkien.vn/goods-2392-module-buck-dc-dc-3a-lm2596-adj.html</t>
  </si>
  <si>
    <t>http://banlinhkien.vn/goods.php?id=6645</t>
  </si>
  <si>
    <t>Cọc pin lipo</t>
  </si>
  <si>
    <t>Module LM2596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</si>
</sst>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zoomScale="70" zoomScaleNormal="70" workbookViewId="0">
      <selection activeCell="A5" sqref="A5:A17"/>
    </sheetView>
  </sheetViews>
  <sheetFormatPr defaultRowHeight="18" x14ac:dyDescent="0.25"/>
  <cols>
    <col min="1" max="2" width="9.140625" style="1"/>
    <col min="3" max="3" width="39.7109375" style="1" customWidth="1"/>
    <col min="4" max="4" width="11.42578125" style="1" customWidth="1"/>
    <col min="5" max="6" width="19.42578125" style="1" customWidth="1"/>
    <col min="7" max="7" width="97.28515625" style="1" customWidth="1"/>
    <col min="8" max="16384" width="9.140625" style="1"/>
  </cols>
  <sheetData>
    <row r="3" spans="2:7" x14ac:dyDescent="0.25">
      <c r="B3" s="2" t="s">
        <v>2</v>
      </c>
      <c r="C3" s="2" t="s">
        <v>1</v>
      </c>
      <c r="D3" s="2" t="s">
        <v>0</v>
      </c>
      <c r="E3" s="2" t="s">
        <v>4</v>
      </c>
      <c r="F3" s="2" t="s">
        <v>7</v>
      </c>
      <c r="G3" s="2" t="s">
        <v>3</v>
      </c>
    </row>
    <row r="4" spans="2:7" x14ac:dyDescent="0.25">
      <c r="B4" s="2">
        <v>1</v>
      </c>
      <c r="C4" s="3" t="s">
        <v>5</v>
      </c>
      <c r="D4" s="2">
        <v>1</v>
      </c>
      <c r="E4" s="4">
        <v>250000</v>
      </c>
      <c r="F4" s="4">
        <f>E4*D4</f>
        <v>250000</v>
      </c>
      <c r="G4" s="3" t="s">
        <v>6</v>
      </c>
    </row>
    <row r="5" spans="2:7" x14ac:dyDescent="0.25">
      <c r="B5" s="2">
        <v>2</v>
      </c>
      <c r="C5" s="3" t="s">
        <v>9</v>
      </c>
      <c r="D5" s="2">
        <v>1</v>
      </c>
      <c r="E5" s="4">
        <v>280000</v>
      </c>
      <c r="F5" s="4">
        <f t="shared" ref="F5:F17" si="0">E5*D5</f>
        <v>280000</v>
      </c>
      <c r="G5" s="3" t="s">
        <v>8</v>
      </c>
    </row>
    <row r="6" spans="2:7" x14ac:dyDescent="0.25">
      <c r="B6" s="2">
        <v>3</v>
      </c>
      <c r="C6" s="3" t="s">
        <v>11</v>
      </c>
      <c r="D6" s="2">
        <v>1</v>
      </c>
      <c r="E6" s="4">
        <v>180000</v>
      </c>
      <c r="F6" s="4">
        <f t="shared" si="0"/>
        <v>180000</v>
      </c>
      <c r="G6" s="3" t="s">
        <v>10</v>
      </c>
    </row>
    <row r="7" spans="2:7" x14ac:dyDescent="0.25">
      <c r="B7" s="2">
        <v>4</v>
      </c>
      <c r="C7" s="3" t="s">
        <v>13</v>
      </c>
      <c r="D7" s="2">
        <v>3</v>
      </c>
      <c r="E7" s="4">
        <v>80000</v>
      </c>
      <c r="F7" s="4">
        <f t="shared" si="0"/>
        <v>240000</v>
      </c>
      <c r="G7" s="3" t="s">
        <v>12</v>
      </c>
    </row>
    <row r="8" spans="2:7" x14ac:dyDescent="0.25">
      <c r="B8" s="2">
        <v>5</v>
      </c>
      <c r="C8" s="3" t="s">
        <v>18</v>
      </c>
      <c r="D8" s="2">
        <v>4</v>
      </c>
      <c r="E8" s="4">
        <v>4000</v>
      </c>
      <c r="F8" s="4">
        <f t="shared" si="0"/>
        <v>16000</v>
      </c>
      <c r="G8" s="3" t="s">
        <v>14</v>
      </c>
    </row>
    <row r="9" spans="2:7" x14ac:dyDescent="0.25">
      <c r="B9" s="2">
        <v>6</v>
      </c>
      <c r="C9" s="3" t="s">
        <v>19</v>
      </c>
      <c r="D9" s="2">
        <v>4</v>
      </c>
      <c r="E9" s="4">
        <v>5000</v>
      </c>
      <c r="F9" s="4">
        <f t="shared" si="0"/>
        <v>20000</v>
      </c>
      <c r="G9" s="3" t="s">
        <v>15</v>
      </c>
    </row>
    <row r="10" spans="2:7" x14ac:dyDescent="0.25">
      <c r="B10" s="2">
        <v>7</v>
      </c>
      <c r="C10" s="3" t="s">
        <v>20</v>
      </c>
      <c r="D10" s="2">
        <v>4</v>
      </c>
      <c r="E10" s="4">
        <v>5000</v>
      </c>
      <c r="F10" s="4">
        <f t="shared" si="0"/>
        <v>20000</v>
      </c>
      <c r="G10" s="3" t="s">
        <v>16</v>
      </c>
    </row>
    <row r="11" spans="2:7" x14ac:dyDescent="0.25">
      <c r="B11" s="2">
        <v>8</v>
      </c>
      <c r="C11" s="3" t="s">
        <v>21</v>
      </c>
      <c r="D11" s="2">
        <v>4</v>
      </c>
      <c r="E11" s="4">
        <v>7000</v>
      </c>
      <c r="F11" s="4">
        <f t="shared" si="0"/>
        <v>28000</v>
      </c>
      <c r="G11" s="3" t="s">
        <v>17</v>
      </c>
    </row>
    <row r="12" spans="2:7" x14ac:dyDescent="0.25">
      <c r="B12" s="2">
        <v>9</v>
      </c>
      <c r="C12" s="3" t="s">
        <v>22</v>
      </c>
      <c r="D12" s="2">
        <v>2</v>
      </c>
      <c r="E12" s="4">
        <v>8000</v>
      </c>
      <c r="F12" s="4">
        <f t="shared" si="0"/>
        <v>16000</v>
      </c>
      <c r="G12" s="3" t="s">
        <v>23</v>
      </c>
    </row>
    <row r="13" spans="2:7" x14ac:dyDescent="0.25">
      <c r="B13" s="2">
        <v>10</v>
      </c>
      <c r="C13" s="3" t="s">
        <v>24</v>
      </c>
      <c r="D13" s="2">
        <v>2</v>
      </c>
      <c r="E13" s="4">
        <v>8000</v>
      </c>
      <c r="F13" s="4">
        <f t="shared" si="0"/>
        <v>16000</v>
      </c>
      <c r="G13" s="3" t="s">
        <v>25</v>
      </c>
    </row>
    <row r="14" spans="2:7" x14ac:dyDescent="0.25">
      <c r="B14" s="2">
        <v>11</v>
      </c>
      <c r="C14" s="3" t="s">
        <v>26</v>
      </c>
      <c r="D14" s="2">
        <v>20</v>
      </c>
      <c r="E14" s="4">
        <v>1000</v>
      </c>
      <c r="F14" s="4">
        <f t="shared" si="0"/>
        <v>20000</v>
      </c>
      <c r="G14" s="3" t="s">
        <v>27</v>
      </c>
    </row>
    <row r="15" spans="2:7" x14ac:dyDescent="0.25">
      <c r="B15" s="2">
        <v>12</v>
      </c>
      <c r="C15" s="3" t="s">
        <v>28</v>
      </c>
      <c r="D15" s="2">
        <v>1</v>
      </c>
      <c r="E15" s="4">
        <v>18000</v>
      </c>
      <c r="F15" s="4">
        <f t="shared" si="0"/>
        <v>18000</v>
      </c>
      <c r="G15" s="3" t="s">
        <v>29</v>
      </c>
    </row>
    <row r="16" spans="2:7" x14ac:dyDescent="0.25">
      <c r="B16" s="2">
        <v>13</v>
      </c>
      <c r="C16" s="3" t="s">
        <v>33</v>
      </c>
      <c r="D16" s="2">
        <v>5</v>
      </c>
      <c r="E16" s="4">
        <v>20000</v>
      </c>
      <c r="F16" s="4">
        <f t="shared" si="0"/>
        <v>100000</v>
      </c>
      <c r="G16" s="3" t="s">
        <v>30</v>
      </c>
    </row>
    <row r="17" spans="2:7" x14ac:dyDescent="0.25">
      <c r="B17" s="2">
        <v>14</v>
      </c>
      <c r="C17" s="3" t="s">
        <v>32</v>
      </c>
      <c r="D17" s="2">
        <v>2</v>
      </c>
      <c r="E17" s="4">
        <v>5000</v>
      </c>
      <c r="F17" s="4">
        <f t="shared" si="0"/>
        <v>10000</v>
      </c>
      <c r="G17" s="3" t="s">
        <v>31</v>
      </c>
    </row>
    <row r="18" spans="2:7" x14ac:dyDescent="0.25">
      <c r="B18" s="3"/>
      <c r="C18" s="3"/>
      <c r="D18" s="3"/>
      <c r="E18" s="3"/>
      <c r="F18" s="4">
        <f>SUM(F4:F17)</f>
        <v>1214000</v>
      </c>
      <c r="G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2017-01-09T04:32:09Z</dcterms:modified>
</cp:coreProperties>
</file>