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School Work et. al\Fall 2018\ABE 557\Senior Design\Powder Flow Modeling\"/>
    </mc:Choice>
  </mc:AlternateContent>
  <xr:revisionPtr revIDLastSave="0" documentId="13_ncr:1_{EB1B0E68-F68A-40A6-BF7A-237A4F801495}" xr6:coauthVersionLast="40" xr6:coauthVersionMax="40" xr10:uidLastSave="{00000000-0000-0000-0000-000000000000}"/>
  <bookViews>
    <workbookView xWindow="0" yWindow="0" windowWidth="21576" windowHeight="7860" xr2:uid="{29539DB7-2C01-4DF7-975B-EE8B76703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6" i="1"/>
  <c r="D27" i="1"/>
  <c r="D28" i="1"/>
  <c r="D29" i="1"/>
  <c r="D30" i="1" s="1"/>
  <c r="D31" i="1" s="1"/>
  <c r="D21" i="1"/>
  <c r="D22" i="1" s="1"/>
  <c r="D23" i="1" s="1"/>
  <c r="D24" i="1" s="1"/>
  <c r="D2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3" i="1"/>
</calcChain>
</file>

<file path=xl/sharedStrings.xml><?xml version="1.0" encoding="utf-8"?>
<sst xmlns="http://schemas.openxmlformats.org/spreadsheetml/2006/main" count="5" uniqueCount="5">
  <si>
    <t>g</t>
  </si>
  <si>
    <t>rho</t>
  </si>
  <si>
    <t>n</t>
  </si>
  <si>
    <t>Q</t>
  </si>
  <si>
    <t>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</si>
</sst>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Orifiace</a:t>
            </a:r>
            <a:r>
              <a:rPr lang="en-US" baseline="0"/>
              <a:t> Diameter and Mass Flow Rate</a:t>
            </a:r>
            <a:endParaRPr lang="en-US"/>
          </a:p>
        </c:rich>
      </c:tx>
      <c:layout>
        <c:manualLayout>
          <c:xMode val="edge"/>
          <c:yMode val="edge"/>
          <c:x val="0.26151138600600654"/>
          <c:y val="4.137509756676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6851856333296"/>
          <c:y val="0.13191787423219195"/>
          <c:w val="0.82901572736671958"/>
          <c:h val="0.69927824345878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 (cm)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Sheet1!$D$2:$D$55</c:f>
              <c:numCache>
                <c:formatCode>General</c:formatCode>
                <c:ptCount val="5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</c:numCache>
            </c:numRef>
          </c:xVal>
          <c:yVal>
            <c:numRef>
              <c:f>Sheet1!$E$2:$E$55</c:f>
              <c:numCache>
                <c:formatCode>General</c:formatCode>
                <c:ptCount val="54"/>
                <c:pt idx="0">
                  <c:v>1.9072780242349578E-4</c:v>
                </c:pt>
                <c:pt idx="1">
                  <c:v>3.0086184882452258E-4</c:v>
                </c:pt>
                <c:pt idx="2">
                  <c:v>4.7459180532643283E-4</c:v>
                </c:pt>
                <c:pt idx="3">
                  <c:v>7.4864055566703578E-4</c:v>
                </c:pt>
                <c:pt idx="4">
                  <c:v>1.1809362810298678E-3</c:v>
                </c:pt>
                <c:pt idx="5">
                  <c:v>1.8628572674773975E-3</c:v>
                </c:pt>
                <c:pt idx="6">
                  <c:v>2.9385473668122417E-3</c:v>
                </c:pt>
                <c:pt idx="7">
                  <c:v>4.6353849958093605E-3</c:v>
                </c:pt>
                <c:pt idx="8">
                  <c:v>7.3120461837862345E-3</c:v>
                </c:pt>
                <c:pt idx="9">
                  <c:v>1.1534321192772352E-2</c:v>
                </c:pt>
                <c:pt idx="10">
                  <c:v>1.8194710760038955E-2</c:v>
                </c:pt>
                <c:pt idx="11">
                  <c:v>2.8701082110399276E-2</c:v>
                </c:pt>
                <c:pt idx="12">
                  <c:v>4.5274262678420135E-2</c:v>
                </c:pt>
                <c:pt idx="13">
                  <c:v>7.1417476636948724E-2</c:v>
                </c:pt>
                <c:pt idx="14">
                  <c:v>0.11265685330796639</c:v>
                </c:pt>
                <c:pt idx="15">
                  <c:v>0.17770953546525217</c:v>
                </c:pt>
                <c:pt idx="16">
                  <c:v>0.2803263012232789</c:v>
                </c:pt>
                <c:pt idx="17">
                  <c:v>0.44219819128889609</c:v>
                </c:pt>
                <c:pt idx="18">
                  <c:v>0.69754154185990902</c:v>
                </c:pt>
                <c:pt idx="19">
                  <c:v>1.100330603347986</c:v>
                </c:pt>
                <c:pt idx="20">
                  <c:v>1.7357065694408489</c:v>
                </c:pt>
                <c:pt idx="21">
                  <c:v>2.7379746469228605</c:v>
                </c:pt>
                <c:pt idx="22">
                  <c:v>4.318993370871052</c:v>
                </c:pt>
                <c:pt idx="23">
                  <c:v>6.8129570734310878</c:v>
                </c:pt>
                <c:pt idx="24">
                  <c:v>10.747037584605852</c:v>
                </c:pt>
                <c:pt idx="25">
                  <c:v>16.952817344960057</c:v>
                </c:pt>
                <c:pt idx="26">
                  <c:v>26.742068562526434</c:v>
                </c:pt>
                <c:pt idx="27">
                  <c:v>42.184034455810995</c:v>
                </c:pt>
                <c:pt idx="28">
                  <c:v>66.542824045505782</c:v>
                </c:pt>
                <c:pt idx="29">
                  <c:v>104.96737661708366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23B-86DC-896D9E75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86656"/>
        <c:axId val="655184688"/>
      </c:scatterChart>
      <c:valAx>
        <c:axId val="65518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Flow Rate (g/s)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84688"/>
        <c:crossesAt val="1.3000000000000004E-4"/>
        <c:crossBetween val="midCat"/>
      </c:valAx>
      <c:valAx>
        <c:axId val="655184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Orifiace 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18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72836</xdr:rowOff>
    </xdr:from>
    <xdr:to>
      <xdr:col>14</xdr:col>
      <xdr:colOff>600634</xdr:colOff>
      <xdr:row>20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65A8A-0DDA-4B58-82F5-921E0464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0710-6C0B-4918-983C-74EC7BF76461}">
  <dimension ref="A1:E31"/>
  <sheetViews>
    <sheetView tabSelected="1" zoomScale="85" zoomScaleNormal="85" workbookViewId="0">
      <selection activeCell="R7" sqref="R7"/>
    </sheetView>
  </sheetViews>
  <sheetFormatPr defaultRowHeight="14.4" x14ac:dyDescent="0.3"/>
  <sheetData>
    <row r="1" spans="1:5" x14ac:dyDescent="0.3">
      <c r="A1" t="s">
        <v>0</v>
      </c>
      <c r="B1">
        <v>981</v>
      </c>
      <c r="D1" t="s">
        <v>3</v>
      </c>
      <c r="E1" t="s">
        <v>4</v>
      </c>
    </row>
    <row r="2" spans="1:5" x14ac:dyDescent="0.3">
      <c r="A2" t="s">
        <v>1</v>
      </c>
      <c r="B2">
        <v>1.25</v>
      </c>
      <c r="D2">
        <v>1</v>
      </c>
      <c r="E2">
        <f>((4/PI())*(D2/($B$2*SQRT($B$1))))^(1/$B$3)</f>
        <v>1.9072780242349578E-4</v>
      </c>
    </row>
    <row r="3" spans="1:5" x14ac:dyDescent="0.3">
      <c r="A3" t="s">
        <v>2</v>
      </c>
      <c r="B3">
        <v>0.4</v>
      </c>
      <c r="D3">
        <f>D2*1.2</f>
        <v>1.2</v>
      </c>
      <c r="E3">
        <f t="shared" ref="E3:E55" si="0">((4/PI())*(D3/($B$2*SQRT($B$1))))^(1/$B$3)</f>
        <v>3.0086184882452258E-4</v>
      </c>
    </row>
    <row r="4" spans="1:5" x14ac:dyDescent="0.3">
      <c r="D4">
        <f t="shared" ref="D4:D55" si="1">D3*1.2</f>
        <v>1.44</v>
      </c>
      <c r="E4">
        <f t="shared" si="0"/>
        <v>4.7459180532643283E-4</v>
      </c>
    </row>
    <row r="5" spans="1:5" x14ac:dyDescent="0.3">
      <c r="D5">
        <f t="shared" si="1"/>
        <v>1.728</v>
      </c>
      <c r="E5">
        <f t="shared" si="0"/>
        <v>7.4864055566703578E-4</v>
      </c>
    </row>
    <row r="6" spans="1:5" x14ac:dyDescent="0.3">
      <c r="D6">
        <f t="shared" si="1"/>
        <v>2.0735999999999999</v>
      </c>
      <c r="E6">
        <f t="shared" si="0"/>
        <v>1.1809362810298678E-3</v>
      </c>
    </row>
    <row r="7" spans="1:5" x14ac:dyDescent="0.3">
      <c r="D7">
        <f t="shared" si="1"/>
        <v>2.4883199999999999</v>
      </c>
      <c r="E7">
        <f t="shared" si="0"/>
        <v>1.8628572674773975E-3</v>
      </c>
    </row>
    <row r="8" spans="1:5" x14ac:dyDescent="0.3">
      <c r="D8">
        <f t="shared" si="1"/>
        <v>2.9859839999999997</v>
      </c>
      <c r="E8">
        <f t="shared" si="0"/>
        <v>2.9385473668122417E-3</v>
      </c>
    </row>
    <row r="9" spans="1:5" x14ac:dyDescent="0.3">
      <c r="D9">
        <f t="shared" si="1"/>
        <v>3.5831807999999996</v>
      </c>
      <c r="E9">
        <f t="shared" si="0"/>
        <v>4.6353849958093605E-3</v>
      </c>
    </row>
    <row r="10" spans="1:5" x14ac:dyDescent="0.3">
      <c r="D10">
        <f t="shared" si="1"/>
        <v>4.2998169599999994</v>
      </c>
      <c r="E10">
        <f t="shared" si="0"/>
        <v>7.3120461837862345E-3</v>
      </c>
    </row>
    <row r="11" spans="1:5" x14ac:dyDescent="0.3">
      <c r="D11">
        <f t="shared" si="1"/>
        <v>5.1597803519999994</v>
      </c>
      <c r="E11">
        <f t="shared" si="0"/>
        <v>1.1534321192772352E-2</v>
      </c>
    </row>
    <row r="12" spans="1:5" x14ac:dyDescent="0.3">
      <c r="D12">
        <f t="shared" si="1"/>
        <v>6.1917364223999991</v>
      </c>
      <c r="E12">
        <f t="shared" si="0"/>
        <v>1.8194710760038955E-2</v>
      </c>
    </row>
    <row r="13" spans="1:5" x14ac:dyDescent="0.3">
      <c r="D13">
        <f t="shared" si="1"/>
        <v>7.4300837068799988</v>
      </c>
      <c r="E13">
        <f t="shared" si="0"/>
        <v>2.8701082110399276E-2</v>
      </c>
    </row>
    <row r="14" spans="1:5" x14ac:dyDescent="0.3">
      <c r="D14">
        <f t="shared" si="1"/>
        <v>8.9161004482559978</v>
      </c>
      <c r="E14">
        <f t="shared" si="0"/>
        <v>4.5274262678420135E-2</v>
      </c>
    </row>
    <row r="15" spans="1:5" x14ac:dyDescent="0.3">
      <c r="D15">
        <f t="shared" si="1"/>
        <v>10.699320537907196</v>
      </c>
      <c r="E15">
        <f t="shared" si="0"/>
        <v>7.1417476636948724E-2</v>
      </c>
    </row>
    <row r="16" spans="1:5" x14ac:dyDescent="0.3">
      <c r="D16">
        <f t="shared" si="1"/>
        <v>12.839184645488634</v>
      </c>
      <c r="E16">
        <f t="shared" si="0"/>
        <v>0.11265685330796639</v>
      </c>
    </row>
    <row r="17" spans="4:5" x14ac:dyDescent="0.3">
      <c r="D17">
        <f t="shared" si="1"/>
        <v>15.407021574586361</v>
      </c>
      <c r="E17">
        <f t="shared" si="0"/>
        <v>0.17770953546525217</v>
      </c>
    </row>
    <row r="18" spans="4:5" x14ac:dyDescent="0.3">
      <c r="D18">
        <f t="shared" si="1"/>
        <v>18.488425889503631</v>
      </c>
      <c r="E18">
        <f t="shared" si="0"/>
        <v>0.2803263012232789</v>
      </c>
    </row>
    <row r="19" spans="4:5" x14ac:dyDescent="0.3">
      <c r="D19">
        <f t="shared" si="1"/>
        <v>22.186111067404358</v>
      </c>
      <c r="E19">
        <f t="shared" si="0"/>
        <v>0.44219819128889609</v>
      </c>
    </row>
    <row r="20" spans="4:5" x14ac:dyDescent="0.3">
      <c r="D20">
        <f t="shared" si="1"/>
        <v>26.62333328088523</v>
      </c>
      <c r="E20">
        <f t="shared" si="0"/>
        <v>0.69754154185990902</v>
      </c>
    </row>
    <row r="21" spans="4:5" x14ac:dyDescent="0.3">
      <c r="D21">
        <f>D20*1.2</f>
        <v>31.947999937062274</v>
      </c>
      <c r="E21">
        <f t="shared" si="0"/>
        <v>1.100330603347986</v>
      </c>
    </row>
    <row r="22" spans="4:5" x14ac:dyDescent="0.3">
      <c r="D22">
        <f t="shared" si="1"/>
        <v>38.337599924474731</v>
      </c>
      <c r="E22">
        <f t="shared" si="0"/>
        <v>1.7357065694408489</v>
      </c>
    </row>
    <row r="23" spans="4:5" x14ac:dyDescent="0.3">
      <c r="D23">
        <f t="shared" si="1"/>
        <v>46.005119909369675</v>
      </c>
      <c r="E23">
        <f t="shared" si="0"/>
        <v>2.7379746469228605</v>
      </c>
    </row>
    <row r="24" spans="4:5" x14ac:dyDescent="0.3">
      <c r="D24">
        <f t="shared" si="1"/>
        <v>55.206143891243606</v>
      </c>
      <c r="E24">
        <f t="shared" si="0"/>
        <v>4.318993370871052</v>
      </c>
    </row>
    <row r="25" spans="4:5" x14ac:dyDescent="0.3">
      <c r="D25">
        <f t="shared" si="1"/>
        <v>66.247372669492322</v>
      </c>
      <c r="E25">
        <f t="shared" si="0"/>
        <v>6.8129570734310878</v>
      </c>
    </row>
    <row r="26" spans="4:5" x14ac:dyDescent="0.3">
      <c r="D26">
        <f t="shared" si="1"/>
        <v>79.496847203390786</v>
      </c>
      <c r="E26">
        <f t="shared" si="0"/>
        <v>10.747037584605852</v>
      </c>
    </row>
    <row r="27" spans="4:5" x14ac:dyDescent="0.3">
      <c r="D27">
        <f t="shared" si="1"/>
        <v>95.396216644068943</v>
      </c>
      <c r="E27">
        <f t="shared" si="0"/>
        <v>16.952817344960057</v>
      </c>
    </row>
    <row r="28" spans="4:5" x14ac:dyDescent="0.3">
      <c r="D28">
        <f t="shared" si="1"/>
        <v>114.47545997288273</v>
      </c>
      <c r="E28">
        <f t="shared" si="0"/>
        <v>26.742068562526434</v>
      </c>
    </row>
    <row r="29" spans="4:5" x14ac:dyDescent="0.3">
      <c r="D29">
        <f t="shared" si="1"/>
        <v>137.37055196745928</v>
      </c>
      <c r="E29">
        <f t="shared" si="0"/>
        <v>42.184034455810995</v>
      </c>
    </row>
    <row r="30" spans="4:5" x14ac:dyDescent="0.3">
      <c r="D30">
        <f t="shared" si="1"/>
        <v>164.84466236095113</v>
      </c>
      <c r="E30">
        <f t="shared" si="0"/>
        <v>66.542824045505782</v>
      </c>
    </row>
    <row r="31" spans="4:5" x14ac:dyDescent="0.3">
      <c r="D31">
        <f t="shared" si="1"/>
        <v>197.81359483314137</v>
      </c>
      <c r="E31">
        <f t="shared" si="0"/>
        <v>104.96737661708366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2018-12-04T00:05:49Z</dcterms:created>
  <dcterms:modified xsi:type="dcterms:W3CDTF">2018-12-06T00:33:55Z</dcterms:modified>
</cp:coreProperties>
</file>