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B0B0546C-1D66-4423-8A55-BC85B48BD3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  <sheet name="anagrafica_aziendale" sheetId="2" r:id="rId2"/>
    <sheet name="Esempi slide Formu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4" l="1"/>
  <c r="A10" i="4"/>
  <c r="A9" i="4"/>
  <c r="A6" i="4"/>
  <c r="A5" i="4"/>
  <c r="A4" i="4"/>
  <c r="A3" i="4"/>
  <c r="A2" i="4"/>
  <c r="D3" i="2"/>
  <c r="D4" i="2"/>
  <c r="D5" i="2"/>
  <c r="D6" i="2"/>
  <c r="D7" i="2"/>
  <c r="D8" i="2"/>
  <c r="D9" i="2"/>
  <c r="D10" i="2"/>
  <c r="D11" i="2"/>
  <c r="D2" i="2"/>
  <c r="G4" i="1"/>
  <c r="H4" i="1" s="1"/>
  <c r="G5" i="1"/>
  <c r="G6" i="1"/>
  <c r="G7" i="1"/>
  <c r="G8" i="1"/>
  <c r="G9" i="1"/>
  <c r="G10" i="1"/>
  <c r="H10" i="1" s="1"/>
  <c r="G11" i="1"/>
  <c r="H11" i="1" s="1"/>
  <c r="G12" i="1"/>
  <c r="H12" i="1" s="1"/>
  <c r="G13" i="1"/>
  <c r="G14" i="1"/>
  <c r="G3" i="1"/>
  <c r="H3" i="1" s="1"/>
  <c r="H5" i="1"/>
  <c r="H6" i="1"/>
  <c r="H7" i="1"/>
  <c r="H9" i="1"/>
  <c r="H13" i="1"/>
  <c r="H14" i="1"/>
  <c r="E16" i="1"/>
  <c r="D16" i="1"/>
  <c r="C16" i="1"/>
  <c r="C17" i="1"/>
  <c r="D17" i="1"/>
  <c r="E17" i="1"/>
  <c r="H8" i="1"/>
</calcChain>
</file>

<file path=xl/sharedStrings.xml><?xml version="1.0" encoding="utf-8"?>
<sst xmlns="http://schemas.openxmlformats.org/spreadsheetml/2006/main" count="68" uniqueCount="56">
  <si>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</si>
  <si>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</si>
  <si>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</si>
  <si>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</si>
  <si>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</si>
  <si>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</si>
  <si>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</si>
  <si>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</si>
  <si>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</si>
  <si>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</si>
  <si>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</si>
  <si>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</si>
  <si>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</si>
  <si>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</si>
  <si>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</si>
  <si>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</si>
  <si>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</si>
  <si>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</si>
  <si>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</si>
  <si>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</si>
  <si>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</si>
  <si>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</si>
  <si>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</si>
  <si>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</si>
  <si>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</si>
  <si>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</si>
  <si>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</si>
  <si>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</si>
  <si>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</si>
  <si>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</si>
  <si>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</si>
  <si>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</si>
  <si>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</si>
  <si>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</si>
  <si>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</si>
  <si>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</si>
  <si>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</si>
  <si>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</si>
  <si>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</si>
  <si>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</si>
  <si>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</si>
  <si>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>Totale anno</t>
  </si>
  <si>
    <t>Media anno</t>
  </si>
  <si>
    <t>Totale per mese</t>
  </si>
  <si>
    <t>Media per mese</t>
  </si>
  <si>
    <t>agenzie tot</t>
  </si>
  <si>
    <t>Esempi Formule</t>
  </si>
  <si>
    <t>Operazioni</t>
  </si>
  <si>
    <t>somma</t>
  </si>
  <si>
    <t>differenza</t>
  </si>
  <si>
    <t>moltiplicazione</t>
  </si>
  <si>
    <t>divisione</t>
  </si>
  <si>
    <t>potenza</t>
  </si>
  <si>
    <t>Numeri da usare per le operazioni</t>
  </si>
  <si>
    <t>Esempio Funzioni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</si>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</sst>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4" fontId="3" fillId="0" borderId="0" xfId="2" applyFont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0" fontId="5" fillId="3" borderId="1" xfId="3" applyFont="1" applyFill="1" applyBorder="1" applyAlignment="1">
      <alignment horizontal="center"/>
    </xf>
    <xf numFmtId="0" fontId="1" fillId="0" borderId="0" xfId="3"/>
    <xf numFmtId="0" fontId="6" fillId="0" borderId="2" xfId="3" applyFont="1" applyBorder="1"/>
    <xf numFmtId="0" fontId="1" fillId="0" borderId="1" xfId="3" applyBorder="1"/>
    <xf numFmtId="0" fontId="6" fillId="0" borderId="1" xfId="3" applyFont="1" applyBorder="1"/>
    <xf numFmtId="0" fontId="2" fillId="0" borderId="0" xfId="0" applyFont="1"/>
    <xf numFmtId="0" fontId="7" fillId="0" borderId="3" xfId="0" applyFont="1" applyBorder="1"/>
  </cellXfs>
  <cellStyles count="4">
    <cellStyle name="Euro" xfId="1" xr:uid="{00000000-0005-0000-0000-000000000000}"/>
    <cellStyle name="Normale" xfId="0" builtinId="0"/>
    <cellStyle name="Normale 2" xfId="3" xr:uid="{E7CA3667-973F-4E43-9DBE-456215EE00D1}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79646</xdr:colOff>
      <xdr:row>0</xdr:row>
      <xdr:rowOff>179294</xdr:rowOff>
    </xdr:from>
    <xdr:to>
      <xdr:col>9</xdr:col>
      <xdr:colOff>452120</xdr:colOff>
      <xdr:row>7</xdr:row>
      <xdr:rowOff>73786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449A855-F29F-4501-B0D1-012DEDD8201A}"/>
            </a:ext>
          </a:extLst>
        </xdr:cNvPr>
        <xdr:cNvSpPr txBox="1"/>
      </xdr:nvSpPr>
      <xdr:spPr>
        <a:xfrm>
          <a:off x="4844686" y="179294"/>
          <a:ext cx="4649834" cy="1174652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800">
              <a:solidFill>
                <a:sysClr val="windowText" lastClr="000000"/>
              </a:solidFill>
            </a:rPr>
            <a:t>Creare</a:t>
          </a:r>
          <a:r>
            <a:rPr lang="it-IT" sz="8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800" baseline="0">
              <a:solidFill>
                <a:sysClr val="windowText" lastClr="000000"/>
              </a:solidFill>
            </a:rPr>
          </a:br>
          <a:r>
            <a:rPr lang="it-IT" sz="8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8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800" b="1" baseline="0">
              <a:solidFill>
                <a:sysClr val="windowText" lastClr="000000"/>
              </a:solidFill>
            </a:rPr>
          </a:br>
          <a:r>
            <a:rPr lang="it-IT" sz="8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8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17"/>
  <sheetViews>
    <sheetView tabSelected="1" zoomScaleNormal="100" workbookViewId="0">
      <selection activeCell="E21" sqref="E21"/>
    </sheetView>
  </sheetViews>
  <sheetFormatPr defaultColWidth="9.109375" defaultRowHeight="15" x14ac:dyDescent="0.25"/>
  <cols>
    <col min="1" max="1" width="4.5546875" style="1" customWidth="1"/>
    <col min="2" max="2" width="13.5546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7" width="18" style="1" bestFit="1" customWidth="1"/>
    <col min="8" max="8" width="17.77734375" style="1" bestFit="1" customWidth="1"/>
    <col min="9" max="13" width="9.109375" style="1"/>
    <col min="14" max="14" width="12.5546875" style="1" bestFit="1" customWidth="1"/>
    <col min="15" max="16384" width="9.109375" style="1"/>
  </cols>
  <sheetData>
    <row r="2" spans="2:14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43</v>
      </c>
      <c r="H2" s="4" t="s">
        <v>44</v>
      </c>
    </row>
    <row r="3" spans="2:14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($C3+$D3+$E3)</f>
        <v>8470</v>
      </c>
      <c r="H3" s="10">
        <f>G3/$N$6</f>
        <v>2823.3333333333335</v>
      </c>
    </row>
    <row r="4" spans="2:14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14" si="0">($C4+$D4+$E4)</f>
        <v>8260</v>
      </c>
      <c r="H4" s="10">
        <f t="shared" ref="H4:H14" si="1">G4/$N$6</f>
        <v>2753.3333333333335</v>
      </c>
    </row>
    <row r="5" spans="2:14" ht="15.6" x14ac:dyDescent="0.3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  <c r="N5" s="6" t="s">
        <v>45</v>
      </c>
    </row>
    <row r="6" spans="2:14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  <c r="N6" s="1">
        <v>3</v>
      </c>
    </row>
    <row r="7" spans="2:14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14" x14ac:dyDescent="0.25">
      <c r="B8" s="9" t="s">
        <v>5</v>
      </c>
      <c r="C8" s="10"/>
      <c r="D8" s="10"/>
      <c r="E8" s="10"/>
      <c r="G8" s="10">
        <f t="shared" si="0"/>
        <v>0</v>
      </c>
      <c r="H8" s="10">
        <f t="shared" si="1"/>
        <v>0</v>
      </c>
    </row>
    <row r="9" spans="2:14" x14ac:dyDescent="0.25">
      <c r="B9" s="9" t="s">
        <v>6</v>
      </c>
      <c r="C9" s="10"/>
      <c r="D9" s="10"/>
      <c r="E9" s="10"/>
      <c r="G9" s="10">
        <f t="shared" si="0"/>
        <v>0</v>
      </c>
      <c r="H9" s="10">
        <f t="shared" si="1"/>
        <v>0</v>
      </c>
    </row>
    <row r="10" spans="2:14" x14ac:dyDescent="0.25">
      <c r="B10" s="9" t="s">
        <v>7</v>
      </c>
      <c r="C10" s="10"/>
      <c r="D10" s="10"/>
      <c r="E10" s="10"/>
      <c r="G10" s="10">
        <f t="shared" si="0"/>
        <v>0</v>
      </c>
      <c r="H10" s="10">
        <f t="shared" si="1"/>
        <v>0</v>
      </c>
    </row>
    <row r="11" spans="2:14" x14ac:dyDescent="0.25">
      <c r="B11" s="9" t="s">
        <v>8</v>
      </c>
      <c r="C11" s="10"/>
      <c r="D11" s="10"/>
      <c r="E11" s="10"/>
      <c r="G11" s="10">
        <f t="shared" si="0"/>
        <v>0</v>
      </c>
      <c r="H11" s="10">
        <f t="shared" si="1"/>
        <v>0</v>
      </c>
    </row>
    <row r="12" spans="2:14" x14ac:dyDescent="0.25">
      <c r="B12" s="9" t="s">
        <v>9</v>
      </c>
      <c r="C12" s="10"/>
      <c r="D12" s="10"/>
      <c r="E12" s="10"/>
      <c r="G12" s="10">
        <f t="shared" si="0"/>
        <v>0</v>
      </c>
      <c r="H12" s="10">
        <f t="shared" si="1"/>
        <v>0</v>
      </c>
    </row>
    <row r="13" spans="2:14" x14ac:dyDescent="0.25">
      <c r="B13" s="9" t="s">
        <v>10</v>
      </c>
      <c r="C13" s="10"/>
      <c r="D13" s="10"/>
      <c r="E13" s="10"/>
      <c r="G13" s="10">
        <f t="shared" si="0"/>
        <v>0</v>
      </c>
      <c r="H13" s="10">
        <f t="shared" si="1"/>
        <v>0</v>
      </c>
    </row>
    <row r="14" spans="2:14" x14ac:dyDescent="0.25">
      <c r="B14" s="9" t="s">
        <v>11</v>
      </c>
      <c r="C14" s="10"/>
      <c r="D14" s="10"/>
      <c r="E14" s="10"/>
      <c r="G14" s="10">
        <f t="shared" si="0"/>
        <v>0</v>
      </c>
      <c r="H14" s="10">
        <f t="shared" si="1"/>
        <v>0</v>
      </c>
    </row>
    <row r="15" spans="2:14" ht="15.6" x14ac:dyDescent="0.3">
      <c r="B15" s="6"/>
      <c r="C15" s="7"/>
      <c r="D15" s="7"/>
      <c r="E15" s="7"/>
    </row>
    <row r="16" spans="2:14" ht="15.6" x14ac:dyDescent="0.3">
      <c r="B16" s="4" t="s">
        <v>41</v>
      </c>
      <c r="C16" s="10">
        <f>SUM(C3:C14)</f>
        <v>16090</v>
      </c>
      <c r="D16" s="10">
        <f>SUM(D3:D14)</f>
        <v>12320</v>
      </c>
      <c r="E16" s="10">
        <f>SUM(E3:E14)</f>
        <v>12065</v>
      </c>
    </row>
    <row r="17" spans="2:5" ht="15.6" x14ac:dyDescent="0.3">
      <c r="B17" s="4" t="s">
        <v>42</v>
      </c>
      <c r="C17" s="10">
        <f>AVERAGE(C3:C14)</f>
        <v>3218</v>
      </c>
      <c r="D17" s="10">
        <f t="shared" ref="D17:E17" si="2">AVERAGE(D3:D14)</f>
        <v>2464</v>
      </c>
      <c r="E17" s="10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53F3-B68B-4F88-8FDF-90F77D648C61}">
  <sheetPr>
    <tabColor rgb="FFFFC000"/>
  </sheetPr>
  <dimension ref="A1:D11"/>
  <sheetViews>
    <sheetView zoomScale="150" zoomScaleNormal="150" workbookViewId="0">
      <pane ySplit="1" topLeftCell="A2" activePane="bottomLeft" state="frozen"/>
      <selection pane="bottomLeft" activeCell="D10" sqref="D10"/>
    </sheetView>
  </sheetViews>
  <sheetFormatPr defaultColWidth="9.109375" defaultRowHeight="14.4" x14ac:dyDescent="0.3"/>
  <cols>
    <col min="1" max="1" width="14.5546875" style="12" bestFit="1" customWidth="1"/>
    <col min="2" max="2" width="14.5546875" style="12" customWidth="1"/>
    <col min="3" max="3" width="16.77734375" style="12" bestFit="1" customWidth="1"/>
    <col min="4" max="4" width="23.44140625" style="12" bestFit="1" customWidth="1"/>
    <col min="5" max="5" width="25.88671875" style="12" customWidth="1"/>
    <col min="6" max="16384" width="9.109375" style="12"/>
  </cols>
  <sheetData>
    <row r="1" spans="1:4" x14ac:dyDescent="0.3">
      <c r="A1" s="11" t="s">
        <v>15</v>
      </c>
      <c r="B1" s="11" t="s">
        <v>16</v>
      </c>
      <c r="C1" s="11" t="s">
        <v>17</v>
      </c>
      <c r="D1" s="11" t="s">
        <v>18</v>
      </c>
    </row>
    <row r="2" spans="1:4" x14ac:dyDescent="0.3">
      <c r="A2" s="13" t="s">
        <v>19</v>
      </c>
      <c r="B2" s="13" t="s">
        <v>20</v>
      </c>
      <c r="C2" s="13" t="s">
        <v>21</v>
      </c>
      <c r="D2" s="14" t="str">
        <f>LOWER(_xlfn.CONCAT(LEFT(B2,1),SUBSTITUTE(A2," ",""),"@",IF(C2="Verona","vr","vi"),".","azienda.it"))</f>
        <v>lderossi@vr.azienda.it</v>
      </c>
    </row>
    <row r="3" spans="1:4" x14ac:dyDescent="0.3">
      <c r="A3" s="15" t="s">
        <v>22</v>
      </c>
      <c r="B3" s="15" t="s">
        <v>23</v>
      </c>
      <c r="C3" s="15" t="s">
        <v>24</v>
      </c>
      <c r="D3" s="14" t="str">
        <f t="shared" ref="D3:D11" si="0">LOWER(_xlfn.CONCAT(LEFT(B3,1),SUBSTITUTE(A3," ",""),"@",IF(C3="Verona","vr","vi"),".","azienda.it"))</f>
        <v>frossi@vi.azienda.it</v>
      </c>
    </row>
    <row r="4" spans="1:4" x14ac:dyDescent="0.3">
      <c r="A4" s="15" t="s">
        <v>25</v>
      </c>
      <c r="B4" s="15" t="s">
        <v>26</v>
      </c>
      <c r="C4" s="15" t="s">
        <v>24</v>
      </c>
      <c r="D4" s="14" t="str">
        <f t="shared" si="0"/>
        <v>abianchi@vi.azienda.it</v>
      </c>
    </row>
    <row r="5" spans="1:4" x14ac:dyDescent="0.3">
      <c r="A5" s="15" t="s">
        <v>27</v>
      </c>
      <c r="B5" s="15" t="s">
        <v>28</v>
      </c>
      <c r="C5" s="15" t="s">
        <v>21</v>
      </c>
      <c r="D5" s="14" t="str">
        <f t="shared" si="0"/>
        <v>mverdi@vr.azienda.it</v>
      </c>
    </row>
    <row r="6" spans="1:4" x14ac:dyDescent="0.3">
      <c r="A6" s="15" t="s">
        <v>29</v>
      </c>
      <c r="B6" s="15" t="s">
        <v>30</v>
      </c>
      <c r="C6" s="15" t="s">
        <v>24</v>
      </c>
      <c r="D6" s="14" t="str">
        <f t="shared" si="0"/>
        <v>sneri@vi.azienda.it</v>
      </c>
    </row>
    <row r="7" spans="1:4" x14ac:dyDescent="0.3">
      <c r="A7" s="15" t="s">
        <v>31</v>
      </c>
      <c r="B7" s="15" t="s">
        <v>32</v>
      </c>
      <c r="C7" s="15" t="s">
        <v>21</v>
      </c>
      <c r="D7" s="14" t="str">
        <f t="shared" si="0"/>
        <v>arosa@vr.azienda.it</v>
      </c>
    </row>
    <row r="8" spans="1:4" x14ac:dyDescent="0.3">
      <c r="A8" s="15" t="s">
        <v>33</v>
      </c>
      <c r="B8" s="15" t="s">
        <v>34</v>
      </c>
      <c r="C8" s="15" t="s">
        <v>24</v>
      </c>
      <c r="D8" s="14" t="str">
        <f t="shared" si="0"/>
        <v>fderosa@vi.azienda.it</v>
      </c>
    </row>
    <row r="9" spans="1:4" x14ac:dyDescent="0.3">
      <c r="A9" s="15" t="s">
        <v>35</v>
      </c>
      <c r="B9" s="15" t="s">
        <v>36</v>
      </c>
      <c r="C9" s="15" t="s">
        <v>21</v>
      </c>
      <c r="D9" s="14" t="str">
        <f t="shared" si="0"/>
        <v>pverdini@vr.azienda.it</v>
      </c>
    </row>
    <row r="10" spans="1:4" x14ac:dyDescent="0.3">
      <c r="A10" s="15" t="s">
        <v>37</v>
      </c>
      <c r="B10" s="15" t="s">
        <v>38</v>
      </c>
      <c r="C10" s="15" t="s">
        <v>21</v>
      </c>
      <c r="D10" s="14" t="str">
        <f t="shared" si="0"/>
        <v>lrossini@vr.azienda.it</v>
      </c>
    </row>
    <row r="11" spans="1:4" x14ac:dyDescent="0.3">
      <c r="A11" s="15" t="s">
        <v>39</v>
      </c>
      <c r="B11" s="15" t="s">
        <v>40</v>
      </c>
      <c r="C11" s="15" t="s">
        <v>21</v>
      </c>
      <c r="D11" s="14" t="str">
        <f t="shared" si="0"/>
        <v>abianconi@vr.azienda.it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C46-7E96-4E88-947F-6D0B773561CF}">
  <dimension ref="A1:E12"/>
  <sheetViews>
    <sheetView zoomScale="140" zoomScaleNormal="140" workbookViewId="0">
      <selection activeCell="E14" sqref="E13:E14"/>
    </sheetView>
  </sheetViews>
  <sheetFormatPr defaultRowHeight="13.2" x14ac:dyDescent="0.25"/>
  <cols>
    <col min="1" max="1" width="16.88671875" bestFit="1" customWidth="1"/>
    <col min="2" max="2" width="12.77734375" bestFit="1" customWidth="1"/>
    <col min="5" max="5" width="31" bestFit="1" customWidth="1"/>
  </cols>
  <sheetData>
    <row r="1" spans="1:5" x14ac:dyDescent="0.25">
      <c r="A1" s="17" t="s">
        <v>46</v>
      </c>
      <c r="B1" s="17" t="s">
        <v>47</v>
      </c>
      <c r="E1" s="17" t="s">
        <v>53</v>
      </c>
    </row>
    <row r="2" spans="1:5" x14ac:dyDescent="0.25">
      <c r="A2">
        <f>(E2+E3)</f>
        <v>5</v>
      </c>
      <c r="B2" s="16" t="s">
        <v>48</v>
      </c>
      <c r="E2">
        <v>2</v>
      </c>
    </row>
    <row r="3" spans="1:5" x14ac:dyDescent="0.25">
      <c r="A3">
        <f>(E2-E3)</f>
        <v>-1</v>
      </c>
      <c r="B3" s="16" t="s">
        <v>49</v>
      </c>
      <c r="E3">
        <v>3</v>
      </c>
    </row>
    <row r="4" spans="1:5" x14ac:dyDescent="0.25">
      <c r="A4">
        <f>(E2*E3)</f>
        <v>6</v>
      </c>
      <c r="B4" s="16" t="s">
        <v>50</v>
      </c>
      <c r="E4">
        <v>5</v>
      </c>
    </row>
    <row r="5" spans="1:5" x14ac:dyDescent="0.25">
      <c r="A5" s="16">
        <f>(E4+E3)/E2</f>
        <v>4</v>
      </c>
      <c r="B5" s="16" t="s">
        <v>51</v>
      </c>
    </row>
    <row r="6" spans="1:5" x14ac:dyDescent="0.25">
      <c r="A6">
        <f>(E4+E3)^E2</f>
        <v>64</v>
      </c>
      <c r="B6" s="16" t="s">
        <v>52</v>
      </c>
    </row>
    <row r="8" spans="1:5" x14ac:dyDescent="0.25">
      <c r="A8" s="17" t="s">
        <v>54</v>
      </c>
      <c r="B8" s="17" t="s">
        <v>47</v>
      </c>
      <c r="E8" s="17" t="s">
        <v>53</v>
      </c>
    </row>
    <row r="9" spans="1:5" x14ac:dyDescent="0.25">
      <c r="A9">
        <f>SUM(E9:E11)</f>
        <v>4</v>
      </c>
      <c r="B9" s="16" t="s">
        <v>48</v>
      </c>
      <c r="E9">
        <v>2</v>
      </c>
    </row>
    <row r="10" spans="1:5" x14ac:dyDescent="0.25">
      <c r="A10">
        <f>PRODUCT(E9:E11)</f>
        <v>-30</v>
      </c>
      <c r="B10" s="16" t="s">
        <v>50</v>
      </c>
      <c r="E10">
        <v>-3</v>
      </c>
    </row>
    <row r="11" spans="1:5" x14ac:dyDescent="0.25">
      <c r="A11">
        <f>AVERAGE(E9:E11)</f>
        <v>1.3333333333333333</v>
      </c>
      <c r="B11" s="16" t="s">
        <v>55</v>
      </c>
      <c r="E11">
        <v>5</v>
      </c>
    </row>
    <row r="12" spans="1:5" x14ac:dyDescent="0.25">
      <c r="B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base</vt:lpstr>
      <vt:lpstr>anagrafica_aziendale</vt:lpstr>
      <vt:lpstr>Esempi slide 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2022-10-17T14:27:05Z</dcterms:modified>
</cp:coreProperties>
</file>