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franke/Devtools/Python/NadeReg/"/>
    </mc:Choice>
  </mc:AlternateContent>
  <xr:revisionPtr revIDLastSave="0" documentId="13_ncr:1_{8C8F3BBC-158D-9942-962F-F788A025DAB0}" xr6:coauthVersionLast="47" xr6:coauthVersionMax="47" xr10:uidLastSave="{00000000-0000-0000-0000-000000000000}"/>
  <bookViews>
    <workbookView xWindow="12200" yWindow="940" windowWidth="34560" windowHeight="20180" activeTab="5" xr2:uid="{C920B8EB-1AE4-6F4D-83AB-39257D7F5AB5}"/>
  </bookViews>
  <sheets>
    <sheet name="regression" sheetId="2" r:id="rId1"/>
    <sheet name="Tabelle3" sheetId="3" r:id="rId2"/>
    <sheet name="regression2" sheetId="4" r:id="rId3"/>
    <sheet name="regression3" sheetId="5" r:id="rId4"/>
    <sheet name="regressionHosp" sheetId="6" r:id="rId5"/>
    <sheet name="regressionDig" sheetId="7" r:id="rId6"/>
    <sheet name="regressionDig2" sheetId="8" r:id="rId7"/>
    <sheet name="Tabelle1" sheetId="1" r:id="rId8"/>
  </sheets>
  <definedNames>
    <definedName name="_2021" localSheetId="7">Tabelle1!$A$1:$E$5</definedName>
    <definedName name="_2022" localSheetId="7">Tabelle1!$A$6:$E$9</definedName>
    <definedName name="_2023" localSheetId="7">Tabelle1!$A$10:$E$13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B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6B9D48-A96F-D442-89EC-F84355981C01}" name="2020" type="6" refreshedVersion="8" background="1" saveData="1">
    <textPr codePage="10000" sourceFile="/Users/maxfranke/Devtools/Python/NadeReg/2020.csv" decimal="," thousands="." tab="0" semicolon="1">
      <textFields count="5">
        <textField/>
        <textField/>
        <textField/>
        <textField/>
        <textField/>
      </textFields>
    </textPr>
  </connection>
  <connection id="2" xr16:uid="{97CFB1CE-EDE1-8942-9ADA-1D5F3EFF935A}" name="2021" type="6" refreshedVersion="8" background="1" saveData="1">
    <textPr codePage="10000" sourceFile="/Users/maxfranke/Devtools/Python/NadeReg/2021.csv" decimal="," thousands="." tab="0" semicolon="1">
      <textFields count="5">
        <textField/>
        <textField/>
        <textField/>
        <textField/>
        <textField/>
      </textFields>
    </textPr>
  </connection>
  <connection id="3" xr16:uid="{46FAE5EC-7364-4449-BFBA-FB506BA5BBB7}" name="2022" type="6" refreshedVersion="8" background="1" saveData="1">
    <textPr codePage="10000" sourceFile="/Users/maxfranke/Devtools/Python/NadeReg/2022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<sst xmlns="http://schemas.openxmlformats.org/spreadsheetml/2006/main" count="210" uniqueCount="42">
  <si>
    <t>region</t>
  </si>
  <si>
    <t>inzidenz</t>
  </si>
  <si>
    <t>kurzarbeit</t>
  </si>
  <si>
    <t>arbeitslosigkeit</t>
  </si>
  <si>
    <t>digital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</si>
  <si>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</si>
  <si>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</si>
  <si>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</si>
  <si>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</si>
  <si>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</si>
  <si>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</si>
  <si>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</si>
  <si>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</si>
  <si>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</si>
  <si>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</si>
  <si>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</si>
  <si>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</si>
  <si>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</si>
  <si>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</si>
  <si>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</si>
  <si>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</si>
  <si>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</si>
  <si>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</si>
  <si>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</si>
  <si>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</si>
  <si>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</si>
  <si>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</si>
  <si>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</si>
  <si>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</si>
  <si>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nord 20</t>
  </si>
  <si>
    <t>ost 20</t>
  </si>
  <si>
    <t>s√ºd 20</t>
  </si>
  <si>
    <t>west 20</t>
  </si>
  <si>
    <t>nord 21</t>
  </si>
  <si>
    <t>ost 21</t>
  </si>
  <si>
    <t>s√ºd 21</t>
  </si>
  <si>
    <t>west 21</t>
  </si>
  <si>
    <t>nord 22</t>
  </si>
  <si>
    <t>ost 22</t>
  </si>
  <si>
    <t>s√ºd 22</t>
  </si>
  <si>
    <t>west 22</t>
  </si>
  <si>
    <t>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</si>
</sst>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023" connectionId="3" xr16:uid="{CA926386-A76D-764E-9640-4C25A3FFCE3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022" connectionId="2" xr16:uid="{F7D59402-B4F1-1345-A37B-11E2702FBAC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021" connectionId="1" xr16:uid="{002ACE5B-005B-A949-8B59-19B95BD6BC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FFAA-B049-F440-836B-2C7C9720AE65}">
  <dimension ref="A1:I20"/>
  <sheetViews>
    <sheetView zoomScale="125" workbookViewId="0">
      <selection activeCell="F21" sqref="F21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1</v>
      </c>
    </row>
    <row r="5" spans="1:9" x14ac:dyDescent="0.2">
      <c r="A5" s="2" t="s">
        <v>8</v>
      </c>
      <c r="B5" s="2">
        <v>1</v>
      </c>
    </row>
    <row r="6" spans="1:9" x14ac:dyDescent="0.2">
      <c r="A6" s="2" t="s">
        <v>9</v>
      </c>
      <c r="B6" s="2">
        <v>65535</v>
      </c>
    </row>
    <row r="7" spans="1:9" x14ac:dyDescent="0.2">
      <c r="A7" s="2" t="s">
        <v>10</v>
      </c>
      <c r="B7" s="2">
        <v>0</v>
      </c>
    </row>
    <row r="8" spans="1:9" ht="17" thickBot="1" x14ac:dyDescent="0.25">
      <c r="A8" s="3" t="s">
        <v>11</v>
      </c>
      <c r="B8" s="3">
        <v>4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3</v>
      </c>
      <c r="C12" s="2">
        <v>365714.15527499997</v>
      </c>
      <c r="D12" s="2">
        <v>121904.71842499998</v>
      </c>
      <c r="E12" s="2" t="e">
        <v>#NUM!</v>
      </c>
      <c r="F12" s="2" t="e">
        <v>#NUM!</v>
      </c>
    </row>
    <row r="13" spans="1:9" x14ac:dyDescent="0.2">
      <c r="A13" s="2" t="s">
        <v>14</v>
      </c>
      <c r="B13" s="2">
        <v>0</v>
      </c>
      <c r="C13" s="2">
        <v>0</v>
      </c>
      <c r="D13" s="2">
        <v>65535</v>
      </c>
      <c r="E13" s="2"/>
      <c r="F13" s="2"/>
    </row>
    <row r="14" spans="1:9" ht="17" thickBot="1" x14ac:dyDescent="0.25">
      <c r="A14" s="3" t="s">
        <v>15</v>
      </c>
      <c r="B14" s="3">
        <v>3</v>
      </c>
      <c r="C14" s="3">
        <v>365714.15527499997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12769.792340801028</v>
      </c>
      <c r="C17" s="2">
        <v>0</v>
      </c>
      <c r="D17" s="2">
        <v>65535</v>
      </c>
      <c r="E17" s="2" t="e">
        <v>#NUM!</v>
      </c>
      <c r="F17" s="2">
        <v>12769.792340801028</v>
      </c>
      <c r="G17" s="2">
        <v>12769.792340801028</v>
      </c>
      <c r="H17" s="2">
        <v>12769.792340801028</v>
      </c>
      <c r="I17" s="2">
        <v>12769.792340801028</v>
      </c>
    </row>
    <row r="18" spans="1:9" x14ac:dyDescent="0.2">
      <c r="A18" s="2" t="s">
        <v>2</v>
      </c>
      <c r="B18" s="2">
        <v>-128.10830406827566</v>
      </c>
      <c r="C18" s="2">
        <v>0</v>
      </c>
      <c r="D18" s="2">
        <v>65535</v>
      </c>
      <c r="E18" s="2" t="e">
        <v>#NUM!</v>
      </c>
      <c r="F18" s="2">
        <v>-128.10830406827566</v>
      </c>
      <c r="G18" s="2">
        <v>-128.10830406827566</v>
      </c>
      <c r="H18" s="2">
        <v>-128.10830406827566</v>
      </c>
      <c r="I18" s="2">
        <v>-128.10830406827566</v>
      </c>
    </row>
    <row r="19" spans="1:9" x14ac:dyDescent="0.2">
      <c r="A19" s="2" t="s">
        <v>3</v>
      </c>
      <c r="B19" s="2">
        <v>-503.04967446840658</v>
      </c>
      <c r="C19" s="2">
        <v>0</v>
      </c>
      <c r="D19" s="2">
        <v>65535</v>
      </c>
      <c r="E19" s="2" t="e">
        <v>#NUM!</v>
      </c>
      <c r="F19" s="2">
        <v>-503.04967446840658</v>
      </c>
      <c r="G19" s="2">
        <v>-503.04967446840658</v>
      </c>
      <c r="H19" s="2">
        <v>-503.04967446840658</v>
      </c>
      <c r="I19" s="2">
        <v>-503.04967446840658</v>
      </c>
    </row>
    <row r="20" spans="1:9" ht="17" thickBot="1" x14ac:dyDescent="0.25">
      <c r="A20" s="3" t="s">
        <v>4</v>
      </c>
      <c r="B20" s="3">
        <v>-68.797217818240583</v>
      </c>
      <c r="C20" s="3">
        <v>0</v>
      </c>
      <c r="D20" s="3">
        <v>65535</v>
      </c>
      <c r="E20" s="3" t="e">
        <v>#NUM!</v>
      </c>
      <c r="F20" s="3">
        <v>-68.797217818240583</v>
      </c>
      <c r="G20" s="3">
        <v>-68.797217818240583</v>
      </c>
      <c r="H20" s="3">
        <v>-68.797217818240583</v>
      </c>
      <c r="I20" s="3">
        <v>-68.797217818240583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00C4-70BD-7D4E-B509-A9D59D1CFCAC}">
  <dimension ref="A1:I20"/>
  <sheetViews>
    <sheetView zoomScale="133" workbookViewId="0">
      <selection activeCell="E4" sqref="E4"/>
    </sheetView>
  </sheetViews>
  <sheetFormatPr baseColWidth="10" defaultRowHeight="16" x14ac:dyDescent="0.2"/>
  <cols>
    <col min="3" max="3" width="12.6640625" customWidth="1"/>
    <col min="6" max="6" width="12.1640625" customWidth="1"/>
  </cols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0.85073397519227534</v>
      </c>
    </row>
    <row r="5" spans="1:9" x14ac:dyDescent="0.2">
      <c r="A5" s="2" t="s">
        <v>8</v>
      </c>
      <c r="B5" s="2">
        <v>0.7237482965464509</v>
      </c>
    </row>
    <row r="6" spans="1:9" x14ac:dyDescent="0.2">
      <c r="A6" s="2" t="s">
        <v>9</v>
      </c>
      <c r="B6" s="2">
        <v>0.62015390775137003</v>
      </c>
    </row>
    <row r="7" spans="1:9" x14ac:dyDescent="0.2">
      <c r="A7" s="2" t="s">
        <v>10</v>
      </c>
      <c r="B7" s="2">
        <v>1538.8999068940548</v>
      </c>
    </row>
    <row r="8" spans="1:9" ht="17" thickBot="1" x14ac:dyDescent="0.25">
      <c r="A8" s="3" t="s">
        <v>11</v>
      </c>
      <c r="B8" s="3">
        <v>12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3</v>
      </c>
      <c r="C12" s="2">
        <v>49635605.435783431</v>
      </c>
      <c r="D12" s="2">
        <v>16545201.81192781</v>
      </c>
      <c r="E12" s="2">
        <v>6.9863658154119772</v>
      </c>
      <c r="F12" s="2">
        <v>1.2644789116817544E-2</v>
      </c>
    </row>
    <row r="13" spans="1:9" x14ac:dyDescent="0.2">
      <c r="A13" s="2" t="s">
        <v>14</v>
      </c>
      <c r="B13" s="2">
        <v>8</v>
      </c>
      <c r="C13" s="2">
        <v>18945703.387508243</v>
      </c>
      <c r="D13" s="2">
        <v>2368212.9234385304</v>
      </c>
      <c r="E13" s="2"/>
      <c r="F13" s="2"/>
    </row>
    <row r="14" spans="1:9" ht="17" thickBot="1" x14ac:dyDescent="0.25">
      <c r="A14" s="3" t="s">
        <v>15</v>
      </c>
      <c r="B14" s="3">
        <v>11</v>
      </c>
      <c r="C14" s="3">
        <v>68581308.823291674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28131.971907861029</v>
      </c>
      <c r="C17" s="2">
        <v>11203.565631074385</v>
      </c>
      <c r="D17" s="2">
        <v>2.5109838094609587</v>
      </c>
      <c r="E17" s="2">
        <v>3.6315232021221187E-2</v>
      </c>
      <c r="F17" s="2">
        <v>2296.5032335722135</v>
      </c>
      <c r="G17" s="2">
        <v>53967.440582149844</v>
      </c>
      <c r="H17" s="2">
        <v>2296.5032335722135</v>
      </c>
      <c r="I17" s="2">
        <v>53967.440582149844</v>
      </c>
    </row>
    <row r="18" spans="1:9" x14ac:dyDescent="0.2">
      <c r="A18" s="2" t="s">
        <v>2</v>
      </c>
      <c r="B18" s="2">
        <v>-1129.9952383865686</v>
      </c>
      <c r="C18" s="2">
        <v>264.15831184253483</v>
      </c>
      <c r="D18" s="2">
        <v>-4.2777197904723154</v>
      </c>
      <c r="E18" s="2">
        <v>2.6958217342759549E-3</v>
      </c>
      <c r="F18" s="2">
        <v>-1739.1453978440059</v>
      </c>
      <c r="G18" s="2">
        <v>-520.84507892913143</v>
      </c>
      <c r="H18" s="2">
        <v>-1739.1453978440059</v>
      </c>
      <c r="I18" s="2">
        <v>-520.84507892913143</v>
      </c>
    </row>
    <row r="19" spans="1:9" x14ac:dyDescent="0.2">
      <c r="A19" s="2" t="s">
        <v>3</v>
      </c>
      <c r="B19" s="2">
        <v>-960.06306446585882</v>
      </c>
      <c r="C19" s="2">
        <v>524.61440168741626</v>
      </c>
      <c r="D19" s="2">
        <v>-1.830035663103847</v>
      </c>
      <c r="E19" s="2">
        <v>0.10463138044734073</v>
      </c>
      <c r="F19" s="2">
        <v>-2169.826044144701</v>
      </c>
      <c r="G19" s="2">
        <v>249.69991521298311</v>
      </c>
      <c r="H19" s="2">
        <v>-2169.826044144701</v>
      </c>
      <c r="I19" s="2">
        <v>249.69991521298311</v>
      </c>
    </row>
    <row r="20" spans="1:9" ht="17" thickBot="1" x14ac:dyDescent="0.25">
      <c r="A20" s="3" t="s">
        <v>4</v>
      </c>
      <c r="B20" s="3">
        <v>-99.608552936845328</v>
      </c>
      <c r="C20" s="3">
        <v>68.641114140522106</v>
      </c>
      <c r="D20" s="3">
        <v>-1.4511500022118911</v>
      </c>
      <c r="E20" s="3">
        <v>0.18479337866114817</v>
      </c>
      <c r="F20" s="3">
        <v>-257.89524598991056</v>
      </c>
      <c r="G20" s="3">
        <v>58.678140116219893</v>
      </c>
      <c r="H20" s="3">
        <v>-257.89524598991056</v>
      </c>
      <c r="I20" s="3">
        <v>58.678140116219893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D35A-44C7-644F-B6B7-5A6F227AAC48}">
  <dimension ref="A1:I20"/>
  <sheetViews>
    <sheetView workbookViewId="0">
      <selection activeCell="F37" sqref="F37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0.77716045826133595</v>
      </c>
    </row>
    <row r="5" spans="1:9" x14ac:dyDescent="0.2">
      <c r="A5" s="2" t="s">
        <v>8</v>
      </c>
      <c r="B5" s="2">
        <v>0.60397837788496966</v>
      </c>
    </row>
    <row r="6" spans="1:9" x14ac:dyDescent="0.2">
      <c r="A6" s="2" t="s">
        <v>9</v>
      </c>
      <c r="B6" s="2">
        <v>0.45547026959183334</v>
      </c>
    </row>
    <row r="7" spans="1:9" x14ac:dyDescent="0.2">
      <c r="A7" s="2" t="s">
        <v>10</v>
      </c>
      <c r="B7" s="2">
        <v>10222.561701160823</v>
      </c>
    </row>
    <row r="8" spans="1:9" ht="17" thickBot="1" x14ac:dyDescent="0.25">
      <c r="A8" s="3" t="s">
        <v>11</v>
      </c>
      <c r="B8" s="3">
        <v>12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3</v>
      </c>
      <c r="C12" s="2">
        <v>1275005215.0517466</v>
      </c>
      <c r="D12" s="2">
        <v>425001738.35058218</v>
      </c>
      <c r="E12" s="2">
        <v>4.0669724018892754</v>
      </c>
      <c r="F12" s="2">
        <v>4.9977866017459759E-2</v>
      </c>
    </row>
    <row r="13" spans="1:9" x14ac:dyDescent="0.2">
      <c r="A13" s="2" t="s">
        <v>14</v>
      </c>
      <c r="B13" s="2">
        <v>8</v>
      </c>
      <c r="C13" s="2">
        <v>836006141.87232041</v>
      </c>
      <c r="D13" s="2">
        <v>104500767.73404005</v>
      </c>
      <c r="E13" s="2"/>
      <c r="F13" s="2"/>
    </row>
    <row r="14" spans="1:9" ht="17" thickBot="1" x14ac:dyDescent="0.25">
      <c r="A14" s="3" t="s">
        <v>15</v>
      </c>
      <c r="B14" s="3">
        <v>11</v>
      </c>
      <c r="C14" s="3">
        <v>2111011356.924067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123362.50729818104</v>
      </c>
      <c r="C17" s="2">
        <v>83724.532593977579</v>
      </c>
      <c r="D17" s="2">
        <v>1.4734332157627914</v>
      </c>
      <c r="E17" s="2">
        <v>0.17885792572736819</v>
      </c>
      <c r="F17" s="2">
        <v>-69706.611081567331</v>
      </c>
      <c r="G17" s="2">
        <v>316431.62567792938</v>
      </c>
      <c r="H17" s="2">
        <v>-69706.611081567331</v>
      </c>
      <c r="I17" s="2">
        <v>316431.62567792938</v>
      </c>
    </row>
    <row r="18" spans="1:9" x14ac:dyDescent="0.2">
      <c r="A18" s="2" t="s">
        <v>2</v>
      </c>
      <c r="B18" s="2">
        <v>-3868.6428884187735</v>
      </c>
      <c r="C18" s="2">
        <v>1223.7054274511356</v>
      </c>
      <c r="D18" s="2">
        <v>-3.1614167933183039</v>
      </c>
      <c r="E18" s="2">
        <v>1.3366394015206529E-2</v>
      </c>
      <c r="F18" s="2">
        <v>-6690.5126643928752</v>
      </c>
      <c r="G18" s="2">
        <v>-1046.7731124446718</v>
      </c>
      <c r="H18" s="2">
        <v>-6690.5126643928752</v>
      </c>
      <c r="I18" s="2">
        <v>-1046.7731124446718</v>
      </c>
    </row>
    <row r="19" spans="1:9" x14ac:dyDescent="0.2">
      <c r="A19" s="2" t="s">
        <v>3</v>
      </c>
      <c r="B19" s="2">
        <v>-4854.0230674645545</v>
      </c>
      <c r="C19" s="2">
        <v>3960.6307886357599</v>
      </c>
      <c r="D19" s="2">
        <v>-1.2255681800465232</v>
      </c>
      <c r="E19" s="2">
        <v>0.25521444835483692</v>
      </c>
      <c r="F19" s="2">
        <v>-13987.254044075558</v>
      </c>
      <c r="G19" s="2">
        <v>4279.2079091464502</v>
      </c>
      <c r="H19" s="2">
        <v>-13987.254044075558</v>
      </c>
      <c r="I19" s="2">
        <v>4279.2079091464502</v>
      </c>
    </row>
    <row r="20" spans="1:9" ht="17" thickBot="1" x14ac:dyDescent="0.25">
      <c r="A20" s="3" t="s">
        <v>4</v>
      </c>
      <c r="B20" s="3">
        <v>-560.63152340830095</v>
      </c>
      <c r="C20" s="3">
        <v>541.67019021196904</v>
      </c>
      <c r="D20" s="3">
        <v>-1.035005310498833</v>
      </c>
      <c r="E20" s="3">
        <v>0.33093668641527751</v>
      </c>
      <c r="F20" s="3">
        <v>-1809.7252219539291</v>
      </c>
      <c r="G20" s="3">
        <v>688.46217513732734</v>
      </c>
      <c r="H20" s="3">
        <v>-1809.7252219539291</v>
      </c>
      <c r="I20" s="3">
        <v>688.46217513732734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3CC3-EDF3-1A46-BF78-139F1068F15C}">
  <dimension ref="A1:I20"/>
  <sheetViews>
    <sheetView workbookViewId="0">
      <selection sqref="A1:I20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0.77713285692092537</v>
      </c>
    </row>
    <row r="5" spans="1:9" x14ac:dyDescent="0.2">
      <c r="A5" s="2" t="s">
        <v>8</v>
      </c>
      <c r="B5" s="2">
        <v>0.60393547730607944</v>
      </c>
    </row>
    <row r="6" spans="1:9" x14ac:dyDescent="0.2">
      <c r="A6" s="2" t="s">
        <v>9</v>
      </c>
      <c r="B6" s="2">
        <v>0.45541128129585928</v>
      </c>
    </row>
    <row r="7" spans="1:9" x14ac:dyDescent="0.2">
      <c r="A7" s="2" t="s">
        <v>10</v>
      </c>
      <c r="B7" s="2">
        <v>224.04718971392847</v>
      </c>
    </row>
    <row r="8" spans="1:9" ht="17" thickBot="1" x14ac:dyDescent="0.25">
      <c r="A8" s="3" t="s">
        <v>11</v>
      </c>
      <c r="B8" s="3">
        <v>12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3</v>
      </c>
      <c r="C12" s="2">
        <v>612341.35171699419</v>
      </c>
      <c r="D12" s="2">
        <v>204113.78390566472</v>
      </c>
      <c r="E12" s="2">
        <v>4.0662430333204531</v>
      </c>
      <c r="F12" s="2">
        <v>4.99982530480877E-2</v>
      </c>
    </row>
    <row r="13" spans="1:9" x14ac:dyDescent="0.2">
      <c r="A13" s="2" t="s">
        <v>14</v>
      </c>
      <c r="B13" s="2">
        <v>8</v>
      </c>
      <c r="C13" s="2">
        <v>401577.14574967243</v>
      </c>
      <c r="D13" s="2">
        <v>50197.143218709054</v>
      </c>
      <c r="E13" s="2"/>
      <c r="F13" s="2"/>
    </row>
    <row r="14" spans="1:9" ht="17" thickBot="1" x14ac:dyDescent="0.25">
      <c r="A14" s="3" t="s">
        <v>15</v>
      </c>
      <c r="B14" s="3">
        <v>11</v>
      </c>
      <c r="C14" s="3">
        <v>1013918.4974666666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2704.2774009724772</v>
      </c>
      <c r="C17" s="2">
        <v>1834.9848879525759</v>
      </c>
      <c r="D17" s="2">
        <v>1.4737327913309592</v>
      </c>
      <c r="E17" s="2">
        <v>0.17877929503560933</v>
      </c>
      <c r="F17" s="2">
        <v>-1527.2053386833186</v>
      </c>
      <c r="G17" s="2">
        <v>6935.7601406282729</v>
      </c>
      <c r="H17" s="2">
        <v>-1527.2053386833186</v>
      </c>
      <c r="I17" s="2">
        <v>6935.7601406282729</v>
      </c>
    </row>
    <row r="18" spans="1:9" x14ac:dyDescent="0.2">
      <c r="A18" s="2" t="s">
        <v>2</v>
      </c>
      <c r="B18" s="2">
        <v>-84.784528082589063</v>
      </c>
      <c r="C18" s="2">
        <v>26.819868646718501</v>
      </c>
      <c r="D18" s="2">
        <v>-3.1612581403512103</v>
      </c>
      <c r="E18" s="2">
        <v>1.3369590521464015E-2</v>
      </c>
      <c r="F18" s="2">
        <v>-146.6312560875545</v>
      </c>
      <c r="G18" s="2">
        <v>-22.937800077623614</v>
      </c>
      <c r="H18" s="2">
        <v>-146.6312560875545</v>
      </c>
      <c r="I18" s="2">
        <v>-22.937800077623614</v>
      </c>
    </row>
    <row r="19" spans="1:9" x14ac:dyDescent="0.2">
      <c r="A19" s="2" t="s">
        <v>3</v>
      </c>
      <c r="B19" s="2">
        <v>-106.40989994383249</v>
      </c>
      <c r="C19" s="2">
        <v>86.804875688599381</v>
      </c>
      <c r="D19" s="2">
        <v>-1.2258516483056026</v>
      </c>
      <c r="E19" s="2">
        <v>0.25511339056351395</v>
      </c>
      <c r="F19" s="2">
        <v>-306.58230223762632</v>
      </c>
      <c r="G19" s="2">
        <v>93.762502349961366</v>
      </c>
      <c r="H19" s="2">
        <v>-306.58230223762632</v>
      </c>
      <c r="I19" s="2">
        <v>93.762502349961366</v>
      </c>
    </row>
    <row r="20" spans="1:9" ht="17" thickBot="1" x14ac:dyDescent="0.25">
      <c r="A20" s="3" t="s">
        <v>4</v>
      </c>
      <c r="B20" s="3">
        <v>-12.29084575176938</v>
      </c>
      <c r="C20" s="3">
        <v>11.871748727622721</v>
      </c>
      <c r="D20" s="3">
        <v>-1.0353020463759919</v>
      </c>
      <c r="E20" s="3">
        <v>0.33080633588479619</v>
      </c>
      <c r="F20" s="3">
        <v>-39.667147409772184</v>
      </c>
      <c r="G20" s="3">
        <v>15.085455906233426</v>
      </c>
      <c r="H20" s="3">
        <v>-39.667147409772184</v>
      </c>
      <c r="I20" s="3">
        <v>15.085455906233426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FF94-AE5B-0846-A9FC-BE10625D38D2}">
  <dimension ref="A1:I20"/>
  <sheetViews>
    <sheetView workbookViewId="0">
      <selection activeCell="I20" sqref="A1:I20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0.89145643107134231</v>
      </c>
    </row>
    <row r="5" spans="1:9" x14ac:dyDescent="0.2">
      <c r="A5" s="2" t="s">
        <v>8</v>
      </c>
      <c r="B5" s="2">
        <v>0.79469456849845499</v>
      </c>
    </row>
    <row r="6" spans="1:9" x14ac:dyDescent="0.2">
      <c r="A6" s="2" t="s">
        <v>9</v>
      </c>
      <c r="B6" s="2">
        <v>0.71770503168537569</v>
      </c>
    </row>
    <row r="7" spans="1:9" x14ac:dyDescent="0.2">
      <c r="A7" s="2" t="s">
        <v>10</v>
      </c>
      <c r="B7" s="2">
        <v>1.6127575452362592</v>
      </c>
    </row>
    <row r="8" spans="1:9" ht="17" thickBot="1" x14ac:dyDescent="0.25">
      <c r="A8" s="3" t="s">
        <v>11</v>
      </c>
      <c r="B8" s="3">
        <v>12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3</v>
      </c>
      <c r="C12" s="2">
        <v>80.543028864768118</v>
      </c>
      <c r="D12" s="2">
        <v>26.847676288256039</v>
      </c>
      <c r="E12" s="2">
        <v>10.322111307512744</v>
      </c>
      <c r="F12" s="2">
        <v>3.9962837992542745E-3</v>
      </c>
    </row>
    <row r="13" spans="1:9" x14ac:dyDescent="0.2">
      <c r="A13" s="2" t="s">
        <v>14</v>
      </c>
      <c r="B13" s="2">
        <v>8</v>
      </c>
      <c r="C13" s="2">
        <v>20.807895197731877</v>
      </c>
      <c r="D13" s="2">
        <v>2.6009868997164847</v>
      </c>
      <c r="E13" s="2"/>
      <c r="F13" s="2"/>
    </row>
    <row r="14" spans="1:9" ht="17" thickBot="1" x14ac:dyDescent="0.25">
      <c r="A14" s="3" t="s">
        <v>15</v>
      </c>
      <c r="B14" s="3">
        <v>11</v>
      </c>
      <c r="C14" s="3">
        <v>101.3509240625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33.299724940932137</v>
      </c>
      <c r="C17" s="2">
        <v>13.208760740175668</v>
      </c>
      <c r="D17" s="2">
        <v>2.5210332442200989</v>
      </c>
      <c r="E17" s="2">
        <v>3.575119780214206E-2</v>
      </c>
      <c r="F17" s="2">
        <v>2.8402680531645892</v>
      </c>
      <c r="G17" s="2">
        <v>63.759181828699681</v>
      </c>
      <c r="H17" s="2">
        <v>2.8402680531645892</v>
      </c>
      <c r="I17" s="2">
        <v>63.759181828699681</v>
      </c>
    </row>
    <row r="18" spans="1:9" x14ac:dyDescent="0.2">
      <c r="A18" s="2" t="s">
        <v>2</v>
      </c>
      <c r="B18" s="2">
        <v>-0.98902533723438935</v>
      </c>
      <c r="C18" s="2">
        <v>0.19305730001554067</v>
      </c>
      <c r="D18" s="2">
        <v>-5.122962649714748</v>
      </c>
      <c r="E18" s="2">
        <v>9.038848978501834E-4</v>
      </c>
      <c r="F18" s="2">
        <v>-1.4342162694015776</v>
      </c>
      <c r="G18" s="2">
        <v>-0.54383440506720104</v>
      </c>
      <c r="H18" s="2">
        <v>-1.4342162694015776</v>
      </c>
      <c r="I18" s="2">
        <v>-0.54383440506720104</v>
      </c>
    </row>
    <row r="19" spans="1:9" x14ac:dyDescent="0.2">
      <c r="A19" s="2" t="s">
        <v>3</v>
      </c>
      <c r="B19" s="2">
        <v>-1.0452484860816884</v>
      </c>
      <c r="C19" s="2">
        <v>0.62484701731289338</v>
      </c>
      <c r="D19" s="2">
        <v>-1.6728070345549528</v>
      </c>
      <c r="E19" s="2">
        <v>0.13290393811811027</v>
      </c>
      <c r="F19" s="2">
        <v>-2.4861482918752102</v>
      </c>
      <c r="G19" s="2">
        <v>0.39565131971183365</v>
      </c>
      <c r="H19" s="2">
        <v>-2.4861482918752102</v>
      </c>
      <c r="I19" s="2">
        <v>0.39565131971183365</v>
      </c>
    </row>
    <row r="20" spans="1:9" ht="17" thickBot="1" x14ac:dyDescent="0.25">
      <c r="A20" s="3" t="s">
        <v>4</v>
      </c>
      <c r="B20" s="3">
        <v>-0.14065396127272856</v>
      </c>
      <c r="C20" s="3">
        <v>8.5456337836993759E-2</v>
      </c>
      <c r="D20" s="3">
        <v>-1.6459160880615216</v>
      </c>
      <c r="E20" s="3">
        <v>0.13839888129322908</v>
      </c>
      <c r="F20" s="3">
        <v>-0.33771662970424049</v>
      </c>
      <c r="G20" s="3">
        <v>5.6408707158783378E-2</v>
      </c>
      <c r="H20" s="3">
        <v>-0.33771662970424049</v>
      </c>
      <c r="I20" s="3">
        <v>5.6408707158783378E-2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0FC6-96D2-764A-8CB0-A0443C049A80}">
  <dimension ref="A1:I18"/>
  <sheetViews>
    <sheetView tabSelected="1" workbookViewId="0">
      <selection sqref="A1:I21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0.31395694479552189</v>
      </c>
    </row>
    <row r="5" spans="1:9" x14ac:dyDescent="0.2">
      <c r="A5" s="2" t="s">
        <v>8</v>
      </c>
      <c r="B5" s="2">
        <v>9.8568963185338379E-2</v>
      </c>
    </row>
    <row r="6" spans="1:9" x14ac:dyDescent="0.2">
      <c r="A6" s="2" t="s">
        <v>9</v>
      </c>
      <c r="B6" s="2">
        <v>8.4258595038722243E-3</v>
      </c>
    </row>
    <row r="7" spans="1:9" x14ac:dyDescent="0.2">
      <c r="A7" s="2" t="s">
        <v>10</v>
      </c>
      <c r="B7" s="2">
        <v>12.165705258236569</v>
      </c>
    </row>
    <row r="8" spans="1:9" ht="17" thickBot="1" x14ac:dyDescent="0.25">
      <c r="A8" s="3" t="s">
        <v>11</v>
      </c>
      <c r="B8" s="3">
        <v>12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1</v>
      </c>
      <c r="C12" s="2">
        <v>161.83865569715135</v>
      </c>
      <c r="D12" s="2">
        <v>161.83865569715135</v>
      </c>
      <c r="E12" s="2">
        <v>1.0934720367921458</v>
      </c>
      <c r="F12" s="2">
        <v>0.32032112327730478</v>
      </c>
    </row>
    <row r="13" spans="1:9" x14ac:dyDescent="0.2">
      <c r="A13" s="2" t="s">
        <v>14</v>
      </c>
      <c r="B13" s="2">
        <v>10</v>
      </c>
      <c r="C13" s="2">
        <v>1480.0438443028488</v>
      </c>
      <c r="D13" s="2">
        <v>148.00438443028489</v>
      </c>
      <c r="E13" s="2"/>
      <c r="F13" s="2"/>
    </row>
    <row r="14" spans="1:9" ht="17" thickBot="1" x14ac:dyDescent="0.25">
      <c r="A14" s="3" t="s">
        <v>15</v>
      </c>
      <c r="B14" s="3">
        <v>11</v>
      </c>
      <c r="C14" s="3">
        <v>1641.8825000000002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103.77907927653652</v>
      </c>
      <c r="C17" s="2">
        <v>4.9151814551761888</v>
      </c>
      <c r="D17" s="2">
        <v>21.113987392519668</v>
      </c>
      <c r="E17" s="2">
        <v>1.2625110619758733E-9</v>
      </c>
      <c r="F17" s="2">
        <v>92.827372511696026</v>
      </c>
      <c r="G17" s="2">
        <v>114.73078604137702</v>
      </c>
      <c r="H17" s="2">
        <v>92.827372511696026</v>
      </c>
      <c r="I17" s="2">
        <v>114.73078604137702</v>
      </c>
    </row>
    <row r="18" spans="1:9" ht="17" thickBot="1" x14ac:dyDescent="0.25">
      <c r="A18" s="3" t="s">
        <v>1</v>
      </c>
      <c r="B18" s="3">
        <v>1.2633963214998089E-2</v>
      </c>
      <c r="C18" s="3">
        <v>1.2081914760186266E-2</v>
      </c>
      <c r="D18" s="3">
        <v>1.0456921328919648</v>
      </c>
      <c r="E18" s="3">
        <v>0.32032112327730433</v>
      </c>
      <c r="F18" s="3">
        <v>-1.4286220468559362E-2</v>
      </c>
      <c r="G18" s="3">
        <v>3.9554146898555541E-2</v>
      </c>
      <c r="H18" s="3">
        <v>-1.4286220468559362E-2</v>
      </c>
      <c r="I18" s="3">
        <v>3.9554146898555541E-2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C07C-BF78-A34A-9354-29F1CE618CBE}">
  <dimension ref="A1:I18"/>
  <sheetViews>
    <sheetView workbookViewId="0">
      <selection sqref="A1:I21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s="2" t="s">
        <v>7</v>
      </c>
      <c r="B4" s="2">
        <v>0.29871294955214883</v>
      </c>
    </row>
    <row r="5" spans="1:9" x14ac:dyDescent="0.2">
      <c r="A5" s="2" t="s">
        <v>8</v>
      </c>
      <c r="B5" s="2">
        <v>8.9229426230144626E-2</v>
      </c>
    </row>
    <row r="6" spans="1:9" x14ac:dyDescent="0.2">
      <c r="A6" s="2" t="s">
        <v>9</v>
      </c>
      <c r="B6" s="2">
        <v>-1.8476311468409111E-3</v>
      </c>
    </row>
    <row r="7" spans="1:9" x14ac:dyDescent="0.2">
      <c r="A7" s="2" t="s">
        <v>10</v>
      </c>
      <c r="B7" s="2">
        <v>12.228566009911729</v>
      </c>
    </row>
    <row r="8" spans="1:9" ht="17" thickBot="1" x14ac:dyDescent="0.25">
      <c r="A8" s="3" t="s">
        <v>11</v>
      </c>
      <c r="B8" s="3">
        <v>12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s="2" t="s">
        <v>13</v>
      </c>
      <c r="B12" s="2">
        <v>1</v>
      </c>
      <c r="C12" s="2">
        <v>146.50423341231544</v>
      </c>
      <c r="D12" s="2">
        <v>146.50423341231544</v>
      </c>
      <c r="E12" s="2">
        <v>0.97971353928143279</v>
      </c>
      <c r="F12" s="2">
        <v>0.34561426477259194</v>
      </c>
    </row>
    <row r="13" spans="1:9" x14ac:dyDescent="0.2">
      <c r="A13" s="2" t="s">
        <v>14</v>
      </c>
      <c r="B13" s="2">
        <v>10</v>
      </c>
      <c r="C13" s="2">
        <v>1495.3782665876847</v>
      </c>
      <c r="D13" s="2">
        <v>149.53782665876847</v>
      </c>
      <c r="E13" s="2"/>
      <c r="F13" s="2"/>
    </row>
    <row r="14" spans="1:9" ht="17" thickBot="1" x14ac:dyDescent="0.25">
      <c r="A14" s="3" t="s">
        <v>15</v>
      </c>
      <c r="B14" s="3">
        <v>11</v>
      </c>
      <c r="C14" s="3">
        <v>1641.8825000000002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s="2" t="s">
        <v>16</v>
      </c>
      <c r="B17" s="2">
        <v>99.514542141585125</v>
      </c>
      <c r="C17" s="2">
        <v>8.6906658567553574</v>
      </c>
      <c r="D17" s="2">
        <v>11.450738502876773</v>
      </c>
      <c r="E17" s="2">
        <v>4.5331703108445126E-7</v>
      </c>
      <c r="F17" s="2">
        <v>80.150531896517933</v>
      </c>
      <c r="G17" s="2">
        <v>118.87855238665232</v>
      </c>
      <c r="H17" s="2">
        <v>80.150531896517933</v>
      </c>
      <c r="I17" s="2">
        <v>118.87855238665232</v>
      </c>
    </row>
    <row r="18" spans="1:9" ht="17" thickBot="1" x14ac:dyDescent="0.25">
      <c r="A18" s="3" t="s">
        <v>41</v>
      </c>
      <c r="B18" s="3">
        <v>1.2022955254444097</v>
      </c>
      <c r="C18" s="3">
        <v>1.2146794268685439</v>
      </c>
      <c r="D18" s="3">
        <v>0.98980479857466586</v>
      </c>
      <c r="E18" s="3">
        <v>0.34561426477259138</v>
      </c>
      <c r="F18" s="3">
        <v>-1.5041788982698137</v>
      </c>
      <c r="G18" s="3">
        <v>3.908769949158633</v>
      </c>
      <c r="H18" s="3">
        <v>-1.5041788982698137</v>
      </c>
      <c r="I18" s="3">
        <v>3.908769949158633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50F-6762-4D45-B420-042EB2822E76}">
  <dimension ref="A1:F17"/>
  <sheetViews>
    <sheetView workbookViewId="0">
      <selection activeCell="F32" sqref="F32"/>
    </sheetView>
  </sheetViews>
  <sheetFormatPr baseColWidth="10" defaultRowHeight="16" x14ac:dyDescent="0.2"/>
  <cols>
    <col min="1" max="1" width="6.33203125" bestFit="1" customWidth="1"/>
    <col min="2" max="2" width="9.1640625" bestFit="1" customWidth="1"/>
    <col min="3" max="3" width="9.33203125" bestFit="1" customWidth="1"/>
    <col min="4" max="4" width="13.6640625" bestFit="1" customWidth="1"/>
    <col min="5" max="5" width="6.33203125" bestFit="1" customWidth="1"/>
    <col min="6" max="6" width="1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">
      <c r="A2" t="s">
        <v>29</v>
      </c>
      <c r="B2" s="6">
        <v>25.73</v>
      </c>
      <c r="C2" s="1">
        <v>8.34</v>
      </c>
      <c r="D2" s="1">
        <v>7.64</v>
      </c>
      <c r="E2" s="1">
        <v>97.2</v>
      </c>
      <c r="F2" s="6">
        <v>2.1960000000000002</v>
      </c>
    </row>
    <row r="3" spans="1:6" x14ac:dyDescent="0.2">
      <c r="A3" t="s">
        <v>30</v>
      </c>
      <c r="B3" s="6">
        <v>40.69</v>
      </c>
      <c r="C3" s="1">
        <v>6.82</v>
      </c>
      <c r="D3" s="1">
        <v>7.14</v>
      </c>
      <c r="E3" s="1">
        <v>93.8</v>
      </c>
      <c r="F3" s="6">
        <v>4.1619999999999999</v>
      </c>
    </row>
    <row r="4" spans="1:6" x14ac:dyDescent="0.2">
      <c r="A4" t="s">
        <v>31</v>
      </c>
      <c r="B4" s="6">
        <v>42.95</v>
      </c>
      <c r="C4" s="1">
        <v>9.43</v>
      </c>
      <c r="D4" s="1">
        <v>3.85</v>
      </c>
      <c r="E4" s="1">
        <v>111.5</v>
      </c>
      <c r="F4" s="6">
        <v>3.71</v>
      </c>
    </row>
    <row r="5" spans="1:6" x14ac:dyDescent="0.2">
      <c r="A5" t="s">
        <v>32</v>
      </c>
      <c r="B5" s="6">
        <v>37.97</v>
      </c>
      <c r="C5" s="1">
        <v>11.2</v>
      </c>
      <c r="D5" s="1">
        <v>6.3250000000000002</v>
      </c>
      <c r="E5" s="1">
        <v>93.4</v>
      </c>
      <c r="F5" s="6">
        <v>3.2025000000000001</v>
      </c>
    </row>
    <row r="6" spans="1:6" x14ac:dyDescent="0.2">
      <c r="A6" t="s">
        <v>33</v>
      </c>
      <c r="B6" s="6">
        <v>88.7</v>
      </c>
      <c r="C6">
        <v>5.36</v>
      </c>
      <c r="D6">
        <v>7.38</v>
      </c>
      <c r="E6">
        <v>112.5</v>
      </c>
      <c r="F6" s="6">
        <v>5.2279999999999998</v>
      </c>
    </row>
    <row r="7" spans="1:6" x14ac:dyDescent="0.2">
      <c r="A7" t="s">
        <v>34</v>
      </c>
      <c r="B7" s="6">
        <v>181.89</v>
      </c>
      <c r="C7">
        <v>4.5599999999999996</v>
      </c>
      <c r="D7">
        <v>6.9</v>
      </c>
      <c r="E7">
        <v>97.6</v>
      </c>
      <c r="F7" s="6">
        <v>8.8360000000000003</v>
      </c>
    </row>
    <row r="8" spans="1:6" x14ac:dyDescent="0.2">
      <c r="A8" t="s">
        <v>35</v>
      </c>
      <c r="B8" s="6">
        <v>139.66999999999999</v>
      </c>
      <c r="C8">
        <v>5.15</v>
      </c>
      <c r="D8">
        <v>3.7</v>
      </c>
      <c r="E8">
        <v>128.80000000000001</v>
      </c>
      <c r="F8" s="6">
        <v>5.97</v>
      </c>
    </row>
    <row r="9" spans="1:6" x14ac:dyDescent="0.2">
      <c r="A9" t="s">
        <v>36</v>
      </c>
      <c r="B9" s="6">
        <v>102.36</v>
      </c>
      <c r="C9">
        <v>4.8899999999999997</v>
      </c>
      <c r="D9">
        <v>6.0750000000000002</v>
      </c>
      <c r="E9">
        <v>107.7</v>
      </c>
      <c r="F9" s="6">
        <v>5.31</v>
      </c>
    </row>
    <row r="10" spans="1:6" x14ac:dyDescent="0.2">
      <c r="A10" t="s">
        <v>37</v>
      </c>
      <c r="B10" s="6">
        <v>714.05</v>
      </c>
      <c r="C10">
        <v>1.1299999999999999</v>
      </c>
      <c r="D10">
        <v>7.06</v>
      </c>
      <c r="E10">
        <v>103.2</v>
      </c>
      <c r="F10" s="6">
        <v>9.6739999999999995</v>
      </c>
    </row>
    <row r="11" spans="1:6" x14ac:dyDescent="0.2">
      <c r="A11" t="s">
        <v>38</v>
      </c>
      <c r="B11" s="6">
        <v>597.20000000000005</v>
      </c>
      <c r="C11">
        <v>1.27</v>
      </c>
      <c r="D11">
        <v>6.6</v>
      </c>
      <c r="E11">
        <v>105.5</v>
      </c>
      <c r="F11" s="6">
        <v>11.146000000000001</v>
      </c>
    </row>
    <row r="12" spans="1:6" x14ac:dyDescent="0.2">
      <c r="A12" t="s">
        <v>39</v>
      </c>
      <c r="B12" s="6">
        <v>725.98</v>
      </c>
      <c r="C12">
        <v>1.19</v>
      </c>
      <c r="D12">
        <v>3.35</v>
      </c>
      <c r="E12">
        <v>130.6</v>
      </c>
      <c r="F12" s="6">
        <v>9.8000000000000007</v>
      </c>
    </row>
    <row r="13" spans="1:6" x14ac:dyDescent="0.2">
      <c r="A13" t="s">
        <v>40</v>
      </c>
      <c r="B13" s="6">
        <v>718.29</v>
      </c>
      <c r="C13">
        <v>6.3250000000000002</v>
      </c>
      <c r="D13">
        <v>5.7</v>
      </c>
      <c r="E13">
        <v>106.7</v>
      </c>
      <c r="F13" s="6">
        <v>9.2200000000000006</v>
      </c>
    </row>
    <row r="17" spans="2:6" x14ac:dyDescent="0.2">
      <c r="B17">
        <f>AVERAGE(B2:B13)</f>
        <v>284.62333333333333</v>
      </c>
      <c r="F17">
        <f>AVERAGE(F2:F13)</f>
        <v>6.5378749999999997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regression</vt:lpstr>
      <vt:lpstr>Tabelle3</vt:lpstr>
      <vt:lpstr>regression2</vt:lpstr>
      <vt:lpstr>regression3</vt:lpstr>
      <vt:lpstr>regressionHosp</vt:lpstr>
      <vt:lpstr>regressionDig</vt:lpstr>
      <vt:lpstr>regressionDig2</vt:lpstr>
      <vt:lpstr>Tabelle1</vt:lpstr>
      <vt:lpstr>Tabelle1!_2021</vt:lpstr>
      <vt:lpstr>Tabelle1!_2022</vt:lpstr>
      <vt:lpstr>Tabelle1!_2023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2023-01-19T14:00:19Z</dcterms:created>
  <dcterms:modified xsi:type="dcterms:W3CDTF">2023-01-29T21:59:32Z</dcterms:modified>
</cp:coreProperties>
</file>