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GGT Programs\CIS5650\hw05\img\"/>
    </mc:Choice>
  </mc:AlternateContent>
  <xr:revisionPtr revIDLastSave="0" documentId="13_ncr:1_{A69445EB-82AA-4B62-811F-A6A2FE4139EE}" xr6:coauthVersionLast="47" xr6:coauthVersionMax="47" xr10:uidLastSave="{00000000-0000-0000-0000-000000000000}"/>
  <bookViews>
    <workbookView xWindow="6690" yWindow="5340" windowWidth="2880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2" i="1" a="1"/>
  <c r="E12" i="1" s="1"/>
  <c r="E5" i="1" a="1"/>
  <c r="E5" i="1" s="1"/>
  <c r="D5" i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<sst xmlns="http://schemas.openxmlformats.org/spreadsheetml/2006/main" count="9" uniqueCount="8">
  <si>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Naïve</t>
    <phoneticPr fontId="1" type="noConversion"/>
  </si>
  <si>
    <t>Distance Culling</t>
    <phoneticPr fontId="1" type="noConversion"/>
  </si>
  <si>
    <t>View Frsutum Culling</t>
    <phoneticPr fontId="1" type="noConversion"/>
  </si>
  <si>
    <t>Orientation Culling</t>
    <phoneticPr fontId="1" type="noConversion"/>
  </si>
  <si>
    <t>All 3 Cullings</t>
    <phoneticPr fontId="1" type="noConversion"/>
  </si>
  <si>
    <t>All 3 Cullings + LOD</t>
    <phoneticPr fontId="1" type="noConversion"/>
  </si>
  <si>
    <t>FPS</t>
    <phoneticPr fontId="1" type="noConversion"/>
  </si>
  <si>
    <t>Number of Blades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</si>
</sst>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###,,&quot;M&quot;"/>
    <numFmt numFmtId="178" formatCode="0.##,&quot;K&quot;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FPS with different techniques</a:t>
            </a:r>
          </a:p>
          <a:p>
            <a:pPr>
              <a:defRPr/>
            </a:pPr>
            <a:r>
              <a:rPr lang="en-US" altLang="zh-CN" sz="900"/>
              <a:t>(higher</a:t>
            </a:r>
            <a:r>
              <a:rPr lang="en-US" altLang="zh-CN" sz="900" baseline="0"/>
              <a:t> is better</a:t>
            </a:r>
            <a:r>
              <a:rPr lang="en-US" altLang="zh-CN" sz="900"/>
              <a:t>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Naïve</c:v>
                </c:pt>
                <c:pt idx="1">
                  <c:v>Orientation Culling</c:v>
                </c:pt>
                <c:pt idx="2">
                  <c:v>View Frsutum Culling</c:v>
                </c:pt>
                <c:pt idx="3">
                  <c:v>Distance Culling</c:v>
                </c:pt>
                <c:pt idx="4">
                  <c:v>All 3 Cullings</c:v>
                </c:pt>
                <c:pt idx="5">
                  <c:v>All 3 Cullings + LOD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27</c:v>
                </c:pt>
                <c:pt idx="1">
                  <c:v>38</c:v>
                </c:pt>
                <c:pt idx="2">
                  <c:v>94</c:v>
                </c:pt>
                <c:pt idx="3">
                  <c:v>84</c:v>
                </c:pt>
                <c:pt idx="4">
                  <c:v>320</c:v>
                </c:pt>
                <c:pt idx="5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6-4247-BEA2-6FD1F835BA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5856655"/>
        <c:axId val="895857135"/>
      </c:barChart>
      <c:catAx>
        <c:axId val="89585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857135"/>
        <c:crosses val="autoZero"/>
        <c:auto val="1"/>
        <c:lblAlgn val="ctr"/>
        <c:lblOffset val="100"/>
        <c:noMultiLvlLbl val="0"/>
      </c:catAx>
      <c:valAx>
        <c:axId val="8958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FPS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85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FPS with Number of Blades</a:t>
            </a:r>
          </a:p>
          <a:p>
            <a:pPr>
              <a:defRPr/>
            </a:pPr>
            <a:r>
              <a:rPr lang="en-US" altLang="zh-CN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(higher is better)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All 3 Cullings + LOD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Sheet1!$E$5:$E$14</c:f>
              <c:strCache>
                <c:ptCount val="10"/>
                <c:pt idx="0">
                  <c:v>8192
2^13</c:v>
                </c:pt>
                <c:pt idx="1">
                  <c:v>16384
2^14</c:v>
                </c:pt>
                <c:pt idx="2">
                  <c:v>32768
2^15</c:v>
                </c:pt>
                <c:pt idx="3">
                  <c:v>65536
2^16</c:v>
                </c:pt>
                <c:pt idx="4">
                  <c:v>131.07K
2^17</c:v>
                </c:pt>
                <c:pt idx="5">
                  <c:v>262.14K
2^18</c:v>
                </c:pt>
                <c:pt idx="6">
                  <c:v>524.29K
2^19</c:v>
                </c:pt>
                <c:pt idx="7">
                  <c:v>1.049M
2^20</c:v>
                </c:pt>
                <c:pt idx="8">
                  <c:v>2.097M
2^21</c:v>
                </c:pt>
                <c:pt idx="9">
                  <c:v>4.194M
2^22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1545</c:v>
                </c:pt>
                <c:pt idx="1">
                  <c:v>1440</c:v>
                </c:pt>
                <c:pt idx="2">
                  <c:v>1384</c:v>
                </c:pt>
                <c:pt idx="3">
                  <c:v>1157</c:v>
                </c:pt>
                <c:pt idx="4">
                  <c:v>945</c:v>
                </c:pt>
                <c:pt idx="5">
                  <c:v>617</c:v>
                </c:pt>
                <c:pt idx="6">
                  <c:v>374</c:v>
                </c:pt>
                <c:pt idx="7">
                  <c:v>204</c:v>
                </c:pt>
                <c:pt idx="8">
                  <c:v>103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DE4-AF02-A48BD1D31A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3204671"/>
        <c:axId val="1093210911"/>
      </c:lineChart>
      <c:catAx>
        <c:axId val="109320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Blades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2052767582001954"/>
              <c:y val="0.81549486494368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3210911"/>
        <c:crosses val="autoZero"/>
        <c:auto val="1"/>
        <c:lblAlgn val="ctr"/>
        <c:lblOffset val="100"/>
        <c:noMultiLvlLbl val="0"/>
      </c:catAx>
      <c:valAx>
        <c:axId val="10932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FPS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321083172147002E-2"/>
              <c:y val="0.40497095520717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32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1042987</xdr:colOff>
      <xdr:row>2</xdr:row>
      <xdr:rowOff>161925</xdr:rowOff>
    </xdr:from>
    <xdr:to>
      <xdr:col>14</xdr:col>
      <xdr:colOff>166687</xdr:colOff>
      <xdr:row>18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852211-A8FF-AEB3-981C-10AD73AC6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828674</xdr:colOff>
      <xdr:row>19</xdr:row>
      <xdr:rowOff>171449</xdr:rowOff>
    </xdr:from>
    <xdr:to>
      <xdr:col>7</xdr:col>
      <xdr:colOff>1285874</xdr:colOff>
      <xdr:row>37</xdr:row>
      <xdr:rowOff>85724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8C274A9-5D25-B080-1FBF-B851D9E57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4" workbookViewId="0">
      <selection activeCell="J28" sqref="J28"/>
    </sheetView>
  </sheetViews>
  <sheetFormatPr defaultRowHeight="14.25" x14ac:dyDescent="0.2"/>
  <cols>
    <col min="1" max="1" width="16.125" customWidth="1"/>
    <col min="2" max="2" width="7.375" customWidth="1"/>
    <col min="3" max="3" width="16.125" customWidth="1"/>
    <col min="4" max="4" width="17.5" customWidth="1"/>
    <col min="5" max="5" width="13.375" customWidth="1"/>
    <col min="6" max="6" width="11.125" customWidth="1"/>
    <col min="7" max="7" width="16.625" customWidth="1"/>
    <col min="8" max="8" width="17.5" customWidth="1"/>
  </cols>
  <sheetData>
    <row r="1" spans="1:7" x14ac:dyDescent="0.2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1:7" x14ac:dyDescent="0.2">
      <c r="A2" t="s">
        <v>6</v>
      </c>
      <c r="B2">
        <v>27</v>
      </c>
      <c r="C2">
        <v>38</v>
      </c>
      <c r="D2">
        <v>94</v>
      </c>
      <c r="E2">
        <v>84</v>
      </c>
      <c r="F2">
        <v>320</v>
      </c>
      <c r="G2">
        <v>374</v>
      </c>
    </row>
    <row r="4" spans="1:7" x14ac:dyDescent="0.2">
      <c r="A4" t="s">
        <v>7</v>
      </c>
      <c r="B4" t="s">
        <v>5</v>
      </c>
      <c r="D4" s="1"/>
      <c r="E4" s="1"/>
    </row>
    <row r="5" spans="1:7" x14ac:dyDescent="0.2">
      <c r="A5">
        <v>13</v>
      </c>
      <c r="B5">
        <v>1545</v>
      </c>
      <c r="D5" s="5" cm="1">
        <f t="array" ref="D5:D14" xml:space="preserve"> POWER(2,A5:A14)</f>
        <v>8192</v>
      </c>
      <c r="E5" s="1" t="str" cm="1">
        <f t="array" ref="E5:E8">TEXT(D5:D8,"0") &amp; CHAR(10) &amp; "2^" &amp;A5:A8</f>
        <v>8192
2^13</v>
      </c>
    </row>
    <row r="6" spans="1:7" x14ac:dyDescent="0.2">
      <c r="A6">
        <v>14</v>
      </c>
      <c r="B6">
        <v>1440</v>
      </c>
      <c r="D6" s="5">
        <v>16384</v>
      </c>
      <c r="E6" s="1" t="str">
        <v>16384
2^14</v>
      </c>
    </row>
    <row r="7" spans="1:7" x14ac:dyDescent="0.2">
      <c r="A7">
        <v>15</v>
      </c>
      <c r="B7">
        <v>1384</v>
      </c>
      <c r="D7" s="5">
        <v>32768</v>
      </c>
      <c r="E7" s="1" t="str">
        <v>32768
2^15</v>
      </c>
    </row>
    <row r="8" spans="1:7" x14ac:dyDescent="0.2">
      <c r="A8">
        <v>16</v>
      </c>
      <c r="B8">
        <v>1157</v>
      </c>
      <c r="D8" s="5">
        <v>65536</v>
      </c>
      <c r="E8" s="1" t="str">
        <v>65536
2^16</v>
      </c>
    </row>
    <row r="9" spans="1:7" x14ac:dyDescent="0.2">
      <c r="A9">
        <v>17</v>
      </c>
      <c r="B9">
        <v>945</v>
      </c>
      <c r="D9" s="4">
        <v>131072</v>
      </c>
      <c r="E9" s="1" t="str" cm="1">
        <f t="array" ref="E9:E11">TEXT(D9:D11,"0.##,""K""") &amp; CHAR(10) &amp; "2^" &amp;A9:A11</f>
        <v>131.07K
2^17</v>
      </c>
    </row>
    <row r="10" spans="1:7" x14ac:dyDescent="0.2">
      <c r="A10">
        <v>18</v>
      </c>
      <c r="B10">
        <v>617</v>
      </c>
      <c r="D10" s="4">
        <v>262144</v>
      </c>
      <c r="E10" s="1" t="str">
        <v>262.14K
2^18</v>
      </c>
    </row>
    <row r="11" spans="1:7" x14ac:dyDescent="0.2">
      <c r="A11">
        <v>19</v>
      </c>
      <c r="B11">
        <v>374</v>
      </c>
      <c r="D11" s="4">
        <v>524288</v>
      </c>
      <c r="E11" s="1" t="str">
        <v>524.29K
2^19</v>
      </c>
    </row>
    <row r="12" spans="1:7" x14ac:dyDescent="0.2">
      <c r="A12">
        <v>20</v>
      </c>
      <c r="B12">
        <v>204</v>
      </c>
      <c r="D12" s="2">
        <v>1048576</v>
      </c>
      <c r="E12" s="1" t="str" cm="1">
        <f t="array" ref="E12:E14">TEXT(D12:D14,"0.###,,""M""") &amp; CHAR(10) &amp; "2^" &amp;A12:A14</f>
        <v>1.049M
2^20</v>
      </c>
    </row>
    <row r="13" spans="1:7" x14ac:dyDescent="0.2">
      <c r="A13">
        <v>21</v>
      </c>
      <c r="B13">
        <v>103</v>
      </c>
      <c r="D13" s="2">
        <v>2097152</v>
      </c>
      <c r="E13" s="3" t="str">
        <v>2.097M
2^21</v>
      </c>
    </row>
    <row r="14" spans="1:7" x14ac:dyDescent="0.2">
      <c r="A14">
        <v>22</v>
      </c>
      <c r="B14">
        <v>60</v>
      </c>
      <c r="D14" s="2">
        <v>4194304</v>
      </c>
      <c r="E14" s="3" t="str">
        <v>4.194M
2^22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2015-06-05T18:19:34Z</dcterms:created>
  <dcterms:modified xsi:type="dcterms:W3CDTF">2025-10-26T07:46:25Z</dcterms:modified>
</cp:coreProperties>
</file>