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ICKINGFISH\users\Mariska.Weijerman\Desktop\MHI_EwE\Hawaii\Base\"/>
    </mc:Choice>
  </mc:AlternateContent>
  <bookViews>
    <workbookView xWindow="0" yWindow="0" windowWidth="12015" windowHeight="11295"/>
  </bookViews>
  <sheets>
    <sheet name="MHI_ByGear-Off-vessel price" sheetId="1" r:id="rId1"/>
    <sheet name="Price by species" sheetId="2" r:id="rId2"/>
  </sheets>
  <calcPr calcId="0"/>
</workbook>
</file>

<file path=xl/calcChain.xml><?xml version="1.0" encoding="utf-8"?>
<calcChain xmlns="http://schemas.openxmlformats.org/spreadsheetml/2006/main">
  <c r="D48" i="2" l="1"/>
  <c r="D46" i="2"/>
  <c r="D43" i="2"/>
  <c r="D44" i="2"/>
  <c r="D38" i="2"/>
  <c r="D37" i="2"/>
  <c r="D27" i="2"/>
  <c r="D25" i="2"/>
  <c r="D22" i="2"/>
  <c r="D19" i="2"/>
  <c r="D17" i="2"/>
  <c r="D12" i="2"/>
  <c r="D20" i="2"/>
  <c r="D28" i="2"/>
  <c r="D7" i="2"/>
  <c r="D3" i="2"/>
  <c r="D34" i="2"/>
  <c r="D30" i="2"/>
</calcChain>
</file>

<file path=xl/sharedStrings.xml><?xml version="1.0" encoding="utf-8"?>
<sst xmlns="http://schemas.openxmlformats.org/spreadsheetml/2006/main" count="129" uniqueCount="104">
  <si>
    <t>Group name</t>
  </si>
  <si>
    <t>RecBFCatch (1/unit biomass)</t>
  </si>
  <si>
    <t>CommBFCatch (1/unit biomass)</t>
  </si>
  <si>
    <t>Spear (1/unit biomass)</t>
  </si>
  <si>
    <t>Net (1/unit biomass)</t>
  </si>
  <si>
    <t>Line (1/unit biomass)</t>
  </si>
  <si>
    <t>Other (1/unit biomass)</t>
  </si>
  <si>
    <t>StingRay</t>
  </si>
  <si>
    <t>MonkSeals</t>
  </si>
  <si>
    <t>SpinnerD</t>
  </si>
  <si>
    <t>BottlenoseD</t>
  </si>
  <si>
    <t>GreenTurtles</t>
  </si>
  <si>
    <t>HawksbillT</t>
  </si>
  <si>
    <t>R_Coralliv</t>
  </si>
  <si>
    <t>R_Browser</t>
  </si>
  <si>
    <t>R_Grazer</t>
  </si>
  <si>
    <t>Parrotfish</t>
  </si>
  <si>
    <t>R_BenthPisc</t>
  </si>
  <si>
    <t>R_BenthCarn</t>
  </si>
  <si>
    <t>R_LargePlankt</t>
  </si>
  <si>
    <t>R_SmallPlankt</t>
  </si>
  <si>
    <t>R_Other</t>
  </si>
  <si>
    <t>D_BenthPisc</t>
  </si>
  <si>
    <t>M_BenthCarn</t>
  </si>
  <si>
    <t>M_Plankt</t>
  </si>
  <si>
    <t>S_BenthCarn</t>
  </si>
  <si>
    <t>S_Plankt</t>
  </si>
  <si>
    <t>PreyFish</t>
  </si>
  <si>
    <t>MesoPelScatter</t>
  </si>
  <si>
    <t>BFW_group</t>
  </si>
  <si>
    <t>BFB_group</t>
  </si>
  <si>
    <t>Uku</t>
  </si>
  <si>
    <t>RovPisc</t>
  </si>
  <si>
    <t>Sharks</t>
  </si>
  <si>
    <t>MantaRay</t>
  </si>
  <si>
    <t>Lobster</t>
  </si>
  <si>
    <t>BenthCarn</t>
  </si>
  <si>
    <t>BenthDetr</t>
  </si>
  <si>
    <t>BenthGrazer</t>
  </si>
  <si>
    <t>Octopus</t>
  </si>
  <si>
    <t>BenthMeio</t>
  </si>
  <si>
    <t>Infauna</t>
  </si>
  <si>
    <t>Deep_FilterFeed</t>
  </si>
  <si>
    <t>Bivalves</t>
  </si>
  <si>
    <t>ShallowFilterFeed</t>
  </si>
  <si>
    <t>Porites_mass</t>
  </si>
  <si>
    <t>Porites_branch</t>
  </si>
  <si>
    <t>Montipora</t>
  </si>
  <si>
    <t>Pocillopora</t>
  </si>
  <si>
    <t>Leptoseris</t>
  </si>
  <si>
    <t>CCA</t>
  </si>
  <si>
    <t>Turf</t>
  </si>
  <si>
    <t>MA_Fleshy</t>
  </si>
  <si>
    <t>MA_Calc</t>
  </si>
  <si>
    <t>LargePhyto</t>
  </si>
  <si>
    <t>SmallPhyto</t>
  </si>
  <si>
    <t>Squid</t>
  </si>
  <si>
    <t>LargeZoo</t>
  </si>
  <si>
    <t>MedZoo</t>
  </si>
  <si>
    <t>SmallZoo</t>
  </si>
  <si>
    <t>GelatZoo</t>
  </si>
  <si>
    <t>Detritus</t>
  </si>
  <si>
    <t>onaga</t>
  </si>
  <si>
    <t>opaka</t>
  </si>
  <si>
    <t>kale</t>
  </si>
  <si>
    <t>lehi</t>
  </si>
  <si>
    <t>ehu</t>
  </si>
  <si>
    <t>hapu</t>
  </si>
  <si>
    <t>gindai</t>
  </si>
  <si>
    <t>species</t>
  </si>
  <si>
    <t>FG</t>
  </si>
  <si>
    <t>$/lb</t>
  </si>
  <si>
    <t>mean</t>
  </si>
  <si>
    <t>BFW</t>
  </si>
  <si>
    <t>BFB</t>
  </si>
  <si>
    <t>Surgeonfish/tang</t>
  </si>
  <si>
    <t>Taape</t>
  </si>
  <si>
    <t>Squirrelfish</t>
  </si>
  <si>
    <t>spiny lobster</t>
  </si>
  <si>
    <t>snappers</t>
  </si>
  <si>
    <t>scorpionfishes</t>
  </si>
  <si>
    <t>reef jacks</t>
  </si>
  <si>
    <t>rainbow runner</t>
  </si>
  <si>
    <t>papa ulua</t>
  </si>
  <si>
    <t>mullet</t>
  </si>
  <si>
    <t>mackerel scad</t>
  </si>
  <si>
    <t>amber jack</t>
  </si>
  <si>
    <t>jacks</t>
  </si>
  <si>
    <t>hawkfish</t>
  </si>
  <si>
    <t>eels</t>
  </si>
  <si>
    <t>goatfishes</t>
  </si>
  <si>
    <t>filefish</t>
  </si>
  <si>
    <t>damselfishes</t>
  </si>
  <si>
    <t>crabs</t>
  </si>
  <si>
    <t>roi</t>
  </si>
  <si>
    <t>bigeyes</t>
  </si>
  <si>
    <t>akule</t>
  </si>
  <si>
    <t>flounder</t>
  </si>
  <si>
    <t>other reef</t>
  </si>
  <si>
    <t>oilfish</t>
  </si>
  <si>
    <t>rudderfish (chub)</t>
  </si>
  <si>
    <t>trumpetfish1.25</t>
  </si>
  <si>
    <t>trumpetfish</t>
  </si>
  <si>
    <t>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</si>
</sst>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6" workbookViewId="0">
      <selection activeCell="E8" sqref="E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</row>
    <row r="3" spans="1:8" x14ac:dyDescent="0.25">
      <c r="A3">
        <v>2</v>
      </c>
      <c r="B3" t="s">
        <v>8</v>
      </c>
    </row>
    <row r="4" spans="1:8" x14ac:dyDescent="0.25">
      <c r="A4">
        <v>3</v>
      </c>
      <c r="B4" t="s">
        <v>9</v>
      </c>
    </row>
    <row r="5" spans="1:8" x14ac:dyDescent="0.25">
      <c r="A5">
        <v>4</v>
      </c>
      <c r="B5" t="s">
        <v>10</v>
      </c>
    </row>
    <row r="6" spans="1:8" x14ac:dyDescent="0.25">
      <c r="A6">
        <v>5</v>
      </c>
      <c r="B6" t="s">
        <v>11</v>
      </c>
    </row>
    <row r="7" spans="1:8" x14ac:dyDescent="0.25">
      <c r="A7">
        <v>6</v>
      </c>
      <c r="B7" t="s">
        <v>12</v>
      </c>
    </row>
    <row r="8" spans="1:8" x14ac:dyDescent="0.25">
      <c r="A8">
        <v>7</v>
      </c>
      <c r="B8" t="s">
        <v>13</v>
      </c>
      <c r="F8">
        <v>0.5</v>
      </c>
      <c r="G8">
        <v>0.5</v>
      </c>
    </row>
    <row r="9" spans="1:8" x14ac:dyDescent="0.25">
      <c r="A9">
        <v>8</v>
      </c>
      <c r="B9" t="s">
        <v>14</v>
      </c>
      <c r="E9">
        <v>2.7550000000000003</v>
      </c>
      <c r="F9">
        <v>2.7550000000000003</v>
      </c>
      <c r="G9">
        <v>2.7550000000000003</v>
      </c>
      <c r="H9">
        <v>2.7550000000000003</v>
      </c>
    </row>
    <row r="10" spans="1:8" x14ac:dyDescent="0.25">
      <c r="A10">
        <v>9</v>
      </c>
      <c r="B10" t="s">
        <v>15</v>
      </c>
      <c r="E10">
        <v>1.8</v>
      </c>
      <c r="F10">
        <v>1.8</v>
      </c>
      <c r="G10">
        <v>1.8</v>
      </c>
      <c r="H10">
        <v>1.8</v>
      </c>
    </row>
    <row r="11" spans="1:8" x14ac:dyDescent="0.25">
      <c r="A11">
        <v>10</v>
      </c>
      <c r="B11" t="s">
        <v>16</v>
      </c>
      <c r="E11">
        <v>3.43</v>
      </c>
      <c r="F11">
        <v>3.43</v>
      </c>
      <c r="G11">
        <v>3.43</v>
      </c>
      <c r="H11">
        <v>3.43</v>
      </c>
    </row>
    <row r="12" spans="1:8" x14ac:dyDescent="0.25">
      <c r="A12">
        <v>11</v>
      </c>
      <c r="B12" t="s">
        <v>17</v>
      </c>
      <c r="E12">
        <v>3.0020000000000002</v>
      </c>
      <c r="F12">
        <v>3.0020000000000002</v>
      </c>
      <c r="G12">
        <v>3.0020000000000002</v>
      </c>
      <c r="H12">
        <v>3.0020000000000002</v>
      </c>
    </row>
    <row r="13" spans="1:8" x14ac:dyDescent="0.25">
      <c r="A13">
        <v>12</v>
      </c>
      <c r="B13" t="s">
        <v>18</v>
      </c>
      <c r="E13">
        <v>4.0880000000000001</v>
      </c>
      <c r="F13">
        <v>4.0880000000000001</v>
      </c>
      <c r="G13">
        <v>4.0880000000000001</v>
      </c>
      <c r="H13">
        <v>4.0880000000000001</v>
      </c>
    </row>
    <row r="14" spans="1:8" x14ac:dyDescent="0.25">
      <c r="A14">
        <v>13</v>
      </c>
      <c r="B14" t="s">
        <v>19</v>
      </c>
      <c r="E14">
        <v>2.5649999999999999</v>
      </c>
      <c r="F14">
        <v>2.5649999999999999</v>
      </c>
      <c r="G14">
        <v>2.5649999999999999</v>
      </c>
      <c r="H14">
        <v>2.5649999999999999</v>
      </c>
    </row>
    <row r="15" spans="1:8" x14ac:dyDescent="0.25">
      <c r="A15">
        <v>14</v>
      </c>
      <c r="B15" t="s">
        <v>20</v>
      </c>
      <c r="E15">
        <v>3.25</v>
      </c>
      <c r="F15">
        <v>3.25</v>
      </c>
      <c r="G15">
        <v>3.25</v>
      </c>
      <c r="H15">
        <v>3.25</v>
      </c>
    </row>
    <row r="16" spans="1:8" x14ac:dyDescent="0.25">
      <c r="A16">
        <v>15</v>
      </c>
      <c r="B16" t="s">
        <v>21</v>
      </c>
      <c r="E16">
        <v>1.5549999999999999</v>
      </c>
      <c r="F16">
        <v>1.5549999999999999</v>
      </c>
      <c r="G16">
        <v>1.5549999999999999</v>
      </c>
      <c r="H16">
        <v>1.5549999999999999</v>
      </c>
    </row>
    <row r="17" spans="1:8" x14ac:dyDescent="0.25">
      <c r="A17">
        <v>16</v>
      </c>
      <c r="B17" t="s">
        <v>22</v>
      </c>
      <c r="E17">
        <v>2.4500000000000002</v>
      </c>
      <c r="F17">
        <v>2.4500000000000002</v>
      </c>
      <c r="G17">
        <v>2.4500000000000002</v>
      </c>
      <c r="H17">
        <v>2.4500000000000002</v>
      </c>
    </row>
    <row r="18" spans="1:8" x14ac:dyDescent="0.25">
      <c r="A18">
        <v>17</v>
      </c>
      <c r="B18" t="s">
        <v>23</v>
      </c>
      <c r="E18">
        <v>1.35</v>
      </c>
      <c r="F18">
        <v>1.35</v>
      </c>
      <c r="G18">
        <v>1.35</v>
      </c>
      <c r="H18">
        <v>1.35</v>
      </c>
    </row>
    <row r="19" spans="1:8" x14ac:dyDescent="0.25">
      <c r="A19">
        <v>18</v>
      </c>
      <c r="B19" t="s">
        <v>24</v>
      </c>
      <c r="E19">
        <v>1.35</v>
      </c>
      <c r="F19">
        <v>1.35</v>
      </c>
      <c r="G19">
        <v>1.35</v>
      </c>
      <c r="H19">
        <v>1.35</v>
      </c>
    </row>
    <row r="20" spans="1:8" x14ac:dyDescent="0.25">
      <c r="A20">
        <v>19</v>
      </c>
      <c r="B20" t="s">
        <v>25</v>
      </c>
      <c r="F20">
        <v>1.35</v>
      </c>
      <c r="G20">
        <v>1.35</v>
      </c>
      <c r="H20">
        <v>1.35</v>
      </c>
    </row>
    <row r="21" spans="1:8" x14ac:dyDescent="0.25">
      <c r="A21">
        <v>20</v>
      </c>
      <c r="B21" t="s">
        <v>26</v>
      </c>
      <c r="F21">
        <v>1.35</v>
      </c>
      <c r="G21">
        <v>1.35</v>
      </c>
      <c r="H21">
        <v>1.35</v>
      </c>
    </row>
    <row r="22" spans="1:8" x14ac:dyDescent="0.25">
      <c r="A22">
        <v>21</v>
      </c>
      <c r="B22" t="s">
        <v>27</v>
      </c>
      <c r="E22">
        <v>2.7</v>
      </c>
      <c r="F22">
        <v>2.7</v>
      </c>
      <c r="G22">
        <v>2.7</v>
      </c>
      <c r="H22">
        <v>2.7</v>
      </c>
    </row>
    <row r="23" spans="1:8" x14ac:dyDescent="0.25">
      <c r="A23">
        <v>22</v>
      </c>
      <c r="B23" t="s">
        <v>28</v>
      </c>
    </row>
    <row r="24" spans="1:8" x14ac:dyDescent="0.25">
      <c r="A24">
        <v>23</v>
      </c>
      <c r="B24" t="s">
        <v>29</v>
      </c>
      <c r="C24">
        <v>5.0999999999999996</v>
      </c>
      <c r="D24">
        <v>5.0999999999999996</v>
      </c>
    </row>
    <row r="25" spans="1:8" x14ac:dyDescent="0.25">
      <c r="A25">
        <v>24</v>
      </c>
      <c r="B25" t="s">
        <v>30</v>
      </c>
      <c r="C25">
        <v>4.1399999999999997</v>
      </c>
      <c r="D25">
        <v>4.1399999999999997</v>
      </c>
    </row>
    <row r="26" spans="1:8" x14ac:dyDescent="0.25">
      <c r="A26">
        <v>25</v>
      </c>
      <c r="B26" t="s">
        <v>31</v>
      </c>
      <c r="E26">
        <v>3.92</v>
      </c>
      <c r="F26">
        <v>3.92</v>
      </c>
      <c r="G26">
        <v>3.92</v>
      </c>
      <c r="H26">
        <v>3.92</v>
      </c>
    </row>
    <row r="27" spans="1:8" x14ac:dyDescent="0.25">
      <c r="A27">
        <v>26</v>
      </c>
      <c r="B27" t="s">
        <v>32</v>
      </c>
      <c r="E27">
        <v>2.7359999999999998</v>
      </c>
      <c r="F27">
        <v>2.7359999999999998</v>
      </c>
      <c r="G27">
        <v>2.7359999999999998</v>
      </c>
      <c r="H27">
        <v>2.7359999999999998</v>
      </c>
    </row>
    <row r="28" spans="1:8" x14ac:dyDescent="0.25">
      <c r="A28">
        <v>27</v>
      </c>
      <c r="B28" t="s">
        <v>33</v>
      </c>
      <c r="E28">
        <v>0.5</v>
      </c>
      <c r="F28">
        <v>0.5</v>
      </c>
      <c r="G28">
        <v>0.5</v>
      </c>
      <c r="H28">
        <v>0.5</v>
      </c>
    </row>
    <row r="29" spans="1:8" x14ac:dyDescent="0.25">
      <c r="A29">
        <v>28</v>
      </c>
      <c r="B29" t="s">
        <v>34</v>
      </c>
    </row>
    <row r="30" spans="1:8" x14ac:dyDescent="0.25">
      <c r="A30">
        <v>29</v>
      </c>
      <c r="B30" t="s">
        <v>35</v>
      </c>
      <c r="E30">
        <v>8.3849999999999998</v>
      </c>
      <c r="F30">
        <v>8.3849999999999998</v>
      </c>
      <c r="G30">
        <v>8.3849999999999998</v>
      </c>
      <c r="H30">
        <v>8.3849999999999998</v>
      </c>
    </row>
    <row r="31" spans="1:8" x14ac:dyDescent="0.25">
      <c r="A31">
        <v>30</v>
      </c>
      <c r="B31" t="s">
        <v>36</v>
      </c>
      <c r="E31">
        <v>1</v>
      </c>
      <c r="F31">
        <v>1</v>
      </c>
      <c r="H31">
        <v>1</v>
      </c>
    </row>
    <row r="32" spans="1:8" x14ac:dyDescent="0.25">
      <c r="A32">
        <v>31</v>
      </c>
      <c r="B32" t="s">
        <v>37</v>
      </c>
      <c r="E32">
        <v>1</v>
      </c>
      <c r="H32">
        <v>1</v>
      </c>
    </row>
    <row r="33" spans="1:8" x14ac:dyDescent="0.25">
      <c r="A33">
        <v>32</v>
      </c>
      <c r="B33" t="s">
        <v>38</v>
      </c>
      <c r="E33">
        <v>1</v>
      </c>
      <c r="H33">
        <v>1</v>
      </c>
    </row>
    <row r="34" spans="1:8" x14ac:dyDescent="0.25">
      <c r="A34">
        <v>33</v>
      </c>
      <c r="B34" t="s">
        <v>39</v>
      </c>
      <c r="E34">
        <v>3.98</v>
      </c>
      <c r="F34">
        <v>3.98</v>
      </c>
      <c r="G34">
        <v>3.98</v>
      </c>
      <c r="H34">
        <v>3.98</v>
      </c>
    </row>
    <row r="35" spans="1:8" x14ac:dyDescent="0.25">
      <c r="A35">
        <v>34</v>
      </c>
      <c r="B35" t="s">
        <v>40</v>
      </c>
    </row>
    <row r="36" spans="1:8" x14ac:dyDescent="0.25">
      <c r="A36">
        <v>35</v>
      </c>
      <c r="B36" t="s">
        <v>41</v>
      </c>
    </row>
    <row r="37" spans="1:8" x14ac:dyDescent="0.25">
      <c r="A37">
        <v>36</v>
      </c>
      <c r="B37" t="s">
        <v>42</v>
      </c>
      <c r="E37">
        <v>1</v>
      </c>
    </row>
    <row r="38" spans="1:8" x14ac:dyDescent="0.25">
      <c r="A38">
        <v>37</v>
      </c>
      <c r="B38" t="s">
        <v>43</v>
      </c>
      <c r="E38">
        <v>1</v>
      </c>
      <c r="H38">
        <v>1</v>
      </c>
    </row>
    <row r="39" spans="1:8" x14ac:dyDescent="0.25">
      <c r="A39">
        <v>38</v>
      </c>
      <c r="B39" t="s">
        <v>44</v>
      </c>
      <c r="E39">
        <v>1</v>
      </c>
      <c r="H39">
        <v>1</v>
      </c>
    </row>
    <row r="40" spans="1:8" x14ac:dyDescent="0.25">
      <c r="A40">
        <v>39</v>
      </c>
      <c r="B40" t="s">
        <v>45</v>
      </c>
    </row>
    <row r="41" spans="1:8" x14ac:dyDescent="0.25">
      <c r="A41">
        <v>40</v>
      </c>
      <c r="B41" t="s">
        <v>46</v>
      </c>
    </row>
    <row r="42" spans="1:8" x14ac:dyDescent="0.25">
      <c r="A42">
        <v>41</v>
      </c>
      <c r="B42" t="s">
        <v>47</v>
      </c>
    </row>
    <row r="43" spans="1:8" x14ac:dyDescent="0.25">
      <c r="A43">
        <v>42</v>
      </c>
      <c r="B43" t="s">
        <v>48</v>
      </c>
    </row>
    <row r="44" spans="1:8" x14ac:dyDescent="0.25">
      <c r="A44">
        <v>43</v>
      </c>
      <c r="B44" t="s">
        <v>49</v>
      </c>
    </row>
    <row r="45" spans="1:8" x14ac:dyDescent="0.25">
      <c r="A45">
        <v>44</v>
      </c>
      <c r="B45" t="s">
        <v>50</v>
      </c>
    </row>
    <row r="46" spans="1:8" x14ac:dyDescent="0.25">
      <c r="A46">
        <v>45</v>
      </c>
      <c r="B46" t="s">
        <v>51</v>
      </c>
    </row>
    <row r="47" spans="1:8" x14ac:dyDescent="0.25">
      <c r="A47">
        <v>46</v>
      </c>
      <c r="B47" t="s">
        <v>52</v>
      </c>
      <c r="E47">
        <v>1</v>
      </c>
      <c r="H47">
        <v>1</v>
      </c>
    </row>
    <row r="48" spans="1:8" x14ac:dyDescent="0.25">
      <c r="A48">
        <v>47</v>
      </c>
      <c r="B48" t="s">
        <v>53</v>
      </c>
    </row>
    <row r="49" spans="1:8" x14ac:dyDescent="0.25">
      <c r="A49">
        <v>48</v>
      </c>
      <c r="B49" t="s">
        <v>54</v>
      </c>
    </row>
    <row r="50" spans="1:8" x14ac:dyDescent="0.25">
      <c r="A50">
        <v>49</v>
      </c>
      <c r="B50" t="s">
        <v>55</v>
      </c>
    </row>
    <row r="51" spans="1:8" x14ac:dyDescent="0.25">
      <c r="A51">
        <v>50</v>
      </c>
      <c r="B51" t="s">
        <v>56</v>
      </c>
      <c r="E51">
        <v>2.19</v>
      </c>
      <c r="G51">
        <v>2.19</v>
      </c>
      <c r="H51">
        <v>2.19</v>
      </c>
    </row>
    <row r="52" spans="1:8" x14ac:dyDescent="0.25">
      <c r="A52">
        <v>51</v>
      </c>
      <c r="B52" t="s">
        <v>57</v>
      </c>
    </row>
    <row r="53" spans="1:8" x14ac:dyDescent="0.25">
      <c r="A53">
        <v>52</v>
      </c>
      <c r="B53" t="s">
        <v>58</v>
      </c>
    </row>
    <row r="54" spans="1:8" x14ac:dyDescent="0.25">
      <c r="A54">
        <v>53</v>
      </c>
      <c r="B54" t="s">
        <v>59</v>
      </c>
    </row>
    <row r="55" spans="1:8" x14ac:dyDescent="0.25">
      <c r="A55">
        <v>54</v>
      </c>
      <c r="B55" t="s">
        <v>60</v>
      </c>
    </row>
    <row r="56" spans="1:8" x14ac:dyDescent="0.25">
      <c r="A56">
        <v>55</v>
      </c>
      <c r="B56" t="s">
        <v>61</v>
      </c>
    </row>
  </sheetData>
  <conditionalFormatting sqref="E8:E51">
    <cfRule type="cellIs" dxfId="0" priority="1" operator="greaterThan">
      <formula>3.294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70</v>
      </c>
      <c r="B1" t="s">
        <v>69</v>
      </c>
      <c r="C1" t="s">
        <v>71</v>
      </c>
      <c r="D1" t="s">
        <v>72</v>
      </c>
    </row>
    <row r="2" spans="1:4" x14ac:dyDescent="0.25">
      <c r="A2" t="s">
        <v>13</v>
      </c>
      <c r="B2" t="s">
        <v>98</v>
      </c>
      <c r="C2">
        <v>0.5</v>
      </c>
      <c r="D2">
        <v>0.5</v>
      </c>
    </row>
    <row r="3" spans="1:4" x14ac:dyDescent="0.25">
      <c r="A3" t="s">
        <v>14</v>
      </c>
      <c r="B3" t="s">
        <v>84</v>
      </c>
      <c r="C3">
        <v>4.2300000000000004</v>
      </c>
      <c r="D3">
        <f>AVERAGE(C3:C4)</f>
        <v>2.7550000000000003</v>
      </c>
    </row>
    <row r="4" spans="1:4" x14ac:dyDescent="0.25">
      <c r="B4" t="s">
        <v>100</v>
      </c>
      <c r="C4">
        <v>1.28</v>
      </c>
    </row>
    <row r="5" spans="1:4" x14ac:dyDescent="0.25">
      <c r="A5" t="s">
        <v>15</v>
      </c>
      <c r="B5" t="s">
        <v>75</v>
      </c>
      <c r="C5">
        <v>1.8</v>
      </c>
      <c r="D5">
        <v>1.8</v>
      </c>
    </row>
    <row r="6" spans="1:4" x14ac:dyDescent="0.25">
      <c r="A6" t="s">
        <v>16</v>
      </c>
      <c r="C6">
        <v>3.43</v>
      </c>
      <c r="D6">
        <v>3.43</v>
      </c>
    </row>
    <row r="7" spans="1:4" x14ac:dyDescent="0.25">
      <c r="A7" t="s">
        <v>17</v>
      </c>
      <c r="B7" t="s">
        <v>80</v>
      </c>
      <c r="C7">
        <v>4.8600000000000003</v>
      </c>
      <c r="D7">
        <f>AVERAGE(C7:C11)</f>
        <v>3.0020000000000002</v>
      </c>
    </row>
    <row r="8" spans="1:4" x14ac:dyDescent="0.25">
      <c r="B8" t="s">
        <v>88</v>
      </c>
      <c r="C8">
        <v>4.53</v>
      </c>
    </row>
    <row r="9" spans="1:4" x14ac:dyDescent="0.25">
      <c r="B9" t="s">
        <v>89</v>
      </c>
      <c r="C9">
        <v>1.24</v>
      </c>
    </row>
    <row r="10" spans="1:4" x14ac:dyDescent="0.25">
      <c r="B10" t="s">
        <v>94</v>
      </c>
      <c r="C10">
        <v>3.13</v>
      </c>
    </row>
    <row r="11" spans="1:4" x14ac:dyDescent="0.25">
      <c r="B11" t="s">
        <v>102</v>
      </c>
      <c r="C11">
        <v>1.25</v>
      </c>
    </row>
    <row r="12" spans="1:4" x14ac:dyDescent="0.25">
      <c r="A12" t="s">
        <v>18</v>
      </c>
      <c r="B12" t="s">
        <v>76</v>
      </c>
      <c r="C12">
        <v>1.58</v>
      </c>
      <c r="D12">
        <f>AVERAGE(C12:C16)</f>
        <v>4.0880000000000001</v>
      </c>
    </row>
    <row r="13" spans="1:4" x14ac:dyDescent="0.25">
      <c r="B13" t="s">
        <v>77</v>
      </c>
      <c r="C13">
        <v>3.93</v>
      </c>
    </row>
    <row r="14" spans="1:4" x14ac:dyDescent="0.25">
      <c r="B14" t="s">
        <v>79</v>
      </c>
      <c r="C14">
        <v>3.72</v>
      </c>
    </row>
    <row r="15" spans="1:4" x14ac:dyDescent="0.25">
      <c r="B15" t="s">
        <v>90</v>
      </c>
      <c r="C15">
        <v>4.53</v>
      </c>
    </row>
    <row r="16" spans="1:4" x14ac:dyDescent="0.25">
      <c r="B16" t="s">
        <v>103</v>
      </c>
      <c r="C16">
        <v>6.68</v>
      </c>
    </row>
    <row r="17" spans="1:4" x14ac:dyDescent="0.25">
      <c r="A17" t="s">
        <v>19</v>
      </c>
      <c r="B17" t="s">
        <v>95</v>
      </c>
      <c r="C17">
        <v>3.33</v>
      </c>
      <c r="D17">
        <f>AVERAGE(C17:C18)</f>
        <v>2.5649999999999999</v>
      </c>
    </row>
    <row r="18" spans="1:4" x14ac:dyDescent="0.25">
      <c r="B18" t="s">
        <v>75</v>
      </c>
      <c r="C18">
        <v>1.8</v>
      </c>
    </row>
    <row r="19" spans="1:4" x14ac:dyDescent="0.25">
      <c r="A19" t="s">
        <v>20</v>
      </c>
      <c r="B19" t="s">
        <v>92</v>
      </c>
      <c r="C19">
        <v>3.25</v>
      </c>
      <c r="D19">
        <f>C19</f>
        <v>3.25</v>
      </c>
    </row>
    <row r="20" spans="1:4" x14ac:dyDescent="0.25">
      <c r="A20" t="s">
        <v>21</v>
      </c>
      <c r="B20" t="s">
        <v>91</v>
      </c>
      <c r="C20">
        <v>1.44</v>
      </c>
      <c r="D20">
        <f>AVERAGE(C20:C21)</f>
        <v>1.5549999999999999</v>
      </c>
    </row>
    <row r="21" spans="1:4" x14ac:dyDescent="0.25">
      <c r="B21" t="s">
        <v>97</v>
      </c>
      <c r="C21">
        <v>1.67</v>
      </c>
    </row>
    <row r="22" spans="1:4" x14ac:dyDescent="0.25">
      <c r="A22" t="s">
        <v>22</v>
      </c>
      <c r="B22" t="s">
        <v>80</v>
      </c>
      <c r="C22">
        <v>4.8600000000000003</v>
      </c>
      <c r="D22">
        <f>AVERAGE(C22:C24)</f>
        <v>2.4500000000000002</v>
      </c>
    </row>
    <row r="23" spans="1:4" x14ac:dyDescent="0.25">
      <c r="B23" t="s">
        <v>89</v>
      </c>
      <c r="C23">
        <v>1.24</v>
      </c>
    </row>
    <row r="24" spans="1:4" x14ac:dyDescent="0.25">
      <c r="B24" t="s">
        <v>101</v>
      </c>
      <c r="C24">
        <v>1.25</v>
      </c>
    </row>
    <row r="25" spans="1:4" x14ac:dyDescent="0.25">
      <c r="A25" t="s">
        <v>23</v>
      </c>
      <c r="B25" t="s">
        <v>99</v>
      </c>
      <c r="C25">
        <v>1.35</v>
      </c>
      <c r="D25">
        <f>C25</f>
        <v>1.35</v>
      </c>
    </row>
    <row r="26" spans="1:4" x14ac:dyDescent="0.25">
      <c r="A26" t="s">
        <v>24</v>
      </c>
    </row>
    <row r="27" spans="1:4" x14ac:dyDescent="0.25">
      <c r="A27" t="s">
        <v>25</v>
      </c>
      <c r="B27" t="s">
        <v>99</v>
      </c>
      <c r="C27">
        <v>1.35</v>
      </c>
      <c r="D27">
        <f>C27</f>
        <v>1.35</v>
      </c>
    </row>
    <row r="28" spans="1:4" x14ac:dyDescent="0.25">
      <c r="A28" t="s">
        <v>27</v>
      </c>
      <c r="B28" t="s">
        <v>85</v>
      </c>
      <c r="C28">
        <v>2.58</v>
      </c>
      <c r="D28">
        <f>AVERAGE(C28:C29)</f>
        <v>2.7050000000000001</v>
      </c>
    </row>
    <row r="29" spans="1:4" x14ac:dyDescent="0.25">
      <c r="B29" t="s">
        <v>96</v>
      </c>
      <c r="C29">
        <v>2.83</v>
      </c>
    </row>
    <row r="30" spans="1:4" x14ac:dyDescent="0.25">
      <c r="A30" t="s">
        <v>73</v>
      </c>
      <c r="B30" t="s">
        <v>62</v>
      </c>
      <c r="C30">
        <v>6.93</v>
      </c>
      <c r="D30">
        <f>AVERAGE(C30:C33)</f>
        <v>5.0974999999999993</v>
      </c>
    </row>
    <row r="31" spans="1:4" x14ac:dyDescent="0.25">
      <c r="B31" t="s">
        <v>63</v>
      </c>
      <c r="C31">
        <v>5.79</v>
      </c>
    </row>
    <row r="32" spans="1:4" x14ac:dyDescent="0.25">
      <c r="B32" t="s">
        <v>64</v>
      </c>
      <c r="C32">
        <v>3.56</v>
      </c>
    </row>
    <row r="33" spans="1:4" x14ac:dyDescent="0.25">
      <c r="B33" t="s">
        <v>65</v>
      </c>
      <c r="C33">
        <v>4.1100000000000003</v>
      </c>
    </row>
    <row r="34" spans="1:4" x14ac:dyDescent="0.25">
      <c r="A34" t="s">
        <v>74</v>
      </c>
      <c r="B34" t="s">
        <v>66</v>
      </c>
      <c r="C34">
        <v>5.62</v>
      </c>
      <c r="D34">
        <f>AVERAGE(C34:C36)</f>
        <v>4.1466666666666674</v>
      </c>
    </row>
    <row r="35" spans="1:4" x14ac:dyDescent="0.25">
      <c r="B35" t="s">
        <v>67</v>
      </c>
      <c r="C35">
        <v>2.27</v>
      </c>
    </row>
    <row r="36" spans="1:4" x14ac:dyDescent="0.25">
      <c r="B36" t="s">
        <v>68</v>
      </c>
      <c r="C36">
        <v>4.55</v>
      </c>
    </row>
    <row r="37" spans="1:4" x14ac:dyDescent="0.25">
      <c r="A37" t="s">
        <v>31</v>
      </c>
      <c r="C37" s="1">
        <v>3.92</v>
      </c>
      <c r="D37">
        <f>C37</f>
        <v>3.92</v>
      </c>
    </row>
    <row r="38" spans="1:4" x14ac:dyDescent="0.25">
      <c r="A38" t="s">
        <v>32</v>
      </c>
      <c r="B38" t="s">
        <v>81</v>
      </c>
      <c r="C38">
        <v>4.28</v>
      </c>
      <c r="D38">
        <f>AVERAGE(C38:C42)</f>
        <v>2.7359999999999998</v>
      </c>
    </row>
    <row r="39" spans="1:4" x14ac:dyDescent="0.25">
      <c r="B39" t="s">
        <v>82</v>
      </c>
      <c r="C39">
        <v>1.92</v>
      </c>
    </row>
    <row r="40" spans="1:4" x14ac:dyDescent="0.25">
      <c r="B40" t="s">
        <v>83</v>
      </c>
      <c r="C40">
        <v>3.55</v>
      </c>
    </row>
    <row r="41" spans="1:4" x14ac:dyDescent="0.25">
      <c r="B41" t="s">
        <v>86</v>
      </c>
      <c r="C41">
        <v>1.83</v>
      </c>
    </row>
    <row r="42" spans="1:4" x14ac:dyDescent="0.25">
      <c r="B42" t="s">
        <v>87</v>
      </c>
      <c r="C42">
        <v>2.1</v>
      </c>
    </row>
    <row r="43" spans="1:4" x14ac:dyDescent="0.25">
      <c r="A43" t="s">
        <v>33</v>
      </c>
      <c r="C43">
        <v>0.5</v>
      </c>
      <c r="D43">
        <f>C43</f>
        <v>0.5</v>
      </c>
    </row>
    <row r="44" spans="1:4" x14ac:dyDescent="0.25">
      <c r="A44" t="s">
        <v>35</v>
      </c>
      <c r="B44" t="s">
        <v>78</v>
      </c>
      <c r="C44">
        <v>12.37</v>
      </c>
      <c r="D44">
        <f>AVERAGE(C44:C45)</f>
        <v>8.3849999999999998</v>
      </c>
    </row>
    <row r="45" spans="1:4" x14ac:dyDescent="0.25">
      <c r="B45" t="s">
        <v>93</v>
      </c>
      <c r="C45">
        <v>4.4000000000000004</v>
      </c>
    </row>
    <row r="46" spans="1:4" x14ac:dyDescent="0.25">
      <c r="A46" t="s">
        <v>39</v>
      </c>
      <c r="C46">
        <v>3.98</v>
      </c>
      <c r="D46">
        <f>C46</f>
        <v>3.98</v>
      </c>
    </row>
    <row r="47" spans="1:4" x14ac:dyDescent="0.25">
      <c r="A47" t="s">
        <v>52</v>
      </c>
    </row>
    <row r="48" spans="1:4" x14ac:dyDescent="0.25">
      <c r="A48" t="s">
        <v>56</v>
      </c>
      <c r="C48">
        <v>2.19</v>
      </c>
      <c r="D48">
        <f>C48</f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MHI_ByGear-Off-vessel price</vt:lpstr>
      <vt:lpstr>Price by 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Weijerman</dc:creator>
  <cp:lastModifiedBy>Mariska Weijerman</cp:lastModifiedBy>
  <dcterms:created xsi:type="dcterms:W3CDTF">2020-01-22T19:33:43Z</dcterms:created>
  <dcterms:modified xsi:type="dcterms:W3CDTF">2020-01-22T20:10:34Z</dcterms:modified>
</cp:coreProperties>
</file>