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hub\pyComms\conejo\"/>
    </mc:Choice>
  </mc:AlternateContent>
  <xr:revisionPtr revIDLastSave="0" documentId="13_ncr:1_{7D7C6DDA-ED20-4010-BEB5-31B00CAD2C88}" xr6:coauthVersionLast="46" xr6:coauthVersionMax="46" xr10:uidLastSave="{00000000-0000-0000-0000-000000000000}"/>
  <bookViews>
    <workbookView xWindow="-120" yWindow="-120" windowWidth="29040" windowHeight="15840" xr2:uid="{CB2ED2E8-4BE7-473D-B5AD-AFFAB0FC6191}"/>
  </bookViews>
  <sheets>
    <sheet name="A1" sheetId="1" r:id="rId1"/>
    <sheet name="A2" sheetId="2" r:id="rId2"/>
    <sheet name="A3" sheetId="3" r:id="rId3"/>
    <sheet name="BGUpdate" sheetId="4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1" i="3" l="1"/>
  <c r="C12" i="3"/>
  <c r="C13" i="3"/>
  <c r="C14" i="3"/>
  <c r="C15" i="3"/>
  <c r="C16" i="3"/>
  <c r="C17" i="3"/>
  <c r="C18" i="3"/>
  <c r="C19" i="3"/>
  <c r="C20" i="3"/>
  <c r="C3" i="3"/>
  <c r="I20" i="2"/>
  <c r="I11" i="2"/>
  <c r="I12" i="2"/>
  <c r="I13" i="2"/>
  <c r="I14" i="2"/>
  <c r="I15" i="2"/>
  <c r="I16" i="2"/>
  <c r="I17" i="2"/>
  <c r="I18" i="2"/>
  <c r="I19" i="2"/>
  <c r="I3" i="2"/>
  <c r="A2" i="4"/>
  <c r="F4" i="2" s="1"/>
  <c r="B2" i="4"/>
  <c r="G4" i="2" s="1"/>
  <c r="C2" i="4"/>
  <c r="D4" i="1" s="1"/>
  <c r="D2" i="4"/>
  <c r="E4" i="1" s="1"/>
  <c r="F2" i="4"/>
  <c r="B4" i="2" s="1"/>
  <c r="G2" i="4"/>
  <c r="C4" i="2" s="1"/>
  <c r="H2" i="4"/>
  <c r="H4" i="1" s="1"/>
  <c r="I2" i="4"/>
  <c r="K2" i="4"/>
  <c r="B4" i="3" s="1"/>
  <c r="L2" i="4"/>
  <c r="C4" i="3" s="1"/>
  <c r="A3" i="4"/>
  <c r="F5" i="2" s="1"/>
  <c r="B3" i="4"/>
  <c r="G5" i="2" s="1"/>
  <c r="C3" i="4"/>
  <c r="H5" i="2" s="1"/>
  <c r="D3" i="4"/>
  <c r="E5" i="1" s="1"/>
  <c r="F3" i="4"/>
  <c r="G3" i="4"/>
  <c r="G5" i="1" s="1"/>
  <c r="H3" i="4"/>
  <c r="D5" i="2" s="1"/>
  <c r="I3" i="4"/>
  <c r="E5" i="3" s="1"/>
  <c r="K3" i="4"/>
  <c r="B5" i="3" s="1"/>
  <c r="L3" i="4"/>
  <c r="C5" i="3" s="1"/>
  <c r="A4" i="4"/>
  <c r="F6" i="2" s="1"/>
  <c r="B4" i="4"/>
  <c r="G6" i="2" s="1"/>
  <c r="C4" i="4"/>
  <c r="D6" i="1" s="1"/>
  <c r="D4" i="4"/>
  <c r="D6" i="3" s="1"/>
  <c r="F4" i="4"/>
  <c r="B6" i="2" s="1"/>
  <c r="G4" i="4"/>
  <c r="C6" i="2" s="1"/>
  <c r="H4" i="4"/>
  <c r="H6" i="1" s="1"/>
  <c r="I4" i="4"/>
  <c r="E6" i="3" s="1"/>
  <c r="K4" i="4"/>
  <c r="B6" i="3" s="1"/>
  <c r="L4" i="4"/>
  <c r="C6" i="3" s="1"/>
  <c r="A5" i="4"/>
  <c r="B5" i="4"/>
  <c r="G7" i="2" s="1"/>
  <c r="C5" i="4"/>
  <c r="H7" i="2" s="1"/>
  <c r="D5" i="4"/>
  <c r="D7" i="3" s="1"/>
  <c r="F5" i="4"/>
  <c r="B7" i="2" s="1"/>
  <c r="G5" i="4"/>
  <c r="G7" i="1" s="1"/>
  <c r="H5" i="4"/>
  <c r="D7" i="2" s="1"/>
  <c r="I5" i="4"/>
  <c r="E7" i="2" s="1"/>
  <c r="K5" i="4"/>
  <c r="B7" i="3" s="1"/>
  <c r="L5" i="4"/>
  <c r="C7" i="3" s="1"/>
  <c r="A6" i="4"/>
  <c r="B8" i="1" s="1"/>
  <c r="B6" i="4"/>
  <c r="G8" i="2" s="1"/>
  <c r="C6" i="4"/>
  <c r="H8" i="2" s="1"/>
  <c r="D6" i="4"/>
  <c r="D8" i="3" s="1"/>
  <c r="F6" i="4"/>
  <c r="F8" i="1" s="1"/>
  <c r="G6" i="4"/>
  <c r="C8" i="2" s="1"/>
  <c r="H6" i="4"/>
  <c r="D8" i="2" s="1"/>
  <c r="I6" i="4"/>
  <c r="E8" i="3" s="1"/>
  <c r="K6" i="4"/>
  <c r="B8" i="3" s="1"/>
  <c r="L6" i="4"/>
  <c r="C8" i="3" s="1"/>
  <c r="A7" i="4"/>
  <c r="B9" i="1" s="1"/>
  <c r="B7" i="4"/>
  <c r="C9" i="1" s="1"/>
  <c r="C7" i="4"/>
  <c r="H9" i="2" s="1"/>
  <c r="D7" i="4"/>
  <c r="D9" i="3" s="1"/>
  <c r="F7" i="4"/>
  <c r="B9" i="2" s="1"/>
  <c r="G7" i="4"/>
  <c r="G9" i="1" s="1"/>
  <c r="H7" i="4"/>
  <c r="D9" i="2" s="1"/>
  <c r="I7" i="4"/>
  <c r="E9" i="3" s="1"/>
  <c r="K7" i="4"/>
  <c r="B9" i="3" s="1"/>
  <c r="L7" i="4"/>
  <c r="C9" i="3" s="1"/>
  <c r="A8" i="4"/>
  <c r="F10" i="2" s="1"/>
  <c r="B8" i="4"/>
  <c r="G10" i="2" s="1"/>
  <c r="C8" i="4"/>
  <c r="D10" i="1" s="1"/>
  <c r="D8" i="4"/>
  <c r="D10" i="3" s="1"/>
  <c r="F8" i="4"/>
  <c r="B10" i="2" s="1"/>
  <c r="G8" i="4"/>
  <c r="C10" i="2" s="1"/>
  <c r="H8" i="4"/>
  <c r="I8" i="4"/>
  <c r="E10" i="2" s="1"/>
  <c r="K8" i="4"/>
  <c r="B10" i="3" s="1"/>
  <c r="L8" i="4"/>
  <c r="C10" i="3" s="1"/>
  <c r="A9" i="4"/>
  <c r="B11" i="1" s="1"/>
  <c r="B9" i="4"/>
  <c r="G11" i="2" s="1"/>
  <c r="C9" i="4"/>
  <c r="D11" i="1" s="1"/>
  <c r="D9" i="4"/>
  <c r="E11" i="1" s="1"/>
  <c r="F9" i="4"/>
  <c r="F11" i="1" s="1"/>
  <c r="G9" i="4"/>
  <c r="G11" i="1" s="1"/>
  <c r="H9" i="4"/>
  <c r="D11" i="2" s="1"/>
  <c r="I9" i="4"/>
  <c r="E11" i="2" s="1"/>
  <c r="K9" i="4"/>
  <c r="I11" i="1" s="1"/>
  <c r="L9" i="4"/>
  <c r="A10" i="4"/>
  <c r="B12" i="1" s="1"/>
  <c r="B10" i="4"/>
  <c r="G12" i="2" s="1"/>
  <c r="C10" i="4"/>
  <c r="H12" i="2" s="1"/>
  <c r="D10" i="4"/>
  <c r="D12" i="3" s="1"/>
  <c r="F10" i="4"/>
  <c r="F12" i="1" s="1"/>
  <c r="G10" i="4"/>
  <c r="G12" i="1" s="1"/>
  <c r="H10" i="4"/>
  <c r="D12" i="2" s="1"/>
  <c r="I10" i="4"/>
  <c r="E12" i="3" s="1"/>
  <c r="K10" i="4"/>
  <c r="B12" i="3" s="1"/>
  <c r="L10" i="4"/>
  <c r="A11" i="4"/>
  <c r="B13" i="1" s="1"/>
  <c r="B11" i="4"/>
  <c r="C13" i="1" s="1"/>
  <c r="C11" i="4"/>
  <c r="H13" i="2" s="1"/>
  <c r="D11" i="4"/>
  <c r="D13" i="3" s="1"/>
  <c r="F11" i="4"/>
  <c r="B13" i="2" s="1"/>
  <c r="G11" i="4"/>
  <c r="G13" i="1" s="1"/>
  <c r="H11" i="4"/>
  <c r="D13" i="2" s="1"/>
  <c r="I11" i="4"/>
  <c r="E13" i="3" s="1"/>
  <c r="K11" i="4"/>
  <c r="B13" i="3" s="1"/>
  <c r="L11" i="4"/>
  <c r="A12" i="4"/>
  <c r="F14" i="2" s="1"/>
  <c r="B12" i="4"/>
  <c r="G14" i="2" s="1"/>
  <c r="C12" i="4"/>
  <c r="D14" i="1" s="1"/>
  <c r="D12" i="4"/>
  <c r="D14" i="3" s="1"/>
  <c r="F12" i="4"/>
  <c r="F14" i="1" s="1"/>
  <c r="G12" i="4"/>
  <c r="C14" i="2" s="1"/>
  <c r="H12" i="4"/>
  <c r="I12" i="4"/>
  <c r="E14" i="3" s="1"/>
  <c r="K12" i="4"/>
  <c r="B14" i="3" s="1"/>
  <c r="L12" i="4"/>
  <c r="A13" i="4"/>
  <c r="B15" i="1" s="1"/>
  <c r="B13" i="4"/>
  <c r="G15" i="2" s="1"/>
  <c r="C13" i="4"/>
  <c r="H15" i="2" s="1"/>
  <c r="D13" i="4"/>
  <c r="E15" i="1" s="1"/>
  <c r="F13" i="4"/>
  <c r="B15" i="2" s="1"/>
  <c r="G13" i="4"/>
  <c r="C15" i="2" s="1"/>
  <c r="H13" i="4"/>
  <c r="D15" i="2" s="1"/>
  <c r="I13" i="4"/>
  <c r="E15" i="2" s="1"/>
  <c r="K13" i="4"/>
  <c r="B15" i="3" s="1"/>
  <c r="L13" i="4"/>
  <c r="A14" i="4"/>
  <c r="B16" i="1" s="1"/>
  <c r="B14" i="4"/>
  <c r="C16" i="1" s="1"/>
  <c r="C14" i="4"/>
  <c r="H16" i="2" s="1"/>
  <c r="D14" i="4"/>
  <c r="E16" i="1" s="1"/>
  <c r="F14" i="4"/>
  <c r="F16" i="1" s="1"/>
  <c r="G14" i="4"/>
  <c r="G16" i="1" s="1"/>
  <c r="H14" i="4"/>
  <c r="D16" i="2" s="1"/>
  <c r="I14" i="4"/>
  <c r="E16" i="3" s="1"/>
  <c r="K14" i="4"/>
  <c r="B16" i="3" s="1"/>
  <c r="L14" i="4"/>
  <c r="A15" i="4"/>
  <c r="B17" i="1" s="1"/>
  <c r="B15" i="4"/>
  <c r="G17" i="2" s="1"/>
  <c r="C15" i="4"/>
  <c r="H17" i="2" s="1"/>
  <c r="D15" i="4"/>
  <c r="D17" i="3" s="1"/>
  <c r="F15" i="4"/>
  <c r="B17" i="2" s="1"/>
  <c r="G15" i="4"/>
  <c r="G17" i="1" s="1"/>
  <c r="H15" i="4"/>
  <c r="D17" i="2" s="1"/>
  <c r="I15" i="4"/>
  <c r="E17" i="3" s="1"/>
  <c r="K15" i="4"/>
  <c r="I17" i="1" s="1"/>
  <c r="L15" i="4"/>
  <c r="A16" i="4"/>
  <c r="F18" i="2" s="1"/>
  <c r="B16" i="4"/>
  <c r="G18" i="2" s="1"/>
  <c r="C16" i="4"/>
  <c r="D18" i="1" s="1"/>
  <c r="D16" i="4"/>
  <c r="D18" i="3" s="1"/>
  <c r="F16" i="4"/>
  <c r="B18" i="2" s="1"/>
  <c r="G16" i="4"/>
  <c r="C18" i="2" s="1"/>
  <c r="H16" i="4"/>
  <c r="I16" i="4"/>
  <c r="E18" i="2" s="1"/>
  <c r="K16" i="4"/>
  <c r="B18" i="3" s="1"/>
  <c r="L16" i="4"/>
  <c r="A17" i="4"/>
  <c r="B19" i="1" s="1"/>
  <c r="B17" i="4"/>
  <c r="G19" i="2" s="1"/>
  <c r="C17" i="4"/>
  <c r="H19" i="2" s="1"/>
  <c r="D17" i="4"/>
  <c r="E19" i="1" s="1"/>
  <c r="F17" i="4"/>
  <c r="B19" i="2" s="1"/>
  <c r="G17" i="4"/>
  <c r="G19" i="1" s="1"/>
  <c r="H17" i="4"/>
  <c r="D19" i="2" s="1"/>
  <c r="I17" i="4"/>
  <c r="E19" i="3" s="1"/>
  <c r="K17" i="4"/>
  <c r="B19" i="3" s="1"/>
  <c r="L17" i="4"/>
  <c r="A18" i="4"/>
  <c r="B20" i="1" s="1"/>
  <c r="B18" i="4"/>
  <c r="C20" i="1" s="1"/>
  <c r="C18" i="4"/>
  <c r="H20" i="2" s="1"/>
  <c r="D18" i="4"/>
  <c r="D20" i="3" s="1"/>
  <c r="F18" i="4"/>
  <c r="F20" i="1" s="1"/>
  <c r="G18" i="4"/>
  <c r="C20" i="2" s="1"/>
  <c r="H18" i="4"/>
  <c r="D20" i="2" s="1"/>
  <c r="I18" i="4"/>
  <c r="E20" i="3" s="1"/>
  <c r="K18" i="4"/>
  <c r="B20" i="3" s="1"/>
  <c r="L18" i="4"/>
  <c r="A19" i="4"/>
  <c r="B19" i="4"/>
  <c r="C19" i="4"/>
  <c r="D19" i="4"/>
  <c r="F19" i="4"/>
  <c r="G19" i="4"/>
  <c r="H19" i="4"/>
  <c r="I19" i="4"/>
  <c r="K19" i="4"/>
  <c r="L19" i="4"/>
  <c r="A20" i="4"/>
  <c r="B20" i="4"/>
  <c r="C20" i="4"/>
  <c r="D20" i="4"/>
  <c r="F20" i="4"/>
  <c r="G20" i="4"/>
  <c r="H20" i="4"/>
  <c r="I20" i="4"/>
  <c r="K20" i="4"/>
  <c r="L20" i="4"/>
  <c r="L1" i="4"/>
  <c r="K1" i="4"/>
  <c r="B3" i="3" s="1"/>
  <c r="I1" i="4"/>
  <c r="E3" i="2" s="1"/>
  <c r="H1" i="4"/>
  <c r="H3" i="1" s="1"/>
  <c r="G1" i="4"/>
  <c r="C3" i="2" s="1"/>
  <c r="F1" i="4"/>
  <c r="F3" i="1" s="1"/>
  <c r="D1" i="4"/>
  <c r="D3" i="3" s="1"/>
  <c r="C1" i="4"/>
  <c r="D3" i="1" s="1"/>
  <c r="B1" i="4"/>
  <c r="C3" i="1" s="1"/>
  <c r="A1" i="4"/>
  <c r="F3" i="2" s="1"/>
  <c r="I10" i="2" l="1"/>
  <c r="I9" i="2"/>
  <c r="I8" i="2"/>
  <c r="I7" i="2"/>
  <c r="I6" i="2"/>
  <c r="I5" i="2"/>
  <c r="I4" i="2"/>
  <c r="B11" i="2"/>
  <c r="F17" i="2"/>
  <c r="E9" i="1"/>
  <c r="H4" i="2"/>
  <c r="B17" i="3"/>
  <c r="F19" i="1"/>
  <c r="C18" i="1"/>
  <c r="D8" i="1"/>
  <c r="H16" i="1"/>
  <c r="I19" i="1"/>
  <c r="F15" i="2"/>
  <c r="D16" i="1"/>
  <c r="G6" i="1"/>
  <c r="I9" i="1"/>
  <c r="H14" i="2"/>
  <c r="C10" i="1"/>
  <c r="C4" i="1"/>
  <c r="E16" i="2"/>
  <c r="G20" i="2"/>
  <c r="F13" i="2"/>
  <c r="B11" i="3"/>
  <c r="D5" i="3"/>
  <c r="D19" i="1"/>
  <c r="D13" i="1"/>
  <c r="F10" i="1"/>
  <c r="B20" i="2"/>
  <c r="B14" i="2"/>
  <c r="E3" i="1"/>
  <c r="E12" i="1"/>
  <c r="D7" i="1"/>
  <c r="F18" i="1"/>
  <c r="H13" i="1"/>
  <c r="H5" i="1"/>
  <c r="C19" i="2"/>
  <c r="E12" i="2"/>
  <c r="C7" i="2"/>
  <c r="F12" i="2"/>
  <c r="E3" i="3"/>
  <c r="E20" i="1"/>
  <c r="D17" i="1"/>
  <c r="C14" i="1"/>
  <c r="D12" i="1"/>
  <c r="D9" i="1"/>
  <c r="C6" i="1"/>
  <c r="H20" i="1"/>
  <c r="H17" i="1"/>
  <c r="G15" i="1"/>
  <c r="F13" i="1"/>
  <c r="G8" i="1"/>
  <c r="G4" i="1"/>
  <c r="B12" i="2"/>
  <c r="E8" i="2"/>
  <c r="I15" i="1"/>
  <c r="I6" i="1"/>
  <c r="F16" i="2"/>
  <c r="H11" i="2"/>
  <c r="D16" i="3"/>
  <c r="E18" i="3"/>
  <c r="B8" i="2"/>
  <c r="I10" i="1"/>
  <c r="D15" i="1"/>
  <c r="H15" i="1"/>
  <c r="H9" i="1"/>
  <c r="B16" i="2"/>
  <c r="I18" i="1"/>
  <c r="F20" i="2"/>
  <c r="F8" i="2"/>
  <c r="D20" i="1"/>
  <c r="E13" i="1"/>
  <c r="E8" i="1"/>
  <c r="D5" i="1"/>
  <c r="H19" i="1"/>
  <c r="F17" i="1"/>
  <c r="F15" i="1"/>
  <c r="H11" i="1"/>
  <c r="H7" i="1"/>
  <c r="E20" i="2"/>
  <c r="C11" i="2"/>
  <c r="I3" i="1"/>
  <c r="I14" i="1"/>
  <c r="I5" i="1"/>
  <c r="H18" i="2"/>
  <c r="G13" i="2"/>
  <c r="F11" i="2"/>
  <c r="D11" i="3"/>
  <c r="E11" i="3"/>
  <c r="E4" i="3"/>
  <c r="E4" i="2"/>
  <c r="B3" i="1"/>
  <c r="C19" i="1"/>
  <c r="E17" i="1"/>
  <c r="C15" i="1"/>
  <c r="C11" i="1"/>
  <c r="C7" i="1"/>
  <c r="G20" i="1"/>
  <c r="G18" i="1"/>
  <c r="B3" i="2"/>
  <c r="E17" i="2"/>
  <c r="C16" i="2"/>
  <c r="E13" i="2"/>
  <c r="C12" i="2"/>
  <c r="E9" i="2"/>
  <c r="E6" i="2"/>
  <c r="C5" i="2"/>
  <c r="G16" i="2"/>
  <c r="G9" i="2"/>
  <c r="D15" i="3"/>
  <c r="D4" i="3"/>
  <c r="E10" i="3"/>
  <c r="D18" i="2"/>
  <c r="H18" i="1"/>
  <c r="D14" i="2"/>
  <c r="H14" i="1"/>
  <c r="D10" i="2"/>
  <c r="H10" i="1"/>
  <c r="F7" i="2"/>
  <c r="B7" i="1"/>
  <c r="B5" i="2"/>
  <c r="F5" i="1"/>
  <c r="E18" i="1"/>
  <c r="E14" i="1"/>
  <c r="C12" i="1"/>
  <c r="E10" i="1"/>
  <c r="C8" i="1"/>
  <c r="E6" i="1"/>
  <c r="C5" i="1"/>
  <c r="G14" i="1"/>
  <c r="H12" i="1"/>
  <c r="F9" i="1"/>
  <c r="D3" i="2"/>
  <c r="C17" i="2"/>
  <c r="E14" i="2"/>
  <c r="C13" i="2"/>
  <c r="C9" i="2"/>
  <c r="D6" i="2"/>
  <c r="D4" i="2"/>
  <c r="I13" i="1"/>
  <c r="I7" i="1"/>
  <c r="H3" i="2"/>
  <c r="H10" i="2"/>
  <c r="F9" i="2"/>
  <c r="H6" i="2"/>
  <c r="D19" i="3"/>
  <c r="E15" i="3"/>
  <c r="E7" i="3"/>
  <c r="C17" i="1"/>
  <c r="E7" i="1"/>
  <c r="B5" i="1"/>
  <c r="G3" i="1"/>
  <c r="G10" i="1"/>
  <c r="H8" i="1"/>
  <c r="F7" i="1"/>
  <c r="E19" i="2"/>
  <c r="E5" i="2"/>
  <c r="G3" i="2"/>
  <c r="F19" i="2"/>
  <c r="B18" i="1"/>
  <c r="B14" i="1"/>
  <c r="B10" i="1"/>
  <c r="I20" i="1"/>
  <c r="I16" i="1"/>
  <c r="I12" i="1"/>
  <c r="I8" i="1"/>
  <c r="I4" i="1"/>
  <c r="B6" i="1"/>
  <c r="B4" i="1"/>
  <c r="F6" i="1"/>
  <c r="F4" i="1"/>
</calcChain>
</file>

<file path=xl/sharedStrings.xml><?xml version="1.0" encoding="utf-8"?>
<sst xmlns="http://schemas.openxmlformats.org/spreadsheetml/2006/main" count="35" uniqueCount="18">
  <si>
    <t>iteration</t>
  </si>
  <si>
    <t>B1</t>
  </si>
  <si>
    <t>B2</t>
  </si>
  <si>
    <t>B3</t>
  </si>
  <si>
    <t>G1</t>
  </si>
  <si>
    <t>G3</t>
  </si>
  <si>
    <t>B4</t>
  </si>
  <si>
    <t>G2</t>
  </si>
  <si>
    <t>G4</t>
  </si>
  <si>
    <t>B5</t>
  </si>
  <si>
    <t>G5</t>
  </si>
  <si>
    <t>flowg1</t>
  </si>
  <si>
    <t>flowg2</t>
  </si>
  <si>
    <t>flowg3</t>
  </si>
  <si>
    <t>flowg4</t>
  </si>
  <si>
    <t>flowg5</t>
  </si>
  <si>
    <t>beta</t>
  </si>
  <si>
    <t>gamma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</si>
</sst>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s"/>
      <sheetName val="lines_internal"/>
      <sheetName val="lines_splice"/>
      <sheetName val="buses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8A2D7-87AE-4990-A069-C2DC0C8464D9}">
  <dimension ref="A1:S20"/>
  <sheetViews>
    <sheetView tabSelected="1" workbookViewId="0">
      <selection activeCell="S9" sqref="S9"/>
    </sheetView>
  </sheetViews>
  <sheetFormatPr defaultRowHeight="15" x14ac:dyDescent="0.25"/>
  <cols>
    <col min="2" max="2" width="11" bestFit="1" customWidth="1"/>
    <col min="6" max="6" width="11" bestFit="1" customWidth="1"/>
    <col min="9" max="9" width="10" bestFit="1" customWidth="1"/>
  </cols>
  <sheetData>
    <row r="1" spans="1:19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6</v>
      </c>
      <c r="F1" s="1" t="s">
        <v>4</v>
      </c>
      <c r="G1" s="1" t="s">
        <v>7</v>
      </c>
      <c r="H1" s="1" t="s">
        <v>5</v>
      </c>
      <c r="I1" s="1" t="s">
        <v>8</v>
      </c>
      <c r="K1" s="1" t="s">
        <v>11</v>
      </c>
      <c r="L1" s="1" t="s">
        <v>12</v>
      </c>
      <c r="M1" s="1" t="s">
        <v>13</v>
      </c>
      <c r="N1" s="1" t="s">
        <v>14</v>
      </c>
      <c r="P1" s="1">
        <v>107</v>
      </c>
      <c r="Q1" s="1">
        <v>113</v>
      </c>
      <c r="R1" s="1">
        <v>123</v>
      </c>
      <c r="S1" s="1">
        <v>121</v>
      </c>
    </row>
    <row r="2" spans="1:19" x14ac:dyDescent="0.25">
      <c r="A2">
        <v>0</v>
      </c>
      <c r="B2">
        <v>90</v>
      </c>
      <c r="C2">
        <v>90</v>
      </c>
      <c r="D2">
        <v>90</v>
      </c>
      <c r="E2">
        <v>90</v>
      </c>
      <c r="F2">
        <v>90</v>
      </c>
      <c r="G2">
        <v>90</v>
      </c>
      <c r="H2">
        <v>90</v>
      </c>
      <c r="I2">
        <v>90</v>
      </c>
      <c r="K2">
        <v>-5.0469835999999999</v>
      </c>
      <c r="L2">
        <v>-6</v>
      </c>
      <c r="M2">
        <v>-6.7056218999999997</v>
      </c>
      <c r="N2">
        <v>-8.0260873000000004</v>
      </c>
      <c r="P2">
        <v>95.046983999999995</v>
      </c>
      <c r="Q2">
        <v>96</v>
      </c>
      <c r="R2">
        <v>96.705622000000005</v>
      </c>
      <c r="S2">
        <v>98.026087000000004</v>
      </c>
    </row>
    <row r="3" spans="1:19" x14ac:dyDescent="0.25">
      <c r="A3">
        <v>1</v>
      </c>
      <c r="B3">
        <f>BGUpdate!A1</f>
        <v>100.59047496666666</v>
      </c>
      <c r="C3">
        <f>BGUpdate!B1</f>
        <v>101.96775000000001</v>
      </c>
      <c r="D3">
        <f>BGUpdate!C1</f>
        <v>102.91559676666668</v>
      </c>
      <c r="E3">
        <f>BGUpdate!D1</f>
        <v>106.59130233333333</v>
      </c>
      <c r="F3">
        <f>BGUpdate!F1</f>
        <v>101.08698233333332</v>
      </c>
      <c r="G3">
        <f>BGUpdate!G1</f>
        <v>101.9355</v>
      </c>
      <c r="H3">
        <f>BGUpdate!H1</f>
        <v>102.41994963333333</v>
      </c>
      <c r="I3">
        <f>BGUpdate!K1</f>
        <v>107.13043036666666</v>
      </c>
      <c r="K3">
        <v>0</v>
      </c>
      <c r="L3">
        <v>-1.2240378999999999</v>
      </c>
      <c r="M3">
        <v>0</v>
      </c>
      <c r="N3">
        <v>0.66119784999999998</v>
      </c>
      <c r="P3">
        <v>100.09397</v>
      </c>
      <c r="Q3">
        <v>103.22404</v>
      </c>
      <c r="R3">
        <v>103.41124000000001</v>
      </c>
      <c r="S3">
        <v>105.39098</v>
      </c>
    </row>
    <row r="4" spans="1:19" x14ac:dyDescent="0.25">
      <c r="A4">
        <v>2</v>
      </c>
      <c r="B4">
        <f>BGUpdate!A2</f>
        <v>100.59047666666667</v>
      </c>
      <c r="C4">
        <f>BGUpdate!B2</f>
        <v>103.01039750000001</v>
      </c>
      <c r="D4">
        <f>BGUpdate!C2</f>
        <v>102.91559333333333</v>
      </c>
      <c r="E4">
        <f>BGUpdate!D2</f>
        <v>105.7097081</v>
      </c>
      <c r="F4">
        <f>BGUpdate!F2</f>
        <v>101.08698333333332</v>
      </c>
      <c r="G4">
        <f>BGUpdate!G2</f>
        <v>101.57271709999999</v>
      </c>
      <c r="H4">
        <f>BGUpdate!H2</f>
        <v>102.41994666666666</v>
      </c>
      <c r="I4">
        <f>BGUpdate!K2</f>
        <v>106.68963405</v>
      </c>
      <c r="K4">
        <v>0</v>
      </c>
      <c r="L4">
        <v>1.5208733000000001</v>
      </c>
      <c r="M4">
        <v>0</v>
      </c>
      <c r="N4">
        <v>0</v>
      </c>
      <c r="P4">
        <v>100.09397</v>
      </c>
      <c r="Q4">
        <v>102.9272</v>
      </c>
      <c r="R4">
        <v>103.41124000000001</v>
      </c>
      <c r="S4">
        <v>104.72978000000001</v>
      </c>
    </row>
    <row r="5" spans="1:19" x14ac:dyDescent="0.25">
      <c r="A5">
        <v>3</v>
      </c>
      <c r="B5">
        <f>BGUpdate!A3</f>
        <v>100.59047666666667</v>
      </c>
      <c r="C5">
        <f>BGUpdate!B3</f>
        <v>102.45881850000001</v>
      </c>
      <c r="D5">
        <f>BGUpdate!C3</f>
        <v>102.91559333333333</v>
      </c>
      <c r="E5">
        <f>BGUpdate!D3</f>
        <v>105.70970666666666</v>
      </c>
      <c r="F5">
        <f>BGUpdate!F3</f>
        <v>101.08698333333332</v>
      </c>
      <c r="G5">
        <f>BGUpdate!G3</f>
        <v>103.51131029999999</v>
      </c>
      <c r="H5">
        <f>BGUpdate!H3</f>
        <v>102.41994666666666</v>
      </c>
      <c r="I5">
        <f>BGUpdate!K3</f>
        <v>106.68963333333333</v>
      </c>
      <c r="K5">
        <v>0</v>
      </c>
      <c r="L5">
        <v>-1.0222176999999999</v>
      </c>
      <c r="M5">
        <v>1.110838</v>
      </c>
      <c r="N5">
        <v>0</v>
      </c>
      <c r="P5">
        <v>100.09397</v>
      </c>
      <c r="Q5">
        <v>102.42854</v>
      </c>
      <c r="R5">
        <v>102.3004</v>
      </c>
      <c r="S5">
        <v>104.72978000000001</v>
      </c>
    </row>
    <row r="6" spans="1:19" x14ac:dyDescent="0.25">
      <c r="A6">
        <v>4</v>
      </c>
      <c r="B6">
        <f>BGUpdate!A4</f>
        <v>103.37932909999999</v>
      </c>
      <c r="C6">
        <f>BGUpdate!B4</f>
        <v>101.81243686666666</v>
      </c>
      <c r="D6">
        <f>BGUpdate!C4</f>
        <v>101.43447466666667</v>
      </c>
      <c r="E6">
        <f>BGUpdate!D4</f>
        <v>105.70970666666666</v>
      </c>
      <c r="F6">
        <f>BGUpdate!F4</f>
        <v>106.6646882</v>
      </c>
      <c r="G6">
        <f>BGUpdate!G4</f>
        <v>100.17411603333333</v>
      </c>
      <c r="H6">
        <f>BGUpdate!H4</f>
        <v>101.67938733333334</v>
      </c>
      <c r="I6">
        <f>BGUpdate!K4</f>
        <v>106.68963333333333</v>
      </c>
      <c r="K6">
        <v>0</v>
      </c>
      <c r="L6">
        <v>1.6303599</v>
      </c>
      <c r="M6">
        <v>-2.2016925000000001</v>
      </c>
      <c r="N6">
        <v>0</v>
      </c>
      <c r="P6">
        <v>100.09397</v>
      </c>
      <c r="Q6">
        <v>101.82040000000001</v>
      </c>
      <c r="R6">
        <v>103.39125</v>
      </c>
      <c r="S6">
        <v>104.72978000000001</v>
      </c>
    </row>
    <row r="7" spans="1:19" x14ac:dyDescent="0.25">
      <c r="A7">
        <v>5</v>
      </c>
      <c r="B7">
        <f>BGUpdate!A5</f>
        <v>103.37933</v>
      </c>
      <c r="C7">
        <f>BGUpdate!B5</f>
        <v>102.04380793333333</v>
      </c>
      <c r="D7">
        <f>BGUpdate!C5</f>
        <v>104.37006166666667</v>
      </c>
      <c r="E7">
        <f>BGUpdate!D5</f>
        <v>105.70970666666666</v>
      </c>
      <c r="F7">
        <f>BGUpdate!F5</f>
        <v>106.66469000000001</v>
      </c>
      <c r="G7">
        <f>BGUpdate!G5</f>
        <v>103.89757576666666</v>
      </c>
      <c r="H7">
        <f>BGUpdate!H5</f>
        <v>103.14718083333332</v>
      </c>
      <c r="I7">
        <f>BGUpdate!K5</f>
        <v>106.68963333333333</v>
      </c>
      <c r="K7">
        <v>0</v>
      </c>
      <c r="L7">
        <v>-3.1160523000000002</v>
      </c>
      <c r="M7">
        <v>3.6736857000000001</v>
      </c>
      <c r="N7">
        <v>0</v>
      </c>
      <c r="P7">
        <v>100.09397</v>
      </c>
      <c r="Q7">
        <v>103.30609</v>
      </c>
      <c r="R7">
        <v>101.91925999999999</v>
      </c>
      <c r="S7">
        <v>104.72978000000001</v>
      </c>
    </row>
    <row r="8" spans="1:19" x14ac:dyDescent="0.25">
      <c r="A8">
        <v>6</v>
      </c>
      <c r="B8">
        <f>BGUpdate!A6</f>
        <v>98.826943233333338</v>
      </c>
      <c r="C8">
        <f>BGUpdate!B6</f>
        <v>102.85652173333334</v>
      </c>
      <c r="D8">
        <f>BGUpdate!C6</f>
        <v>99.471816199999992</v>
      </c>
      <c r="E8">
        <f>BGUpdate!D6</f>
        <v>105.70970666666666</v>
      </c>
      <c r="F8">
        <f>BGUpdate!F6</f>
        <v>97.559916466666664</v>
      </c>
      <c r="G8">
        <f>BGUpdate!G6</f>
        <v>99.290901166666671</v>
      </c>
      <c r="H8">
        <f>BGUpdate!H6</f>
        <v>100.69805809999998</v>
      </c>
      <c r="I8">
        <f>BGUpdate!K6</f>
        <v>106.68963333333333</v>
      </c>
      <c r="K8">
        <v>9.3969990000000003E-2</v>
      </c>
      <c r="L8">
        <v>6.6534295999999999</v>
      </c>
      <c r="M8">
        <v>-5.2858270000000003</v>
      </c>
      <c r="N8">
        <v>0</v>
      </c>
      <c r="P8">
        <v>100</v>
      </c>
      <c r="Q8">
        <v>99.768713000000005</v>
      </c>
      <c r="R8">
        <v>103.5314</v>
      </c>
      <c r="S8">
        <v>104.72978000000001</v>
      </c>
    </row>
    <row r="9" spans="1:19" x14ac:dyDescent="0.25">
      <c r="A9">
        <v>7</v>
      </c>
      <c r="B9">
        <f>BGUpdate!A7</f>
        <v>101.19191640666666</v>
      </c>
      <c r="C9">
        <f>BGUpdate!B7</f>
        <v>99.264510033333337</v>
      </c>
      <c r="D9">
        <f>BGUpdate!C7</f>
        <v>106.51958466666667</v>
      </c>
      <c r="E9">
        <f>BGUpdate!D7</f>
        <v>105.70970666666666</v>
      </c>
      <c r="F9">
        <f>BGUpdate!F7</f>
        <v>102.47780280333332</v>
      </c>
      <c r="G9">
        <f>BGUpdate!G7</f>
        <v>105.41373666666668</v>
      </c>
      <c r="H9">
        <f>BGUpdate!H7</f>
        <v>104.22194233333333</v>
      </c>
      <c r="I9">
        <f>BGUpdate!K7</f>
        <v>106.68963333333333</v>
      </c>
      <c r="K9">
        <v>-9.3969999999999998E-2</v>
      </c>
      <c r="L9">
        <v>-13.764728</v>
      </c>
      <c r="M9">
        <v>6.8346491</v>
      </c>
      <c r="N9">
        <v>0</v>
      </c>
      <c r="P9">
        <v>100</v>
      </c>
      <c r="Q9">
        <v>106.88001</v>
      </c>
      <c r="R9">
        <v>101.98258</v>
      </c>
      <c r="S9">
        <v>104.72978000000001</v>
      </c>
    </row>
    <row r="10" spans="1:19" x14ac:dyDescent="0.25">
      <c r="A10">
        <v>8</v>
      </c>
      <c r="B10">
        <f>BGUpdate!A8</f>
        <v>102.88802323333334</v>
      </c>
      <c r="C10">
        <f>BGUpdate!B8</f>
        <v>109.18899633333332</v>
      </c>
      <c r="D10">
        <f>BGUpdate!C8</f>
        <v>97.406720599999986</v>
      </c>
      <c r="E10">
        <f>BGUpdate!D8</f>
        <v>105.70970666666666</v>
      </c>
      <c r="F10">
        <f>BGUpdate!F8</f>
        <v>105.68207646666667</v>
      </c>
      <c r="G10">
        <f>BGUpdate!G8</f>
        <v>97.733254666666653</v>
      </c>
      <c r="H10">
        <f>BGUpdate!H8</f>
        <v>99.665510300000008</v>
      </c>
      <c r="I10">
        <f>BGUpdate!K8</f>
        <v>106.68963333333333</v>
      </c>
    </row>
    <row r="11" spans="1:19" x14ac:dyDescent="0.25">
      <c r="A11">
        <v>9</v>
      </c>
      <c r="B11">
        <f>BGUpdate!A9</f>
        <v>0</v>
      </c>
      <c r="C11">
        <f>BGUpdate!B9</f>
        <v>0</v>
      </c>
      <c r="D11">
        <f>BGUpdate!C9</f>
        <v>0</v>
      </c>
      <c r="E11">
        <f>BGUpdate!D9</f>
        <v>0</v>
      </c>
      <c r="F11">
        <f>BGUpdate!F9</f>
        <v>0</v>
      </c>
      <c r="G11">
        <f>BGUpdate!G9</f>
        <v>0</v>
      </c>
      <c r="H11">
        <f>BGUpdate!H9</f>
        <v>0</v>
      </c>
      <c r="I11">
        <f>BGUpdate!K9</f>
        <v>0</v>
      </c>
    </row>
    <row r="12" spans="1:19" x14ac:dyDescent="0.25">
      <c r="A12">
        <v>10</v>
      </c>
      <c r="B12">
        <f>BGUpdate!A10</f>
        <v>0</v>
      </c>
      <c r="C12">
        <f>BGUpdate!B10</f>
        <v>0</v>
      </c>
      <c r="D12">
        <f>BGUpdate!C10</f>
        <v>0</v>
      </c>
      <c r="E12">
        <f>BGUpdate!D10</f>
        <v>0</v>
      </c>
      <c r="F12">
        <f>BGUpdate!F10</f>
        <v>0</v>
      </c>
      <c r="G12">
        <f>BGUpdate!G10</f>
        <v>0</v>
      </c>
      <c r="H12">
        <f>BGUpdate!H10</f>
        <v>0</v>
      </c>
      <c r="I12">
        <f>BGUpdate!K10</f>
        <v>0</v>
      </c>
    </row>
    <row r="13" spans="1:19" x14ac:dyDescent="0.25">
      <c r="A13">
        <v>11</v>
      </c>
      <c r="B13">
        <f>BGUpdate!A11</f>
        <v>0</v>
      </c>
      <c r="C13">
        <f>BGUpdate!B11</f>
        <v>0</v>
      </c>
      <c r="D13">
        <f>BGUpdate!C11</f>
        <v>0</v>
      </c>
      <c r="E13">
        <f>BGUpdate!D11</f>
        <v>0</v>
      </c>
      <c r="F13">
        <f>BGUpdate!F11</f>
        <v>0</v>
      </c>
      <c r="G13">
        <f>BGUpdate!G11</f>
        <v>0</v>
      </c>
      <c r="H13">
        <f>BGUpdate!H11</f>
        <v>0</v>
      </c>
      <c r="I13">
        <f>BGUpdate!K11</f>
        <v>0</v>
      </c>
    </row>
    <row r="14" spans="1:19" x14ac:dyDescent="0.25">
      <c r="A14">
        <v>12</v>
      </c>
      <c r="B14">
        <f>BGUpdate!A12</f>
        <v>0</v>
      </c>
      <c r="C14">
        <f>BGUpdate!B12</f>
        <v>0</v>
      </c>
      <c r="D14">
        <f>BGUpdate!C12</f>
        <v>0</v>
      </c>
      <c r="E14">
        <f>BGUpdate!D12</f>
        <v>0</v>
      </c>
      <c r="F14">
        <f>BGUpdate!F12</f>
        <v>0</v>
      </c>
      <c r="G14">
        <f>BGUpdate!G12</f>
        <v>0</v>
      </c>
      <c r="H14">
        <f>BGUpdate!H12</f>
        <v>0</v>
      </c>
      <c r="I14">
        <f>BGUpdate!K12</f>
        <v>0</v>
      </c>
    </row>
    <row r="15" spans="1:19" x14ac:dyDescent="0.25">
      <c r="A15">
        <v>13</v>
      </c>
      <c r="B15">
        <f>BGUpdate!A13</f>
        <v>0</v>
      </c>
      <c r="C15">
        <f>BGUpdate!B13</f>
        <v>0</v>
      </c>
      <c r="D15">
        <f>BGUpdate!C13</f>
        <v>0</v>
      </c>
      <c r="E15">
        <f>BGUpdate!D13</f>
        <v>0</v>
      </c>
      <c r="F15">
        <f>BGUpdate!F13</f>
        <v>0</v>
      </c>
      <c r="G15">
        <f>BGUpdate!G13</f>
        <v>0</v>
      </c>
      <c r="H15">
        <f>BGUpdate!H13</f>
        <v>0</v>
      </c>
      <c r="I15">
        <f>BGUpdate!K13</f>
        <v>0</v>
      </c>
    </row>
    <row r="16" spans="1:19" x14ac:dyDescent="0.25">
      <c r="A16">
        <v>14</v>
      </c>
      <c r="B16">
        <f>BGUpdate!A14</f>
        <v>0</v>
      </c>
      <c r="C16">
        <f>BGUpdate!B14</f>
        <v>0</v>
      </c>
      <c r="D16">
        <f>BGUpdate!C14</f>
        <v>0</v>
      </c>
      <c r="E16">
        <f>BGUpdate!D14</f>
        <v>0</v>
      </c>
      <c r="F16">
        <f>BGUpdate!F14</f>
        <v>0</v>
      </c>
      <c r="G16">
        <f>BGUpdate!G14</f>
        <v>0</v>
      </c>
      <c r="H16">
        <f>BGUpdate!H14</f>
        <v>0</v>
      </c>
      <c r="I16">
        <f>BGUpdate!K14</f>
        <v>0</v>
      </c>
    </row>
    <row r="17" spans="1:9" x14ac:dyDescent="0.25">
      <c r="A17">
        <v>15</v>
      </c>
      <c r="B17">
        <f>BGUpdate!A15</f>
        <v>0</v>
      </c>
      <c r="C17">
        <f>BGUpdate!B15</f>
        <v>0</v>
      </c>
      <c r="D17">
        <f>BGUpdate!C15</f>
        <v>0</v>
      </c>
      <c r="E17">
        <f>BGUpdate!D15</f>
        <v>0</v>
      </c>
      <c r="F17">
        <f>BGUpdate!F15</f>
        <v>0</v>
      </c>
      <c r="G17">
        <f>BGUpdate!G15</f>
        <v>0</v>
      </c>
      <c r="H17">
        <f>BGUpdate!H15</f>
        <v>0</v>
      </c>
      <c r="I17">
        <f>BGUpdate!K15</f>
        <v>0</v>
      </c>
    </row>
    <row r="18" spans="1:9" x14ac:dyDescent="0.25">
      <c r="A18">
        <v>16</v>
      </c>
      <c r="B18">
        <f>BGUpdate!A16</f>
        <v>0</v>
      </c>
      <c r="C18">
        <f>BGUpdate!B16</f>
        <v>0</v>
      </c>
      <c r="D18">
        <f>BGUpdate!C16</f>
        <v>0</v>
      </c>
      <c r="E18">
        <f>BGUpdate!D16</f>
        <v>0</v>
      </c>
      <c r="F18">
        <f>BGUpdate!F16</f>
        <v>0</v>
      </c>
      <c r="G18">
        <f>BGUpdate!G16</f>
        <v>0</v>
      </c>
      <c r="H18">
        <f>BGUpdate!H16</f>
        <v>0</v>
      </c>
      <c r="I18">
        <f>BGUpdate!K16</f>
        <v>0</v>
      </c>
    </row>
    <row r="19" spans="1:9" x14ac:dyDescent="0.25">
      <c r="A19">
        <v>17</v>
      </c>
      <c r="B19">
        <f>BGUpdate!A17</f>
        <v>0</v>
      </c>
      <c r="C19">
        <f>BGUpdate!B17</f>
        <v>0</v>
      </c>
      <c r="D19">
        <f>BGUpdate!C17</f>
        <v>0</v>
      </c>
      <c r="E19">
        <f>BGUpdate!D17</f>
        <v>0</v>
      </c>
      <c r="F19">
        <f>BGUpdate!F17</f>
        <v>0</v>
      </c>
      <c r="G19">
        <f>BGUpdate!G17</f>
        <v>0</v>
      </c>
      <c r="H19">
        <f>BGUpdate!H17</f>
        <v>0</v>
      </c>
      <c r="I19">
        <f>BGUpdate!K17</f>
        <v>0</v>
      </c>
    </row>
    <row r="20" spans="1:9" x14ac:dyDescent="0.25">
      <c r="A20">
        <v>18</v>
      </c>
      <c r="B20">
        <f>BGUpdate!A18</f>
        <v>0</v>
      </c>
      <c r="C20">
        <f>BGUpdate!B18</f>
        <v>0</v>
      </c>
      <c r="D20">
        <f>BGUpdate!C18</f>
        <v>0</v>
      </c>
      <c r="E20">
        <f>BGUpdate!D18</f>
        <v>0</v>
      </c>
      <c r="F20">
        <f>BGUpdate!F18</f>
        <v>0</v>
      </c>
      <c r="G20">
        <f>BGUpdate!G18</f>
        <v>0</v>
      </c>
      <c r="H20">
        <f>BGUpdate!H18</f>
        <v>0</v>
      </c>
      <c r="I20">
        <f>BGUpdate!K18</f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71F73-EFC4-4AC0-AD75-FF74EB0D8135}">
  <dimension ref="A1:S20"/>
  <sheetViews>
    <sheetView workbookViewId="0">
      <selection activeCell="S9" sqref="S9"/>
    </sheetView>
  </sheetViews>
  <sheetFormatPr defaultRowHeight="15" x14ac:dyDescent="0.25"/>
  <cols>
    <col min="2" max="2" width="11" bestFit="1" customWidth="1"/>
    <col min="6" max="6" width="11" bestFit="1" customWidth="1"/>
    <col min="9" max="9" width="11" bestFit="1" customWidth="1"/>
  </cols>
  <sheetData>
    <row r="1" spans="1:19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9</v>
      </c>
      <c r="F1" s="1" t="s">
        <v>4</v>
      </c>
      <c r="G1" s="1" t="s">
        <v>7</v>
      </c>
      <c r="H1" s="1" t="s">
        <v>5</v>
      </c>
      <c r="I1" s="1" t="s">
        <v>10</v>
      </c>
      <c r="K1" s="1" t="s">
        <v>11</v>
      </c>
      <c r="L1" s="1" t="s">
        <v>12</v>
      </c>
      <c r="M1" s="1" t="s">
        <v>13</v>
      </c>
      <c r="N1" s="1" t="s">
        <v>15</v>
      </c>
      <c r="P1" s="1">
        <v>203</v>
      </c>
      <c r="Q1" s="1">
        <v>215</v>
      </c>
      <c r="R1" s="1">
        <v>217</v>
      </c>
      <c r="S1" s="1">
        <v>223</v>
      </c>
    </row>
    <row r="2" spans="1:19" x14ac:dyDescent="0.25">
      <c r="A2">
        <v>0</v>
      </c>
      <c r="B2">
        <v>90</v>
      </c>
      <c r="C2">
        <v>90</v>
      </c>
      <c r="D2">
        <v>90</v>
      </c>
      <c r="E2">
        <v>90</v>
      </c>
      <c r="F2">
        <v>90</v>
      </c>
      <c r="G2">
        <v>90</v>
      </c>
      <c r="H2">
        <v>90</v>
      </c>
      <c r="I2">
        <v>90</v>
      </c>
      <c r="K2">
        <v>-5.7917446999999997</v>
      </c>
      <c r="L2">
        <v>-5.9516249999999999</v>
      </c>
      <c r="M2">
        <v>-5.9621515</v>
      </c>
      <c r="N2">
        <v>-6</v>
      </c>
      <c r="P2">
        <v>95.791745000000006</v>
      </c>
      <c r="Q2">
        <v>95.951625000000007</v>
      </c>
      <c r="R2">
        <v>95.962151000000006</v>
      </c>
      <c r="S2">
        <v>96</v>
      </c>
    </row>
    <row r="3" spans="1:19" x14ac:dyDescent="0.25">
      <c r="A3">
        <v>1</v>
      </c>
      <c r="B3">
        <f>BGUpdate!F1</f>
        <v>101.08698233333332</v>
      </c>
      <c r="C3">
        <f>BGUpdate!G1</f>
        <v>101.9355</v>
      </c>
      <c r="D3">
        <f>BGUpdate!H1</f>
        <v>102.41994963333333</v>
      </c>
      <c r="E3">
        <f>BGUpdate!I1</f>
        <v>104.62196669999999</v>
      </c>
      <c r="F3">
        <f>BGUpdate!A1</f>
        <v>100.59047496666666</v>
      </c>
      <c r="G3">
        <f>BGUpdate!B1</f>
        <v>101.96775000000001</v>
      </c>
      <c r="H3">
        <f>BGUpdate!C1</f>
        <v>102.91559676666668</v>
      </c>
      <c r="I3">
        <f>BGUpdate!L1</f>
        <v>107.2439334</v>
      </c>
      <c r="K3">
        <v>0</v>
      </c>
      <c r="L3">
        <v>1.5208733000000001</v>
      </c>
      <c r="M3">
        <v>0</v>
      </c>
      <c r="N3">
        <v>-4.3308683000000001E-2</v>
      </c>
      <c r="P3">
        <v>101.58349</v>
      </c>
      <c r="Q3">
        <v>101.65591000000001</v>
      </c>
      <c r="R3">
        <v>101.9243</v>
      </c>
      <c r="S3">
        <v>102.04331000000001</v>
      </c>
    </row>
    <row r="4" spans="1:19" x14ac:dyDescent="0.25">
      <c r="A4">
        <v>2</v>
      </c>
      <c r="B4">
        <f>BGUpdate!F2</f>
        <v>101.08698333333332</v>
      </c>
      <c r="C4">
        <f>BGUpdate!G2</f>
        <v>101.57271709999999</v>
      </c>
      <c r="D4">
        <f>BGUpdate!H2</f>
        <v>102.41994666666666</v>
      </c>
      <c r="E4">
        <f>BGUpdate!I2</f>
        <v>101.73797128866666</v>
      </c>
      <c r="F4">
        <f>BGUpdate!A2</f>
        <v>100.59047666666667</v>
      </c>
      <c r="G4">
        <f>BGUpdate!B2</f>
        <v>103.01039750000001</v>
      </c>
      <c r="H4">
        <f>BGUpdate!C2</f>
        <v>102.91559333333333</v>
      </c>
      <c r="I4">
        <f>BGUpdate!L2</f>
        <v>101.38932389433334</v>
      </c>
      <c r="K4">
        <v>0</v>
      </c>
      <c r="L4">
        <v>-2.2143820999999999</v>
      </c>
      <c r="M4">
        <v>0</v>
      </c>
      <c r="N4">
        <v>1.0089737999999999</v>
      </c>
      <c r="P4">
        <v>101.58349</v>
      </c>
      <c r="Q4">
        <v>102.34941999999999</v>
      </c>
      <c r="R4">
        <v>101.9243</v>
      </c>
      <c r="S4">
        <v>101.07764</v>
      </c>
    </row>
    <row r="5" spans="1:19" x14ac:dyDescent="0.25">
      <c r="A5">
        <v>3</v>
      </c>
      <c r="B5">
        <f>BGUpdate!F3</f>
        <v>101.08698333333332</v>
      </c>
      <c r="C5">
        <f>BGUpdate!G3</f>
        <v>103.51131029999999</v>
      </c>
      <c r="D5">
        <f>BGUpdate!H3</f>
        <v>102.41994666666666</v>
      </c>
      <c r="E5">
        <f>BGUpdate!I3</f>
        <v>100.3926708</v>
      </c>
      <c r="F5">
        <f>BGUpdate!A3</f>
        <v>100.59047666666667</v>
      </c>
      <c r="G5">
        <f>BGUpdate!B3</f>
        <v>102.45881850000001</v>
      </c>
      <c r="H5">
        <f>BGUpdate!C3</f>
        <v>102.91559333333333</v>
      </c>
      <c r="I5">
        <f>BGUpdate!L3</f>
        <v>100.7166754</v>
      </c>
      <c r="K5">
        <v>-4.1832773000000003</v>
      </c>
      <c r="L5">
        <v>3.0140047999999999</v>
      </c>
      <c r="M5">
        <v>0</v>
      </c>
      <c r="N5">
        <v>-1.4223250000000001</v>
      </c>
      <c r="P5">
        <v>105.76676999999999</v>
      </c>
      <c r="Q5">
        <v>101.5498</v>
      </c>
      <c r="R5">
        <v>101.9243</v>
      </c>
      <c r="S5">
        <v>101.49099</v>
      </c>
    </row>
    <row r="6" spans="1:19" x14ac:dyDescent="0.25">
      <c r="A6">
        <v>4</v>
      </c>
      <c r="B6">
        <f>BGUpdate!F4</f>
        <v>106.6646882</v>
      </c>
      <c r="C6">
        <f>BGUpdate!G4</f>
        <v>100.17411603333333</v>
      </c>
      <c r="D6">
        <f>BGUpdate!H4</f>
        <v>101.67938733333334</v>
      </c>
      <c r="E6">
        <f>BGUpdate!I4</f>
        <v>102.28910333333333</v>
      </c>
      <c r="F6">
        <f>BGUpdate!A4</f>
        <v>103.37932909999999</v>
      </c>
      <c r="G6">
        <f>BGUpdate!B4</f>
        <v>101.81243686666666</v>
      </c>
      <c r="H6">
        <f>BGUpdate!C4</f>
        <v>101.43447466666667</v>
      </c>
      <c r="I6">
        <f>BGUpdate!L4</f>
        <v>101.66489166666666</v>
      </c>
      <c r="K6">
        <v>0</v>
      </c>
      <c r="L6">
        <v>-3.6077735999999998</v>
      </c>
      <c r="M6">
        <v>0</v>
      </c>
      <c r="N6">
        <v>1.0865365</v>
      </c>
      <c r="P6">
        <v>109.95005</v>
      </c>
      <c r="Q6">
        <v>102.14357</v>
      </c>
      <c r="R6">
        <v>101.9243</v>
      </c>
      <c r="S6">
        <v>101.82678</v>
      </c>
    </row>
    <row r="7" spans="1:19" x14ac:dyDescent="0.25">
      <c r="A7">
        <v>5</v>
      </c>
      <c r="B7">
        <f>BGUpdate!F5</f>
        <v>106.66469000000001</v>
      </c>
      <c r="C7">
        <f>BGUpdate!G5</f>
        <v>103.89757576666666</v>
      </c>
      <c r="D7">
        <f>BGUpdate!H5</f>
        <v>103.14718083333332</v>
      </c>
      <c r="E7">
        <f>BGUpdate!I5</f>
        <v>100.840389</v>
      </c>
      <c r="F7">
        <f>BGUpdate!A5</f>
        <v>103.37933</v>
      </c>
      <c r="G7">
        <f>BGUpdate!B5</f>
        <v>102.04380793333333</v>
      </c>
      <c r="H7">
        <f>BGUpdate!C5</f>
        <v>104.37006166666667</v>
      </c>
      <c r="I7">
        <f>BGUpdate!L5</f>
        <v>100.9405345</v>
      </c>
      <c r="K7">
        <v>6.8285802999999996</v>
      </c>
      <c r="L7">
        <v>5.0130293999999997</v>
      </c>
      <c r="M7">
        <v>0</v>
      </c>
      <c r="N7">
        <v>-0.77284006999999999</v>
      </c>
      <c r="P7">
        <v>103.12147</v>
      </c>
      <c r="Q7">
        <v>100.73831</v>
      </c>
      <c r="R7">
        <v>101.9243</v>
      </c>
      <c r="S7">
        <v>101.51308</v>
      </c>
    </row>
    <row r="8" spans="1:19" x14ac:dyDescent="0.25">
      <c r="A8">
        <v>6</v>
      </c>
      <c r="B8">
        <f>BGUpdate!F6</f>
        <v>97.559916466666664</v>
      </c>
      <c r="C8">
        <f>BGUpdate!G6</f>
        <v>99.290901166666671</v>
      </c>
      <c r="D8">
        <f>BGUpdate!H6</f>
        <v>100.69805809999998</v>
      </c>
      <c r="E8">
        <f>BGUpdate!I6</f>
        <v>101.87084004666667</v>
      </c>
      <c r="F8">
        <f>BGUpdate!A6</f>
        <v>98.826943233333338</v>
      </c>
      <c r="G8">
        <f>BGUpdate!B6</f>
        <v>102.85652173333334</v>
      </c>
      <c r="H8">
        <f>BGUpdate!C6</f>
        <v>99.471816199999992</v>
      </c>
      <c r="I8">
        <f>BGUpdate!L6</f>
        <v>101.45576002333331</v>
      </c>
      <c r="K8">
        <v>-3.7353991999999998</v>
      </c>
      <c r="L8">
        <v>-7.9188432999999998</v>
      </c>
      <c r="M8">
        <v>0</v>
      </c>
      <c r="N8">
        <v>1.9848680000000001</v>
      </c>
      <c r="P8">
        <v>100.02829</v>
      </c>
      <c r="Q8">
        <v>103.64412</v>
      </c>
      <c r="R8">
        <v>101.9243</v>
      </c>
      <c r="S8">
        <v>100.30105</v>
      </c>
    </row>
    <row r="9" spans="1:19" x14ac:dyDescent="0.25">
      <c r="A9">
        <v>7</v>
      </c>
      <c r="B9">
        <f>BGUpdate!F7</f>
        <v>102.47780280333332</v>
      </c>
      <c r="C9">
        <f>BGUpdate!G7</f>
        <v>105.41373666666668</v>
      </c>
      <c r="D9">
        <f>BGUpdate!H7</f>
        <v>104.22194233333333</v>
      </c>
      <c r="E9">
        <f>BGUpdate!I7</f>
        <v>99.224348000000006</v>
      </c>
      <c r="F9">
        <f>BGUpdate!A7</f>
        <v>101.19191640666666</v>
      </c>
      <c r="G9">
        <f>BGUpdate!B7</f>
        <v>99.264510033333337</v>
      </c>
      <c r="H9">
        <f>BGUpdate!C7</f>
        <v>106.51958466666667</v>
      </c>
      <c r="I9">
        <f>BGUpdate!L7</f>
        <v>100.132514</v>
      </c>
      <c r="K9">
        <v>-2.3562197</v>
      </c>
      <c r="L9">
        <v>12.642725</v>
      </c>
      <c r="M9">
        <v>0</v>
      </c>
      <c r="N9">
        <v>-5.9173042999999996</v>
      </c>
      <c r="P9">
        <v>106.11991</v>
      </c>
      <c r="Q9">
        <v>98.920237999999998</v>
      </c>
      <c r="R9">
        <v>101.9243</v>
      </c>
      <c r="S9">
        <v>104.23349</v>
      </c>
    </row>
    <row r="10" spans="1:19" x14ac:dyDescent="0.25">
      <c r="A10">
        <v>8</v>
      </c>
      <c r="B10">
        <f>BGUpdate!F8</f>
        <v>105.68207646666667</v>
      </c>
      <c r="C10">
        <f>BGUpdate!G8</f>
        <v>97.733254666666653</v>
      </c>
      <c r="D10">
        <f>BGUpdate!H8</f>
        <v>99.665510300000008</v>
      </c>
      <c r="E10">
        <f>BGUpdate!I8</f>
        <v>107.11408953333334</v>
      </c>
      <c r="F10">
        <f>BGUpdate!A8</f>
        <v>102.88802323333334</v>
      </c>
      <c r="G10">
        <f>BGUpdate!B8</f>
        <v>109.18899633333332</v>
      </c>
      <c r="H10">
        <f>BGUpdate!C8</f>
        <v>97.406720599999986</v>
      </c>
      <c r="I10">
        <f>BGUpdate!L8</f>
        <v>104.07738476666667</v>
      </c>
    </row>
    <row r="11" spans="1:19" x14ac:dyDescent="0.25">
      <c r="A11">
        <v>9</v>
      </c>
      <c r="B11">
        <f>BGUpdate!F9</f>
        <v>0</v>
      </c>
      <c r="C11">
        <f>BGUpdate!G9</f>
        <v>0</v>
      </c>
      <c r="D11">
        <f>BGUpdate!H9</f>
        <v>0</v>
      </c>
      <c r="E11">
        <f>BGUpdate!I9</f>
        <v>0</v>
      </c>
      <c r="F11">
        <f>BGUpdate!A9</f>
        <v>0</v>
      </c>
      <c r="G11">
        <f>BGUpdate!B9</f>
        <v>0</v>
      </c>
      <c r="H11">
        <f>BGUpdate!C9</f>
        <v>0</v>
      </c>
      <c r="I11">
        <f>BGUpdate!L9</f>
        <v>0</v>
      </c>
    </row>
    <row r="12" spans="1:19" x14ac:dyDescent="0.25">
      <c r="A12">
        <v>10</v>
      </c>
      <c r="B12">
        <f>BGUpdate!F10</f>
        <v>0</v>
      </c>
      <c r="C12">
        <f>BGUpdate!G10</f>
        <v>0</v>
      </c>
      <c r="D12">
        <f>BGUpdate!H10</f>
        <v>0</v>
      </c>
      <c r="E12">
        <f>BGUpdate!I10</f>
        <v>0</v>
      </c>
      <c r="F12">
        <f>BGUpdate!A10</f>
        <v>0</v>
      </c>
      <c r="G12">
        <f>BGUpdate!B10</f>
        <v>0</v>
      </c>
      <c r="H12">
        <f>BGUpdate!C10</f>
        <v>0</v>
      </c>
      <c r="I12">
        <f>BGUpdate!L10</f>
        <v>0</v>
      </c>
    </row>
    <row r="13" spans="1:19" x14ac:dyDescent="0.25">
      <c r="A13">
        <v>11</v>
      </c>
      <c r="B13">
        <f>BGUpdate!F11</f>
        <v>0</v>
      </c>
      <c r="C13">
        <f>BGUpdate!G11</f>
        <v>0</v>
      </c>
      <c r="D13">
        <f>BGUpdate!H11</f>
        <v>0</v>
      </c>
      <c r="E13">
        <f>BGUpdate!I11</f>
        <v>0</v>
      </c>
      <c r="F13">
        <f>BGUpdate!A11</f>
        <v>0</v>
      </c>
      <c r="G13">
        <f>BGUpdate!B11</f>
        <v>0</v>
      </c>
      <c r="H13">
        <f>BGUpdate!C11</f>
        <v>0</v>
      </c>
      <c r="I13">
        <f>BGUpdate!L11</f>
        <v>0</v>
      </c>
    </row>
    <row r="14" spans="1:19" x14ac:dyDescent="0.25">
      <c r="A14">
        <v>12</v>
      </c>
      <c r="B14">
        <f>BGUpdate!F12</f>
        <v>0</v>
      </c>
      <c r="C14">
        <f>BGUpdate!G12</f>
        <v>0</v>
      </c>
      <c r="D14">
        <f>BGUpdate!H12</f>
        <v>0</v>
      </c>
      <c r="E14">
        <f>BGUpdate!I12</f>
        <v>0</v>
      </c>
      <c r="F14">
        <f>BGUpdate!A12</f>
        <v>0</v>
      </c>
      <c r="G14">
        <f>BGUpdate!B12</f>
        <v>0</v>
      </c>
      <c r="H14">
        <f>BGUpdate!C12</f>
        <v>0</v>
      </c>
      <c r="I14">
        <f>BGUpdate!L12</f>
        <v>0</v>
      </c>
    </row>
    <row r="15" spans="1:19" x14ac:dyDescent="0.25">
      <c r="A15">
        <v>13</v>
      </c>
      <c r="B15">
        <f>BGUpdate!F13</f>
        <v>0</v>
      </c>
      <c r="C15">
        <f>BGUpdate!G13</f>
        <v>0</v>
      </c>
      <c r="D15">
        <f>BGUpdate!H13</f>
        <v>0</v>
      </c>
      <c r="E15">
        <f>BGUpdate!I13</f>
        <v>0</v>
      </c>
      <c r="F15">
        <f>BGUpdate!A13</f>
        <v>0</v>
      </c>
      <c r="G15">
        <f>BGUpdate!B13</f>
        <v>0</v>
      </c>
      <c r="H15">
        <f>BGUpdate!C13</f>
        <v>0</v>
      </c>
      <c r="I15">
        <f>BGUpdate!L13</f>
        <v>0</v>
      </c>
    </row>
    <row r="16" spans="1:19" x14ac:dyDescent="0.25">
      <c r="A16">
        <v>14</v>
      </c>
      <c r="B16">
        <f>BGUpdate!F14</f>
        <v>0</v>
      </c>
      <c r="C16">
        <f>BGUpdate!G14</f>
        <v>0</v>
      </c>
      <c r="D16">
        <f>BGUpdate!H14</f>
        <v>0</v>
      </c>
      <c r="E16">
        <f>BGUpdate!I14</f>
        <v>0</v>
      </c>
      <c r="F16">
        <f>BGUpdate!A14</f>
        <v>0</v>
      </c>
      <c r="G16">
        <f>BGUpdate!B14</f>
        <v>0</v>
      </c>
      <c r="H16">
        <f>BGUpdate!C14</f>
        <v>0</v>
      </c>
      <c r="I16">
        <f>BGUpdate!L14</f>
        <v>0</v>
      </c>
    </row>
    <row r="17" spans="1:9" x14ac:dyDescent="0.25">
      <c r="A17">
        <v>15</v>
      </c>
      <c r="B17">
        <f>BGUpdate!F15</f>
        <v>0</v>
      </c>
      <c r="C17">
        <f>BGUpdate!G15</f>
        <v>0</v>
      </c>
      <c r="D17">
        <f>BGUpdate!H15</f>
        <v>0</v>
      </c>
      <c r="E17">
        <f>BGUpdate!I15</f>
        <v>0</v>
      </c>
      <c r="F17">
        <f>BGUpdate!A15</f>
        <v>0</v>
      </c>
      <c r="G17">
        <f>BGUpdate!B15</f>
        <v>0</v>
      </c>
      <c r="H17">
        <f>BGUpdate!C15</f>
        <v>0</v>
      </c>
      <c r="I17">
        <f>BGUpdate!L15</f>
        <v>0</v>
      </c>
    </row>
    <row r="18" spans="1:9" x14ac:dyDescent="0.25">
      <c r="A18">
        <v>16</v>
      </c>
      <c r="B18">
        <f>BGUpdate!F16</f>
        <v>0</v>
      </c>
      <c r="C18">
        <f>BGUpdate!G16</f>
        <v>0</v>
      </c>
      <c r="D18">
        <f>BGUpdate!H16</f>
        <v>0</v>
      </c>
      <c r="E18">
        <f>BGUpdate!I16</f>
        <v>0</v>
      </c>
      <c r="F18">
        <f>BGUpdate!A16</f>
        <v>0</v>
      </c>
      <c r="G18">
        <f>BGUpdate!B16</f>
        <v>0</v>
      </c>
      <c r="H18">
        <f>BGUpdate!C16</f>
        <v>0</v>
      </c>
      <c r="I18">
        <f>BGUpdate!L16</f>
        <v>0</v>
      </c>
    </row>
    <row r="19" spans="1:9" x14ac:dyDescent="0.25">
      <c r="A19">
        <v>17</v>
      </c>
      <c r="B19">
        <f>BGUpdate!F17</f>
        <v>0</v>
      </c>
      <c r="C19">
        <f>BGUpdate!G17</f>
        <v>0</v>
      </c>
      <c r="D19">
        <f>BGUpdate!H17</f>
        <v>0</v>
      </c>
      <c r="E19">
        <f>BGUpdate!I17</f>
        <v>0</v>
      </c>
      <c r="F19">
        <f>BGUpdate!A17</f>
        <v>0</v>
      </c>
      <c r="G19">
        <f>BGUpdate!B17</f>
        <v>0</v>
      </c>
      <c r="H19">
        <f>BGUpdate!C17</f>
        <v>0</v>
      </c>
      <c r="I19">
        <f>BGUpdate!L17</f>
        <v>0</v>
      </c>
    </row>
    <row r="20" spans="1:9" x14ac:dyDescent="0.25">
      <c r="A20">
        <v>18</v>
      </c>
      <c r="B20">
        <f>BGUpdate!F18</f>
        <v>0</v>
      </c>
      <c r="C20">
        <f>BGUpdate!G18</f>
        <v>0</v>
      </c>
      <c r="D20">
        <f>BGUpdate!H18</f>
        <v>0</v>
      </c>
      <c r="E20">
        <f>BGUpdate!I18</f>
        <v>0</v>
      </c>
      <c r="F20">
        <f>BGUpdate!A18</f>
        <v>0</v>
      </c>
      <c r="G20">
        <f>BGUpdate!B18</f>
        <v>0</v>
      </c>
      <c r="H20">
        <f>BGUpdate!C18</f>
        <v>0</v>
      </c>
      <c r="I20">
        <f>BGUpdate!L18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5B1E5-E9D1-4454-950C-E0921B4B719E}">
  <dimension ref="A1:K20"/>
  <sheetViews>
    <sheetView workbookViewId="0">
      <selection activeCell="K9" sqref="K9"/>
    </sheetView>
  </sheetViews>
  <sheetFormatPr defaultRowHeight="15" x14ac:dyDescent="0.25"/>
  <cols>
    <col min="2" max="2" width="10" bestFit="1" customWidth="1"/>
    <col min="4" max="5" width="11" bestFit="1" customWidth="1"/>
  </cols>
  <sheetData>
    <row r="1" spans="1:11" s="1" customFormat="1" x14ac:dyDescent="0.25">
      <c r="A1" s="1" t="s">
        <v>0</v>
      </c>
      <c r="B1" s="1" t="s">
        <v>6</v>
      </c>
      <c r="C1" s="1" t="s">
        <v>9</v>
      </c>
      <c r="D1" s="1" t="s">
        <v>8</v>
      </c>
      <c r="E1" s="1" t="s">
        <v>10</v>
      </c>
      <c r="G1" s="1" t="s">
        <v>14</v>
      </c>
      <c r="H1" s="1" t="s">
        <v>15</v>
      </c>
      <c r="J1" s="1">
        <v>325</v>
      </c>
      <c r="K1" s="1">
        <v>318</v>
      </c>
    </row>
    <row r="2" spans="1:11" x14ac:dyDescent="0.25">
      <c r="A2">
        <v>0</v>
      </c>
      <c r="B2">
        <v>90</v>
      </c>
      <c r="C2">
        <v>90</v>
      </c>
      <c r="D2">
        <v>90</v>
      </c>
      <c r="E2">
        <v>90</v>
      </c>
      <c r="G2">
        <v>-8.8347794000000004</v>
      </c>
      <c r="H2">
        <v>-9.9329500999999993</v>
      </c>
      <c r="J2">
        <v>98.834778999999997</v>
      </c>
      <c r="K2">
        <v>99.932950000000005</v>
      </c>
    </row>
    <row r="3" spans="1:11" x14ac:dyDescent="0.25">
      <c r="A3">
        <v>1</v>
      </c>
      <c r="B3">
        <f>BGUpdate!K1</f>
        <v>107.13043036666666</v>
      </c>
      <c r="C3">
        <f>BGUpdate!L1</f>
        <v>107.2439334</v>
      </c>
      <c r="D3">
        <f>BGUpdate!D1</f>
        <v>106.59130233333333</v>
      </c>
      <c r="E3">
        <f>BGUpdate!I1</f>
        <v>104.62196669999999</v>
      </c>
      <c r="G3">
        <v>0</v>
      </c>
      <c r="H3">
        <v>4.4126135</v>
      </c>
      <c r="J3">
        <v>107.66956</v>
      </c>
      <c r="K3">
        <v>105.45329</v>
      </c>
    </row>
    <row r="4" spans="1:11" x14ac:dyDescent="0.25">
      <c r="A4">
        <v>2</v>
      </c>
      <c r="B4">
        <f>BGUpdate!K2</f>
        <v>106.68963405</v>
      </c>
      <c r="C4">
        <f>BGUpdate!L2</f>
        <v>101.38932389433334</v>
      </c>
      <c r="D4">
        <f>BGUpdate!D2</f>
        <v>105.7097081</v>
      </c>
      <c r="E4">
        <f>BGUpdate!I2</f>
        <v>101.73797128866666</v>
      </c>
      <c r="G4">
        <v>0</v>
      </c>
      <c r="H4">
        <v>0</v>
      </c>
      <c r="J4">
        <v>107.66956</v>
      </c>
      <c r="K4">
        <v>101.04067999999999</v>
      </c>
    </row>
    <row r="5" spans="1:11" x14ac:dyDescent="0.25">
      <c r="A5">
        <v>3</v>
      </c>
      <c r="B5">
        <f>BGUpdate!K3</f>
        <v>106.68963333333333</v>
      </c>
      <c r="C5">
        <f>BGUpdate!L3</f>
        <v>100.7166754</v>
      </c>
      <c r="D5">
        <f>BGUpdate!D3</f>
        <v>105.70970666666666</v>
      </c>
      <c r="E5">
        <f>BGUpdate!I3</f>
        <v>100.3926708</v>
      </c>
      <c r="G5">
        <v>0</v>
      </c>
      <c r="H5">
        <v>0</v>
      </c>
      <c r="J5">
        <v>107.66956</v>
      </c>
      <c r="K5">
        <v>101.04067999999999</v>
      </c>
    </row>
    <row r="6" spans="1:11" x14ac:dyDescent="0.25">
      <c r="A6">
        <v>4</v>
      </c>
      <c r="B6">
        <f>BGUpdate!K4</f>
        <v>106.68963333333333</v>
      </c>
      <c r="C6">
        <f>BGUpdate!L4</f>
        <v>101.66489166666666</v>
      </c>
      <c r="D6">
        <f>BGUpdate!D4</f>
        <v>105.70970666666666</v>
      </c>
      <c r="E6">
        <f>BGUpdate!I4</f>
        <v>102.28910333333333</v>
      </c>
      <c r="G6">
        <v>0</v>
      </c>
      <c r="H6">
        <v>0</v>
      </c>
      <c r="J6">
        <v>107.66956</v>
      </c>
      <c r="K6">
        <v>101.04067999999999</v>
      </c>
    </row>
    <row r="7" spans="1:11" x14ac:dyDescent="0.25">
      <c r="A7">
        <v>5</v>
      </c>
      <c r="B7">
        <f>BGUpdate!K5</f>
        <v>106.68963333333333</v>
      </c>
      <c r="C7">
        <f>BGUpdate!L5</f>
        <v>100.9405345</v>
      </c>
      <c r="D7">
        <f>BGUpdate!D5</f>
        <v>105.70970666666666</v>
      </c>
      <c r="E7">
        <f>BGUpdate!I5</f>
        <v>100.840389</v>
      </c>
      <c r="G7">
        <v>0</v>
      </c>
      <c r="H7">
        <v>0</v>
      </c>
      <c r="J7">
        <v>107.66956</v>
      </c>
      <c r="K7">
        <v>101.04067999999999</v>
      </c>
    </row>
    <row r="8" spans="1:11" x14ac:dyDescent="0.25">
      <c r="A8">
        <v>6</v>
      </c>
      <c r="B8">
        <f>BGUpdate!K6</f>
        <v>106.68963333333333</v>
      </c>
      <c r="C8">
        <f>BGUpdate!L6</f>
        <v>101.45576002333331</v>
      </c>
      <c r="D8">
        <f>BGUpdate!D6</f>
        <v>105.70970666666666</v>
      </c>
      <c r="E8">
        <f>BGUpdate!I6</f>
        <v>101.87084004666667</v>
      </c>
      <c r="G8">
        <v>0</v>
      </c>
      <c r="H8">
        <v>0</v>
      </c>
      <c r="J8">
        <v>107.66956</v>
      </c>
      <c r="K8">
        <v>101.04067999999999</v>
      </c>
    </row>
    <row r="9" spans="1:11" x14ac:dyDescent="0.25">
      <c r="A9">
        <v>7</v>
      </c>
      <c r="B9">
        <f>BGUpdate!K7</f>
        <v>106.68963333333333</v>
      </c>
      <c r="C9">
        <f>BGUpdate!L7</f>
        <v>100.132514</v>
      </c>
      <c r="D9">
        <f>BGUpdate!D7</f>
        <v>105.70970666666666</v>
      </c>
      <c r="E9">
        <f>BGUpdate!I7</f>
        <v>99.224348000000006</v>
      </c>
      <c r="G9">
        <v>0</v>
      </c>
      <c r="H9">
        <v>0</v>
      </c>
      <c r="J9">
        <v>107.66956</v>
      </c>
      <c r="K9">
        <v>101.04067999999999</v>
      </c>
    </row>
    <row r="10" spans="1:11" x14ac:dyDescent="0.25">
      <c r="A10">
        <v>8</v>
      </c>
      <c r="B10">
        <f>BGUpdate!K8</f>
        <v>106.68963333333333</v>
      </c>
      <c r="C10">
        <f>BGUpdate!L8</f>
        <v>104.07738476666667</v>
      </c>
      <c r="D10">
        <f>BGUpdate!D8</f>
        <v>105.70970666666666</v>
      </c>
      <c r="E10">
        <f>BGUpdate!I8</f>
        <v>107.11408953333334</v>
      </c>
    </row>
    <row r="11" spans="1:11" x14ac:dyDescent="0.25">
      <c r="A11">
        <v>9</v>
      </c>
      <c r="B11">
        <f>BGUpdate!K9</f>
        <v>0</v>
      </c>
      <c r="C11">
        <f>BGUpdate!L9</f>
        <v>0</v>
      </c>
      <c r="D11">
        <f>BGUpdate!D9</f>
        <v>0</v>
      </c>
      <c r="E11">
        <f>BGUpdate!I9</f>
        <v>0</v>
      </c>
    </row>
    <row r="12" spans="1:11" x14ac:dyDescent="0.25">
      <c r="A12">
        <v>10</v>
      </c>
      <c r="B12">
        <f>BGUpdate!K10</f>
        <v>0</v>
      </c>
      <c r="C12">
        <f>BGUpdate!L10</f>
        <v>0</v>
      </c>
      <c r="D12">
        <f>BGUpdate!D10</f>
        <v>0</v>
      </c>
      <c r="E12">
        <f>BGUpdate!I10</f>
        <v>0</v>
      </c>
    </row>
    <row r="13" spans="1:11" x14ac:dyDescent="0.25">
      <c r="A13">
        <v>11</v>
      </c>
      <c r="B13">
        <f>BGUpdate!K11</f>
        <v>0</v>
      </c>
      <c r="C13">
        <f>BGUpdate!L11</f>
        <v>0</v>
      </c>
      <c r="D13">
        <f>BGUpdate!D11</f>
        <v>0</v>
      </c>
      <c r="E13">
        <f>BGUpdate!I11</f>
        <v>0</v>
      </c>
    </row>
    <row r="14" spans="1:11" x14ac:dyDescent="0.25">
      <c r="A14">
        <v>12</v>
      </c>
      <c r="B14">
        <f>BGUpdate!K12</f>
        <v>0</v>
      </c>
      <c r="C14">
        <f>BGUpdate!L12</f>
        <v>0</v>
      </c>
      <c r="D14">
        <f>BGUpdate!D12</f>
        <v>0</v>
      </c>
      <c r="E14">
        <f>BGUpdate!I12</f>
        <v>0</v>
      </c>
    </row>
    <row r="15" spans="1:11" x14ac:dyDescent="0.25">
      <c r="A15">
        <v>13</v>
      </c>
      <c r="B15">
        <f>BGUpdate!K13</f>
        <v>0</v>
      </c>
      <c r="C15">
        <f>BGUpdate!L13</f>
        <v>0</v>
      </c>
      <c r="D15">
        <f>BGUpdate!D13</f>
        <v>0</v>
      </c>
      <c r="E15">
        <f>BGUpdate!I13</f>
        <v>0</v>
      </c>
    </row>
    <row r="16" spans="1:11" x14ac:dyDescent="0.25">
      <c r="A16">
        <v>14</v>
      </c>
      <c r="B16">
        <f>BGUpdate!K14</f>
        <v>0</v>
      </c>
      <c r="C16">
        <f>BGUpdate!L14</f>
        <v>0</v>
      </c>
      <c r="D16">
        <f>BGUpdate!D14</f>
        <v>0</v>
      </c>
      <c r="E16">
        <f>BGUpdate!I14</f>
        <v>0</v>
      </c>
    </row>
    <row r="17" spans="1:5" x14ac:dyDescent="0.25">
      <c r="A17">
        <v>15</v>
      </c>
      <c r="B17">
        <f>BGUpdate!K15</f>
        <v>0</v>
      </c>
      <c r="C17">
        <f>BGUpdate!L15</f>
        <v>0</v>
      </c>
      <c r="D17">
        <f>BGUpdate!D15</f>
        <v>0</v>
      </c>
      <c r="E17">
        <f>BGUpdate!I15</f>
        <v>0</v>
      </c>
    </row>
    <row r="18" spans="1:5" x14ac:dyDescent="0.25">
      <c r="A18">
        <v>16</v>
      </c>
      <c r="B18">
        <f>BGUpdate!K16</f>
        <v>0</v>
      </c>
      <c r="C18">
        <f>BGUpdate!L16</f>
        <v>0</v>
      </c>
      <c r="D18">
        <f>BGUpdate!D16</f>
        <v>0</v>
      </c>
      <c r="E18">
        <f>BGUpdate!I16</f>
        <v>0</v>
      </c>
    </row>
    <row r="19" spans="1:5" x14ac:dyDescent="0.25">
      <c r="A19">
        <v>17</v>
      </c>
      <c r="B19">
        <f>BGUpdate!K17</f>
        <v>0</v>
      </c>
      <c r="C19">
        <f>BGUpdate!L17</f>
        <v>0</v>
      </c>
      <c r="D19">
        <f>BGUpdate!D17</f>
        <v>0</v>
      </c>
      <c r="E19">
        <f>BGUpdate!I17</f>
        <v>0</v>
      </c>
    </row>
    <row r="20" spans="1:5" x14ac:dyDescent="0.25">
      <c r="A20">
        <v>18</v>
      </c>
      <c r="B20">
        <f>BGUpdate!K18</f>
        <v>0</v>
      </c>
      <c r="C20">
        <f>BGUpdate!L18</f>
        <v>0</v>
      </c>
      <c r="D20">
        <f>BGUpdate!D18</f>
        <v>0</v>
      </c>
      <c r="E20">
        <f>BGUpdate!I18</f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FC161-9C87-49B8-9917-4A4553CC6211}">
  <dimension ref="A1:P20"/>
  <sheetViews>
    <sheetView workbookViewId="0">
      <selection activeCell="Q11" sqref="Q11"/>
    </sheetView>
  </sheetViews>
  <sheetFormatPr defaultRowHeight="15" x14ac:dyDescent="0.25"/>
  <cols>
    <col min="1" max="1" width="11" bestFit="1" customWidth="1"/>
    <col min="2" max="2" width="10" bestFit="1" customWidth="1"/>
    <col min="3" max="3" width="11" bestFit="1" customWidth="1"/>
    <col min="4" max="4" width="12" bestFit="1" customWidth="1"/>
    <col min="5" max="5" width="11" bestFit="1" customWidth="1"/>
    <col min="6" max="6" width="12" bestFit="1" customWidth="1"/>
    <col min="8" max="9" width="12" bestFit="1" customWidth="1"/>
    <col min="11" max="12" width="12" bestFit="1" customWidth="1"/>
  </cols>
  <sheetData>
    <row r="1" spans="1:16" x14ac:dyDescent="0.25">
      <c r="A1">
        <f>(2*'A1'!P2+'A2'!P2-2*'A1'!K2-'A2'!K2)/3</f>
        <v>100.59047496666666</v>
      </c>
      <c r="B1">
        <f>(2*'A1'!Q2+'A2'!Q2-2*'A1'!L2-'A2'!L2)/3</f>
        <v>101.96775000000001</v>
      </c>
      <c r="C1">
        <f>(2*'A1'!R2+'A2'!R2-2*'A1'!M2-'A2'!M2)/3</f>
        <v>102.91559676666668</v>
      </c>
      <c r="D1">
        <f>(2*'A1'!S2+'A3'!J2-2*'A1'!N2-'A3'!G2)/3</f>
        <v>106.59130233333333</v>
      </c>
      <c r="F1">
        <f>(2*'A2'!P2+'A1'!P2-2*'A2'!K2-'A1'!K2)/3</f>
        <v>101.08698233333332</v>
      </c>
      <c r="G1">
        <f>(2*'A2'!Q2+'A1'!Q2-2*'A2'!L2-'A1'!L2)/3</f>
        <v>101.9355</v>
      </c>
      <c r="H1">
        <f>(2*'A2'!R2+'A1'!R2-2*'A2'!M2-'A1'!M2)/3</f>
        <v>102.41994963333333</v>
      </c>
      <c r="I1">
        <f>(2*'A2'!S2+'A3'!K2-2*'A2'!N2-'A3'!H2)/3</f>
        <v>104.62196669999999</v>
      </c>
      <c r="K1">
        <f>(2*'A3'!J2+'A1'!S2-2*'A3'!G2-'A1'!N2)/3</f>
        <v>107.13043036666666</v>
      </c>
      <c r="L1">
        <f>(2*'A3'!K2+'A2'!S2-2*'A3'!H2-'A2'!N2)/3</f>
        <v>107.2439334</v>
      </c>
      <c r="O1" s="2" t="s">
        <v>16</v>
      </c>
      <c r="P1" s="2" t="s">
        <v>17</v>
      </c>
    </row>
    <row r="2" spans="1:16" x14ac:dyDescent="0.25">
      <c r="A2">
        <f>(2*'A1'!P3+'A2'!P3-2*'A1'!K3-'A2'!K3)/3</f>
        <v>100.59047666666667</v>
      </c>
      <c r="B2">
        <f>(2*'A1'!Q3+'A2'!Q3-2*'A1'!L3-'A2'!L3)/3</f>
        <v>103.01039750000001</v>
      </c>
      <c r="C2">
        <f>(2*'A1'!R3+'A2'!R3-2*'A1'!M3-'A2'!M3)/3</f>
        <v>102.91559333333333</v>
      </c>
      <c r="D2">
        <f>(2*'A1'!S3+'A3'!J3-2*'A1'!N3-'A3'!G3)/3</f>
        <v>105.7097081</v>
      </c>
      <c r="F2">
        <f>(2*'A2'!P3+'A1'!P3-2*'A2'!K3-'A1'!K3)/3</f>
        <v>101.08698333333332</v>
      </c>
      <c r="G2">
        <f>(2*'A2'!Q3+'A1'!Q3-2*'A2'!L3-'A1'!L3)/3</f>
        <v>101.57271709999999</v>
      </c>
      <c r="H2">
        <f>(2*'A2'!R3+'A1'!R3-2*'A2'!M3-'A1'!M3)/3</f>
        <v>102.41994666666666</v>
      </c>
      <c r="I2">
        <f>(2*'A2'!S3+'A3'!K3-2*'A2'!N3-'A3'!H3)/3</f>
        <v>101.73797128866666</v>
      </c>
      <c r="K2">
        <f>(2*'A3'!J3+'A1'!S3-2*'A3'!G3-'A1'!N3)/3</f>
        <v>106.68963405</v>
      </c>
      <c r="L2">
        <f>(2*'A3'!K3+'A2'!S3-2*'A3'!H3-'A2'!N3)/3</f>
        <v>101.38932389433334</v>
      </c>
      <c r="O2">
        <v>100.23666</v>
      </c>
      <c r="P2">
        <v>100.47333</v>
      </c>
    </row>
    <row r="3" spans="1:16" x14ac:dyDescent="0.25">
      <c r="A3">
        <f>(2*'A1'!P4+'A2'!P4-2*'A1'!K4-'A2'!K4)/3</f>
        <v>100.59047666666667</v>
      </c>
      <c r="B3">
        <f>(2*'A1'!Q4+'A2'!Q4-2*'A1'!L4-'A2'!L4)/3</f>
        <v>102.45881850000001</v>
      </c>
      <c r="C3">
        <f>(2*'A1'!R4+'A2'!R4-2*'A1'!M4-'A2'!M4)/3</f>
        <v>102.91559333333333</v>
      </c>
      <c r="D3">
        <f>(2*'A1'!S4+'A3'!J4-2*'A1'!N4-'A3'!G4)/3</f>
        <v>105.70970666666666</v>
      </c>
      <c r="F3">
        <f>(2*'A2'!P4+'A1'!P4-2*'A2'!K4-'A1'!K4)/3</f>
        <v>101.08698333333332</v>
      </c>
      <c r="G3">
        <f>(2*'A2'!Q4+'A1'!Q4-2*'A2'!L4-'A1'!L4)/3</f>
        <v>103.51131029999999</v>
      </c>
      <c r="H3">
        <f>(2*'A2'!R4+'A1'!R4-2*'A2'!M4-'A1'!M4)/3</f>
        <v>102.41994666666666</v>
      </c>
      <c r="I3">
        <f>(2*'A2'!S4+'A3'!K4-2*'A2'!N4-'A3'!H4)/3</f>
        <v>100.3926708</v>
      </c>
      <c r="K3">
        <f>(2*'A3'!J4+'A1'!S4-2*'A3'!G4-'A1'!N4)/3</f>
        <v>106.68963333333333</v>
      </c>
      <c r="L3">
        <f>(2*'A3'!K4+'A2'!S4-2*'A3'!H4-'A2'!N4)/3</f>
        <v>100.7166754</v>
      </c>
      <c r="O3">
        <v>100.20095999999999</v>
      </c>
      <c r="P3">
        <v>100.27976</v>
      </c>
    </row>
    <row r="4" spans="1:16" x14ac:dyDescent="0.25">
      <c r="A4">
        <f>(2*'A1'!P5+'A2'!P5-2*'A1'!K5-'A2'!K5)/3</f>
        <v>103.37932909999999</v>
      </c>
      <c r="B4">
        <f>(2*'A1'!Q5+'A2'!Q5-2*'A1'!L5-'A2'!L5)/3</f>
        <v>101.81243686666666</v>
      </c>
      <c r="C4">
        <f>(2*'A1'!R5+'A2'!R5-2*'A1'!M5-'A2'!M5)/3</f>
        <v>101.43447466666667</v>
      </c>
      <c r="D4">
        <f>(2*'A1'!S5+'A3'!J5-2*'A1'!N5-'A3'!G5)/3</f>
        <v>105.70970666666666</v>
      </c>
      <c r="F4">
        <f>(2*'A2'!P5+'A1'!P5-2*'A2'!K5-'A1'!K5)/3</f>
        <v>106.6646882</v>
      </c>
      <c r="G4">
        <f>(2*'A2'!Q5+'A1'!Q5-2*'A2'!L5-'A1'!L5)/3</f>
        <v>100.17411603333333</v>
      </c>
      <c r="H4">
        <f>(2*'A2'!R5+'A1'!R5-2*'A2'!M5-'A1'!M5)/3</f>
        <v>101.67938733333334</v>
      </c>
      <c r="I4">
        <f>(2*'A2'!S5+'A3'!K5-2*'A2'!N5-'A3'!H5)/3</f>
        <v>102.28910333333333</v>
      </c>
      <c r="K4">
        <f>(2*'A3'!J5+'A1'!S5-2*'A3'!G5-'A1'!N5)/3</f>
        <v>106.68963333333333</v>
      </c>
      <c r="L4">
        <f>(2*'A3'!K5+'A2'!S5-2*'A3'!H5-'A2'!N5)/3</f>
        <v>101.66489166666666</v>
      </c>
      <c r="O4">
        <v>100.48247000000001</v>
      </c>
      <c r="P4">
        <v>100.43597</v>
      </c>
    </row>
    <row r="5" spans="1:16" x14ac:dyDescent="0.25">
      <c r="A5">
        <f>(2*'A1'!P6+'A2'!P6-2*'A1'!K6-'A2'!K6)/3</f>
        <v>103.37933</v>
      </c>
      <c r="B5">
        <f>(2*'A1'!Q6+'A2'!Q6-2*'A1'!L6-'A2'!L6)/3</f>
        <v>102.04380793333333</v>
      </c>
      <c r="C5">
        <f>(2*'A1'!R6+'A2'!R6-2*'A1'!M6-'A2'!M6)/3</f>
        <v>104.37006166666667</v>
      </c>
      <c r="D5">
        <f>(2*'A1'!S6+'A3'!J6-2*'A1'!N6-'A3'!G6)/3</f>
        <v>105.70970666666666</v>
      </c>
      <c r="F5">
        <f>(2*'A2'!P6+'A1'!P6-2*'A2'!K6-'A1'!K6)/3</f>
        <v>106.66469000000001</v>
      </c>
      <c r="G5">
        <f>(2*'A2'!Q6+'A1'!Q6-2*'A2'!L6-'A1'!L6)/3</f>
        <v>103.89757576666666</v>
      </c>
      <c r="H5">
        <f>(2*'A2'!R6+'A1'!R6-2*'A2'!M6-'A1'!M6)/3</f>
        <v>103.14718083333332</v>
      </c>
      <c r="I5">
        <f>(2*'A2'!S6+'A3'!K6-2*'A2'!N6-'A3'!H6)/3</f>
        <v>100.840389</v>
      </c>
      <c r="K5">
        <f>(2*'A3'!J6+'A1'!S6-2*'A3'!G6-'A1'!N6)/3</f>
        <v>106.68963333333333</v>
      </c>
      <c r="L5">
        <f>(2*'A3'!K6+'A2'!S6-2*'A3'!H6-'A2'!N6)/3</f>
        <v>100.9405345</v>
      </c>
      <c r="O5">
        <v>101.04445</v>
      </c>
      <c r="P5">
        <v>101.22799000000001</v>
      </c>
    </row>
    <row r="6" spans="1:16" x14ac:dyDescent="0.25">
      <c r="A6">
        <f>(2*'A1'!P7+'A2'!P7-2*'A1'!K7-'A2'!K7)/3</f>
        <v>98.826943233333338</v>
      </c>
      <c r="B6">
        <f>(2*'A1'!Q7+'A2'!Q7-2*'A1'!L7-'A2'!L7)/3</f>
        <v>102.85652173333334</v>
      </c>
      <c r="C6">
        <f>(2*'A1'!R7+'A2'!R7-2*'A1'!M7-'A2'!M7)/3</f>
        <v>99.471816199999992</v>
      </c>
      <c r="D6">
        <f>(2*'A1'!S7+'A3'!J7-2*'A1'!N7-'A3'!G7)/3</f>
        <v>105.70970666666666</v>
      </c>
      <c r="F6">
        <f>(2*'A2'!P7+'A1'!P7-2*'A2'!K7-'A1'!K7)/3</f>
        <v>97.559916466666664</v>
      </c>
      <c r="G6">
        <f>(2*'A2'!Q7+'A1'!Q7-2*'A2'!L7-'A1'!L7)/3</f>
        <v>99.290901166666671</v>
      </c>
      <c r="H6">
        <f>(2*'A2'!R7+'A1'!R7-2*'A2'!M7-'A1'!M7)/3</f>
        <v>100.69805809999998</v>
      </c>
      <c r="I6">
        <f>(2*'A2'!S7+'A3'!K7-2*'A2'!N7-'A3'!H7)/3</f>
        <v>101.87084004666667</v>
      </c>
      <c r="K6">
        <f>(2*'A3'!J7+'A1'!S7-2*'A3'!G7-'A1'!N7)/3</f>
        <v>106.68963333333333</v>
      </c>
      <c r="L6">
        <f>(2*'A3'!K7+'A2'!S7-2*'A3'!H7-'A2'!N7)/3</f>
        <v>101.45576002333331</v>
      </c>
      <c r="O6">
        <v>100.79477</v>
      </c>
      <c r="P6">
        <v>100.59799</v>
      </c>
    </row>
    <row r="7" spans="1:16" x14ac:dyDescent="0.25">
      <c r="A7">
        <f>(2*'A1'!P8+'A2'!P8-2*'A1'!K8-'A2'!K8)/3</f>
        <v>101.19191640666666</v>
      </c>
      <c r="B7">
        <f>(2*'A1'!Q8+'A2'!Q8-2*'A1'!L8-'A2'!L8)/3</f>
        <v>99.264510033333337</v>
      </c>
      <c r="C7">
        <f>(2*'A1'!R8+'A2'!R8-2*'A1'!M8-'A2'!M8)/3</f>
        <v>106.51958466666667</v>
      </c>
      <c r="D7">
        <f>(2*'A1'!S8+'A3'!J8-2*'A1'!N8-'A3'!G8)/3</f>
        <v>105.70970666666666</v>
      </c>
      <c r="F7">
        <f>(2*'A2'!P8+'A1'!P8-2*'A2'!K8-'A1'!K8)/3</f>
        <v>102.47780280333332</v>
      </c>
      <c r="G7">
        <f>(2*'A2'!Q8+'A1'!Q8-2*'A2'!L8-'A1'!L8)/3</f>
        <v>105.41373666666668</v>
      </c>
      <c r="H7">
        <f>(2*'A2'!R8+'A1'!R8-2*'A2'!M8-'A1'!M8)/3</f>
        <v>104.22194233333333</v>
      </c>
      <c r="I7">
        <f>(2*'A2'!S8+'A3'!K8-2*'A2'!N8-'A3'!H8)/3</f>
        <v>99.224348000000006</v>
      </c>
      <c r="K7">
        <f>(2*'A3'!J8+'A1'!S8-2*'A3'!G8-'A1'!N8)/3</f>
        <v>106.68963333333333</v>
      </c>
      <c r="L7">
        <f>(2*'A3'!K8+'A2'!S8-2*'A3'!H8-'A2'!N8)/3</f>
        <v>100.132514</v>
      </c>
    </row>
    <row r="8" spans="1:16" x14ac:dyDescent="0.25">
      <c r="A8">
        <f>(2*'A1'!P9+'A2'!P9-2*'A1'!K9-'A2'!K9)/3</f>
        <v>102.88802323333334</v>
      </c>
      <c r="B8">
        <f>(2*'A1'!Q9+'A2'!Q9-2*'A1'!L9-'A2'!L9)/3</f>
        <v>109.18899633333332</v>
      </c>
      <c r="C8">
        <f>(2*'A1'!R9+'A2'!R9-2*'A1'!M9-'A2'!M9)/3</f>
        <v>97.406720599999986</v>
      </c>
      <c r="D8">
        <f>(2*'A1'!S9+'A3'!J9-2*'A1'!N9-'A3'!G9)/3</f>
        <v>105.70970666666666</v>
      </c>
      <c r="F8">
        <f>(2*'A2'!P9+'A1'!P9-2*'A2'!K9-'A1'!K9)/3</f>
        <v>105.68207646666667</v>
      </c>
      <c r="G8">
        <f>(2*'A2'!Q9+'A1'!Q9-2*'A2'!L9-'A1'!L9)/3</f>
        <v>97.733254666666653</v>
      </c>
      <c r="H8">
        <f>(2*'A2'!R9+'A1'!R9-2*'A2'!M9-'A1'!M9)/3</f>
        <v>99.665510300000008</v>
      </c>
      <c r="I8">
        <f>(2*'A2'!S9+'A3'!K9-2*'A2'!N9-'A3'!H9)/3</f>
        <v>107.11408953333334</v>
      </c>
      <c r="K8">
        <f>(2*'A3'!J9+'A1'!S9-2*'A3'!G9-'A1'!N9)/3</f>
        <v>106.68963333333333</v>
      </c>
      <c r="L8">
        <f>(2*'A3'!K9+'A2'!S9-2*'A3'!H9-'A2'!N9)/3</f>
        <v>104.07738476666667</v>
      </c>
    </row>
    <row r="9" spans="1:16" x14ac:dyDescent="0.25">
      <c r="A9">
        <f>(2*'A1'!P10+'A2'!P10-2*'A1'!K10-'A2'!K10)/3</f>
        <v>0</v>
      </c>
      <c r="B9">
        <f>(2*'A1'!Q10+'A2'!Q10-2*'A1'!L10-'A2'!L10)/3</f>
        <v>0</v>
      </c>
      <c r="C9">
        <f>(2*'A1'!R10+'A2'!R10-2*'A1'!M10-'A2'!M10)/3</f>
        <v>0</v>
      </c>
      <c r="D9">
        <f>(2*'A1'!S10+'A3'!J10-2*'A1'!N10-'A3'!G10)/3</f>
        <v>0</v>
      </c>
      <c r="F9">
        <f>(2*'A2'!P10+'A1'!P10-2*'A2'!K10-'A1'!K10)/3</f>
        <v>0</v>
      </c>
      <c r="G9">
        <f>(2*'A2'!Q10+'A1'!Q10-2*'A2'!L10-'A1'!L10)/3</f>
        <v>0</v>
      </c>
      <c r="H9">
        <f>(2*'A2'!R10+'A1'!R10-2*'A2'!M10-'A1'!M10)/3</f>
        <v>0</v>
      </c>
      <c r="I9">
        <f>(2*'A2'!S10+'A3'!K10-2*'A2'!N10-'A3'!H10)/3</f>
        <v>0</v>
      </c>
      <c r="K9">
        <f>(2*'A3'!J10+'A1'!S10-2*'A3'!G10-'A1'!N10)/3</f>
        <v>0</v>
      </c>
      <c r="L9">
        <f>(2*'A3'!K10+'A2'!S10-2*'A3'!H10-'A2'!N10)/3</f>
        <v>0</v>
      </c>
    </row>
    <row r="10" spans="1:16" x14ac:dyDescent="0.25">
      <c r="A10">
        <f>(2*'A1'!P11+'A2'!P11-2*'A1'!K11-'A2'!K11)/3</f>
        <v>0</v>
      </c>
      <c r="B10">
        <f>(2*'A1'!Q11+'A2'!Q11-2*'A1'!L11-'A2'!L11)/3</f>
        <v>0</v>
      </c>
      <c r="C10">
        <f>(2*'A1'!R11+'A2'!R11-2*'A1'!M11-'A2'!M11)/3</f>
        <v>0</v>
      </c>
      <c r="D10">
        <f>(2*'A1'!S11+'A3'!J11-2*'A1'!N11-'A3'!G11)/3</f>
        <v>0</v>
      </c>
      <c r="F10">
        <f>(2*'A2'!P11+'A1'!P11-2*'A2'!K11-'A1'!K11)/3</f>
        <v>0</v>
      </c>
      <c r="G10">
        <f>(2*'A2'!Q11+'A1'!Q11-2*'A2'!L11-'A1'!L11)/3</f>
        <v>0</v>
      </c>
      <c r="H10">
        <f>(2*'A2'!R11+'A1'!R11-2*'A2'!M11-'A1'!M11)/3</f>
        <v>0</v>
      </c>
      <c r="I10">
        <f>(2*'A2'!S11+'A3'!K11-2*'A2'!N11-'A3'!H11)/3</f>
        <v>0</v>
      </c>
      <c r="K10">
        <f>(2*'A3'!J11+'A1'!S11-2*'A3'!G11-'A1'!N11)/3</f>
        <v>0</v>
      </c>
      <c r="L10">
        <f>(2*'A3'!K11+'A2'!S11-2*'A3'!H11-'A2'!N11)/3</f>
        <v>0</v>
      </c>
    </row>
    <row r="11" spans="1:16" x14ac:dyDescent="0.25">
      <c r="A11">
        <f>(2*'A1'!P12+'A2'!P12-2*'A1'!K12-'A2'!K12)/3</f>
        <v>0</v>
      </c>
      <c r="B11">
        <f>(2*'A1'!Q12+'A2'!Q12-2*'A1'!L12-'A2'!L12)/3</f>
        <v>0</v>
      </c>
      <c r="C11">
        <f>(2*'A1'!R12+'A2'!R12-2*'A1'!M12-'A2'!M12)/3</f>
        <v>0</v>
      </c>
      <c r="D11">
        <f>(2*'A1'!S12+'A3'!J12-2*'A1'!N12-'A3'!G12)/3</f>
        <v>0</v>
      </c>
      <c r="F11">
        <f>(2*'A2'!P12+'A1'!P12-2*'A2'!K12-'A1'!K12)/3</f>
        <v>0</v>
      </c>
      <c r="G11">
        <f>(2*'A2'!Q12+'A1'!Q12-2*'A2'!L12-'A1'!L12)/3</f>
        <v>0</v>
      </c>
      <c r="H11">
        <f>(2*'A2'!R12+'A1'!R12-2*'A2'!M12-'A1'!M12)/3</f>
        <v>0</v>
      </c>
      <c r="I11">
        <f>(2*'A2'!S12+'A3'!K12-2*'A2'!N12-'A3'!H12)/3</f>
        <v>0</v>
      </c>
      <c r="K11">
        <f>(2*'A3'!J12+'A1'!S12-2*'A3'!G12-'A1'!N12)/3</f>
        <v>0</v>
      </c>
      <c r="L11">
        <f>(2*'A3'!K12+'A2'!S12-2*'A3'!H12-'A2'!N12)/3</f>
        <v>0</v>
      </c>
    </row>
    <row r="12" spans="1:16" x14ac:dyDescent="0.25">
      <c r="A12">
        <f>(2*'A1'!P13+'A2'!P13-2*'A1'!K13-'A2'!K13)/3</f>
        <v>0</v>
      </c>
      <c r="B12">
        <f>(2*'A1'!Q13+'A2'!Q13-2*'A1'!L13-'A2'!L13)/3</f>
        <v>0</v>
      </c>
      <c r="C12">
        <f>(2*'A1'!R13+'A2'!R13-2*'A1'!M13-'A2'!M13)/3</f>
        <v>0</v>
      </c>
      <c r="D12">
        <f>(2*'A1'!S13+'A3'!J13-2*'A1'!N13-'A3'!G13)/3</f>
        <v>0</v>
      </c>
      <c r="F12">
        <f>(2*'A2'!P13+'A1'!P13-2*'A2'!K13-'A1'!K13)/3</f>
        <v>0</v>
      </c>
      <c r="G12">
        <f>(2*'A2'!Q13+'A1'!Q13-2*'A2'!L13-'A1'!L13)/3</f>
        <v>0</v>
      </c>
      <c r="H12">
        <f>(2*'A2'!R13+'A1'!R13-2*'A2'!M13-'A1'!M13)/3</f>
        <v>0</v>
      </c>
      <c r="I12">
        <f>(2*'A2'!S13+'A3'!K13-2*'A2'!N13-'A3'!H13)/3</f>
        <v>0</v>
      </c>
      <c r="K12">
        <f>(2*'A3'!J13+'A1'!S13-2*'A3'!G13-'A1'!N13)/3</f>
        <v>0</v>
      </c>
      <c r="L12">
        <f>(2*'A3'!K13+'A2'!S13-2*'A3'!H13-'A2'!N13)/3</f>
        <v>0</v>
      </c>
    </row>
    <row r="13" spans="1:16" x14ac:dyDescent="0.25">
      <c r="A13">
        <f>(2*'A1'!P14+'A2'!P14-2*'A1'!K14-'A2'!K14)/3</f>
        <v>0</v>
      </c>
      <c r="B13">
        <f>(2*'A1'!Q14+'A2'!Q14-2*'A1'!L14-'A2'!L14)/3</f>
        <v>0</v>
      </c>
      <c r="C13">
        <f>(2*'A1'!R14+'A2'!R14-2*'A1'!M14-'A2'!M14)/3</f>
        <v>0</v>
      </c>
      <c r="D13">
        <f>(2*'A1'!S14+'A3'!J14-2*'A1'!N14-'A3'!G14)/3</f>
        <v>0</v>
      </c>
      <c r="F13">
        <f>(2*'A2'!P14+'A1'!P14-2*'A2'!K14-'A1'!K14)/3</f>
        <v>0</v>
      </c>
      <c r="G13">
        <f>(2*'A2'!Q14+'A1'!Q14-2*'A2'!L14-'A1'!L14)/3</f>
        <v>0</v>
      </c>
      <c r="H13">
        <f>(2*'A2'!R14+'A1'!R14-2*'A2'!M14-'A1'!M14)/3</f>
        <v>0</v>
      </c>
      <c r="I13">
        <f>(2*'A2'!S14+'A3'!K14-2*'A2'!N14-'A3'!H14)/3</f>
        <v>0</v>
      </c>
      <c r="K13">
        <f>(2*'A3'!J14+'A1'!S14-2*'A3'!G14-'A1'!N14)/3</f>
        <v>0</v>
      </c>
      <c r="L13">
        <f>(2*'A3'!K14+'A2'!S14-2*'A3'!H14-'A2'!N14)/3</f>
        <v>0</v>
      </c>
    </row>
    <row r="14" spans="1:16" x14ac:dyDescent="0.25">
      <c r="A14">
        <f>(2*'A1'!P15+'A2'!P15-2*'A1'!K15-'A2'!K15)/3</f>
        <v>0</v>
      </c>
      <c r="B14">
        <f>(2*'A1'!Q15+'A2'!Q15-2*'A1'!L15-'A2'!L15)/3</f>
        <v>0</v>
      </c>
      <c r="C14">
        <f>(2*'A1'!R15+'A2'!R15-2*'A1'!M15-'A2'!M15)/3</f>
        <v>0</v>
      </c>
      <c r="D14">
        <f>(2*'A1'!S15+'A3'!J15-2*'A1'!N15-'A3'!G15)/3</f>
        <v>0</v>
      </c>
      <c r="F14">
        <f>(2*'A2'!P15+'A1'!P15-2*'A2'!K15-'A1'!K15)/3</f>
        <v>0</v>
      </c>
      <c r="G14">
        <f>(2*'A2'!Q15+'A1'!Q15-2*'A2'!L15-'A1'!L15)/3</f>
        <v>0</v>
      </c>
      <c r="H14">
        <f>(2*'A2'!R15+'A1'!R15-2*'A2'!M15-'A1'!M15)/3</f>
        <v>0</v>
      </c>
      <c r="I14">
        <f>(2*'A2'!S15+'A3'!K15-2*'A2'!N15-'A3'!H15)/3</f>
        <v>0</v>
      </c>
      <c r="K14">
        <f>(2*'A3'!J15+'A1'!S15-2*'A3'!G15-'A1'!N15)/3</f>
        <v>0</v>
      </c>
      <c r="L14">
        <f>(2*'A3'!K15+'A2'!S15-2*'A3'!H15-'A2'!N15)/3</f>
        <v>0</v>
      </c>
    </row>
    <row r="15" spans="1:16" x14ac:dyDescent="0.25">
      <c r="A15">
        <f>(2*'A1'!P16+'A2'!P16-2*'A1'!K16-'A2'!K16)/3</f>
        <v>0</v>
      </c>
      <c r="B15">
        <f>(2*'A1'!Q16+'A2'!Q16-2*'A1'!L16-'A2'!L16)/3</f>
        <v>0</v>
      </c>
      <c r="C15">
        <f>(2*'A1'!R16+'A2'!R16-2*'A1'!M16-'A2'!M16)/3</f>
        <v>0</v>
      </c>
      <c r="D15">
        <f>(2*'A1'!S16+'A3'!J16-2*'A1'!N16-'A3'!G16)/3</f>
        <v>0</v>
      </c>
      <c r="F15">
        <f>(2*'A2'!P16+'A1'!P16-2*'A2'!K16-'A1'!K16)/3</f>
        <v>0</v>
      </c>
      <c r="G15">
        <f>(2*'A2'!Q16+'A1'!Q16-2*'A2'!L16-'A1'!L16)/3</f>
        <v>0</v>
      </c>
      <c r="H15">
        <f>(2*'A2'!R16+'A1'!R16-2*'A2'!M16-'A1'!M16)/3</f>
        <v>0</v>
      </c>
      <c r="I15">
        <f>(2*'A2'!S16+'A3'!K16-2*'A2'!N16-'A3'!H16)/3</f>
        <v>0</v>
      </c>
      <c r="K15">
        <f>(2*'A3'!J16+'A1'!S16-2*'A3'!G16-'A1'!N16)/3</f>
        <v>0</v>
      </c>
      <c r="L15">
        <f>(2*'A3'!K16+'A2'!S16-2*'A3'!H16-'A2'!N16)/3</f>
        <v>0</v>
      </c>
    </row>
    <row r="16" spans="1:16" x14ac:dyDescent="0.25">
      <c r="A16">
        <f>(2*'A1'!P17+'A2'!P17-2*'A1'!K17-'A2'!K17)/3</f>
        <v>0</v>
      </c>
      <c r="B16">
        <f>(2*'A1'!Q17+'A2'!Q17-2*'A1'!L17-'A2'!L17)/3</f>
        <v>0</v>
      </c>
      <c r="C16">
        <f>(2*'A1'!R17+'A2'!R17-2*'A1'!M17-'A2'!M17)/3</f>
        <v>0</v>
      </c>
      <c r="D16">
        <f>(2*'A1'!S17+'A3'!J17-2*'A1'!N17-'A3'!G17)/3</f>
        <v>0</v>
      </c>
      <c r="F16">
        <f>(2*'A2'!P17+'A1'!P17-2*'A2'!K17-'A1'!K17)/3</f>
        <v>0</v>
      </c>
      <c r="G16">
        <f>(2*'A2'!Q17+'A1'!Q17-2*'A2'!L17-'A1'!L17)/3</f>
        <v>0</v>
      </c>
      <c r="H16">
        <f>(2*'A2'!R17+'A1'!R17-2*'A2'!M17-'A1'!M17)/3</f>
        <v>0</v>
      </c>
      <c r="I16">
        <f>(2*'A2'!S17+'A3'!K17-2*'A2'!N17-'A3'!H17)/3</f>
        <v>0</v>
      </c>
      <c r="K16">
        <f>(2*'A3'!J17+'A1'!S17-2*'A3'!G17-'A1'!N17)/3</f>
        <v>0</v>
      </c>
      <c r="L16">
        <f>(2*'A3'!K17+'A2'!S17-2*'A3'!H17-'A2'!N17)/3</f>
        <v>0</v>
      </c>
    </row>
    <row r="17" spans="1:12" x14ac:dyDescent="0.25">
      <c r="A17">
        <f>(2*'A1'!P18+'A2'!P18-2*'A1'!K18-'A2'!K18)/3</f>
        <v>0</v>
      </c>
      <c r="B17">
        <f>(2*'A1'!Q18+'A2'!Q18-2*'A1'!L18-'A2'!L18)/3</f>
        <v>0</v>
      </c>
      <c r="C17">
        <f>(2*'A1'!R18+'A2'!R18-2*'A1'!M18-'A2'!M18)/3</f>
        <v>0</v>
      </c>
      <c r="D17">
        <f>(2*'A1'!S18+'A3'!J18-2*'A1'!N18-'A3'!G18)/3</f>
        <v>0</v>
      </c>
      <c r="F17">
        <f>(2*'A2'!P18+'A1'!P18-2*'A2'!K18-'A1'!K18)/3</f>
        <v>0</v>
      </c>
      <c r="G17">
        <f>(2*'A2'!Q18+'A1'!Q18-2*'A2'!L18-'A1'!L18)/3</f>
        <v>0</v>
      </c>
      <c r="H17">
        <f>(2*'A2'!R18+'A1'!R18-2*'A2'!M18-'A1'!M18)/3</f>
        <v>0</v>
      </c>
      <c r="I17">
        <f>(2*'A2'!S18+'A3'!K18-2*'A2'!N18-'A3'!H18)/3</f>
        <v>0</v>
      </c>
      <c r="K17">
        <f>(2*'A3'!J18+'A1'!S18-2*'A3'!G18-'A1'!N18)/3</f>
        <v>0</v>
      </c>
      <c r="L17">
        <f>(2*'A3'!K18+'A2'!S18-2*'A3'!H18-'A2'!N18)/3</f>
        <v>0</v>
      </c>
    </row>
    <row r="18" spans="1:12" x14ac:dyDescent="0.25">
      <c r="A18">
        <f>(2*'A1'!P19+'A2'!P19-2*'A1'!K19-'A2'!K19)/3</f>
        <v>0</v>
      </c>
      <c r="B18">
        <f>(2*'A1'!Q19+'A2'!Q19-2*'A1'!L19-'A2'!L19)/3</f>
        <v>0</v>
      </c>
      <c r="C18">
        <f>(2*'A1'!R19+'A2'!R19-2*'A1'!M19-'A2'!M19)/3</f>
        <v>0</v>
      </c>
      <c r="D18">
        <f>(2*'A1'!S19+'A3'!J19-2*'A1'!N19-'A3'!G19)/3</f>
        <v>0</v>
      </c>
      <c r="F18">
        <f>(2*'A2'!P19+'A1'!P19-2*'A2'!K19-'A1'!K19)/3</f>
        <v>0</v>
      </c>
      <c r="G18">
        <f>(2*'A2'!Q19+'A1'!Q19-2*'A2'!L19-'A1'!L19)/3</f>
        <v>0</v>
      </c>
      <c r="H18">
        <f>(2*'A2'!R19+'A1'!R19-2*'A2'!M19-'A1'!M19)/3</f>
        <v>0</v>
      </c>
      <c r="I18">
        <f>(2*'A2'!S19+'A3'!K19-2*'A2'!N19-'A3'!H19)/3</f>
        <v>0</v>
      </c>
      <c r="K18">
        <f>(2*'A3'!J19+'A1'!S19-2*'A3'!G19-'A1'!N19)/3</f>
        <v>0</v>
      </c>
      <c r="L18">
        <f>(2*'A3'!K19+'A2'!S19-2*'A3'!H19-'A2'!N19)/3</f>
        <v>0</v>
      </c>
    </row>
    <row r="19" spans="1:12" x14ac:dyDescent="0.25">
      <c r="A19">
        <f>(2*'A1'!P20+'A2'!P20-2*'A1'!K20-'A2'!K20)/3</f>
        <v>0</v>
      </c>
      <c r="B19">
        <f>(2*'A1'!Q20+'A2'!Q20-2*'A1'!L20-'A2'!L20)/3</f>
        <v>0</v>
      </c>
      <c r="C19">
        <f>(2*'A1'!R20+'A2'!R20-2*'A1'!M20-'A2'!M20)/3</f>
        <v>0</v>
      </c>
      <c r="D19">
        <f>(2*'A1'!S20+'A3'!J20-2*'A1'!N20-'A3'!G20)/3</f>
        <v>0</v>
      </c>
      <c r="F19">
        <f>(2*'A2'!P20+'A1'!P20-2*'A2'!K20-'A1'!K20)/3</f>
        <v>0</v>
      </c>
      <c r="G19">
        <f>(2*'A2'!Q20+'A1'!Q20-2*'A2'!L20-'A1'!L20)/3</f>
        <v>0</v>
      </c>
      <c r="H19">
        <f>(2*'A2'!R20+'A1'!R20-2*'A2'!M20-'A1'!M20)/3</f>
        <v>0</v>
      </c>
      <c r="I19">
        <f>(2*'A2'!S20+'A3'!K20-2*'A2'!N20-'A3'!H20)/3</f>
        <v>0</v>
      </c>
      <c r="K19">
        <f>(2*'A3'!J20+'A1'!S20-2*'A3'!G20-'A1'!N20)/3</f>
        <v>0</v>
      </c>
      <c r="L19">
        <f>(2*'A3'!K20+'A2'!S20-2*'A3'!H20-'A2'!N20)/3</f>
        <v>0</v>
      </c>
    </row>
    <row r="20" spans="1:12" x14ac:dyDescent="0.25">
      <c r="A20">
        <f>(2*'A1'!P21+'A2'!P21-2*'A1'!K21-'A2'!K21)/3</f>
        <v>0</v>
      </c>
      <c r="B20">
        <f>(2*'A1'!Q21+'A2'!Q21-2*'A1'!L21-'A2'!L21)/3</f>
        <v>0</v>
      </c>
      <c r="C20">
        <f>(2*'A1'!R21+'A2'!R21-2*'A1'!M21-'A2'!M21)/3</f>
        <v>0</v>
      </c>
      <c r="D20">
        <f>(2*'A1'!S21+'A3'!J21-2*'A1'!N21-'A3'!G21)/3</f>
        <v>0</v>
      </c>
      <c r="F20">
        <f>(2*'A2'!P21+'A1'!P21-2*'A2'!K21-'A1'!K21)/3</f>
        <v>0</v>
      </c>
      <c r="G20">
        <f>(2*'A2'!Q21+'A1'!Q21-2*'A2'!L21-'A1'!L21)/3</f>
        <v>0</v>
      </c>
      <c r="H20">
        <f>(2*'A2'!R21+'A1'!R21-2*'A2'!M21-'A1'!M21)/3</f>
        <v>0</v>
      </c>
      <c r="I20">
        <f>(2*'A2'!S21+'A3'!K21-2*'A2'!N21-'A3'!H21)/3</f>
        <v>0</v>
      </c>
      <c r="K20">
        <f>(2*'A3'!J21+'A1'!S21-2*'A3'!G21-'A1'!N21)/3</f>
        <v>0</v>
      </c>
      <c r="L20">
        <f>(2*'A3'!K21+'A2'!S21-2*'A3'!H21-'A2'!N21)/3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A1</vt:lpstr>
      <vt:lpstr>A2</vt:lpstr>
      <vt:lpstr>A3</vt:lpstr>
      <vt:lpstr>BGUpdate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rwoodall</dc:creator>
  <cp:lastModifiedBy>rwoodall</cp:lastModifiedBy>
  <dcterms:created xsi:type="dcterms:W3CDTF">2021-11-15T21:37:02Z</dcterms:created>
  <dcterms:modified xsi:type="dcterms:W3CDTF">2021-11-17T17:00:48Z</dcterms:modified>
</cp:coreProperties>
</file>