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C12" i="1"/>
  <c r="D12" i="1"/>
  <c r="E12" i="1"/>
  <c r="F12" i="1"/>
  <c r="B3" i="1"/>
  <c r="C3" i="1"/>
  <c r="D3" i="1"/>
  <c r="E3" i="1"/>
  <c r="B7" i="1"/>
  <c r="C7" i="1"/>
  <c r="D7" i="1"/>
  <c r="E7" i="1"/>
</calcChain>
</file>

<file path=xl/sharedStrings.xml><?xml version="1.0" encoding="utf-8"?>
<sst xmlns="http://schemas.openxmlformats.org/spreadsheetml/2006/main" count="30" uniqueCount="26">
  <si>
    <t>Латы</t>
  </si>
  <si>
    <t>Пластинчато-стеганный доспех</t>
  </si>
  <si>
    <t>Ламинарный доспех</t>
  </si>
  <si>
    <t>Кольчужно-пластинчатый доспех</t>
  </si>
  <si>
    <t>Чешуйчатый доспех</t>
  </si>
  <si>
    <t>Кольчуга</t>
  </si>
  <si>
    <t>Шкурный доспех</t>
  </si>
  <si>
    <t>Кожано-кольчужный доспех</t>
  </si>
  <si>
    <t>Кожаный доспех из чешуи</t>
  </si>
  <si>
    <t>Проклёпанный кожанный доспех</t>
  </si>
  <si>
    <t>Кожаная доспех</t>
  </si>
  <si>
    <t>Кожаная одежда</t>
  </si>
  <si>
    <t>Стёганный</t>
  </si>
  <si>
    <t>Металл</t>
  </si>
  <si>
    <t>Уровень</t>
  </si>
  <si>
    <t xml:space="preserve">                       </t>
  </si>
  <si>
    <t>Лириум (м)</t>
  </si>
  <si>
    <t>Туразон (м)</t>
  </si>
  <si>
    <t>Двимерит (м)</t>
  </si>
  <si>
    <t>Арканит (и/м)</t>
  </si>
  <si>
    <t>Анимрон (и/м)</t>
  </si>
  <si>
    <t>Мифрил (и/ф)</t>
  </si>
  <si>
    <t>Орихалк (и/ф)</t>
  </si>
  <si>
    <t>Галворн (и/м)</t>
  </si>
  <si>
    <t>Процент</t>
  </si>
  <si>
    <t>Цена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</si>
</sst>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E24" sqref="E24"/>
    </sheetView>
  </sheetViews>
  <sheetFormatPr defaultRowHeight="15" x14ac:dyDescent="0.25"/>
  <cols>
    <col min="1" max="1" width="25.5703125" bestFit="1" customWidth="1"/>
    <col min="2" max="3" width="32.28515625" bestFit="1" customWidth="1"/>
    <col min="4" max="4" width="30.140625" bestFit="1" customWidth="1"/>
    <col min="5" max="5" width="32.140625" bestFit="1" customWidth="1"/>
    <col min="6" max="6" width="13.85546875" bestFit="1" customWidth="1"/>
  </cols>
  <sheetData>
    <row r="1" spans="1:6" x14ac:dyDescent="0.25">
      <c r="A1" s="2"/>
      <c r="B1" s="3" t="s">
        <v>0</v>
      </c>
      <c r="C1" s="11" t="s">
        <v>2</v>
      </c>
      <c r="D1" s="11" t="s">
        <v>1</v>
      </c>
      <c r="E1" s="12" t="s">
        <v>3</v>
      </c>
    </row>
    <row r="2" spans="1:6" x14ac:dyDescent="0.25">
      <c r="A2" s="5" t="s">
        <v>24</v>
      </c>
      <c r="B2" s="1">
        <v>30</v>
      </c>
      <c r="C2" s="1">
        <v>27</v>
      </c>
      <c r="D2" s="1">
        <v>24</v>
      </c>
      <c r="E2" s="6">
        <v>21</v>
      </c>
    </row>
    <row r="3" spans="1:6" ht="15.75" thickBot="1" x14ac:dyDescent="0.3">
      <c r="A3" s="7" t="s">
        <v>25</v>
      </c>
      <c r="B3" s="8">
        <f>150*B2</f>
        <v>4500</v>
      </c>
      <c r="C3" s="8">
        <f t="shared" ref="C3" si="0">150*C2</f>
        <v>4050</v>
      </c>
      <c r="D3" s="8">
        <f t="shared" ref="D3" si="1">150*D2</f>
        <v>3600</v>
      </c>
      <c r="E3" s="9">
        <f t="shared" ref="E3" si="2">150*E2</f>
        <v>3150</v>
      </c>
    </row>
    <row r="4" spans="1:6" ht="15.75" thickBot="1" x14ac:dyDescent="0.3"/>
    <row r="5" spans="1:6" x14ac:dyDescent="0.25">
      <c r="A5" s="10"/>
      <c r="B5" s="11" t="s">
        <v>4</v>
      </c>
      <c r="C5" s="11" t="s">
        <v>5</v>
      </c>
      <c r="D5" s="11" t="s">
        <v>7</v>
      </c>
      <c r="E5" s="12" t="s">
        <v>6</v>
      </c>
    </row>
    <row r="6" spans="1:6" x14ac:dyDescent="0.25">
      <c r="A6" s="5" t="s">
        <v>24</v>
      </c>
      <c r="B6" s="1">
        <v>21</v>
      </c>
      <c r="C6" s="1">
        <v>17</v>
      </c>
      <c r="D6" s="1">
        <v>13</v>
      </c>
      <c r="E6" s="6">
        <v>10</v>
      </c>
    </row>
    <row r="7" spans="1:6" ht="15.75" thickBot="1" x14ac:dyDescent="0.3">
      <c r="A7" s="7" t="s">
        <v>25</v>
      </c>
      <c r="B7" s="8">
        <f>125*B6</f>
        <v>2625</v>
      </c>
      <c r="C7" s="8">
        <f t="shared" ref="C7" si="3">125*C6</f>
        <v>2125</v>
      </c>
      <c r="D7" s="8">
        <f t="shared" ref="D7" si="4">125*D6</f>
        <v>1625</v>
      </c>
      <c r="E7" s="9">
        <f t="shared" ref="E7" si="5">125*E6</f>
        <v>1250</v>
      </c>
    </row>
    <row r="9" spans="1:6" ht="15.75" thickBot="1" x14ac:dyDescent="0.3"/>
    <row r="10" spans="1:6" x14ac:dyDescent="0.25">
      <c r="A10" s="10"/>
      <c r="B10" s="11" t="s">
        <v>8</v>
      </c>
      <c r="C10" s="11" t="s">
        <v>9</v>
      </c>
      <c r="D10" s="11" t="s">
        <v>10</v>
      </c>
      <c r="E10" s="11" t="s">
        <v>11</v>
      </c>
      <c r="F10" s="12" t="s">
        <v>12</v>
      </c>
    </row>
    <row r="11" spans="1:6" x14ac:dyDescent="0.25">
      <c r="A11" s="5" t="s">
        <v>24</v>
      </c>
      <c r="B11" s="1">
        <v>13</v>
      </c>
      <c r="C11" s="1">
        <v>11</v>
      </c>
      <c r="D11" s="1">
        <v>9</v>
      </c>
      <c r="E11" s="1">
        <v>7</v>
      </c>
      <c r="F11" s="6">
        <v>5</v>
      </c>
    </row>
    <row r="12" spans="1:6" ht="15.75" thickBot="1" x14ac:dyDescent="0.3">
      <c r="A12" s="7" t="s">
        <v>25</v>
      </c>
      <c r="B12" s="8">
        <f>100*B11</f>
        <v>1300</v>
      </c>
      <c r="C12" s="8">
        <f t="shared" ref="C12" si="6">100*C11</f>
        <v>1100</v>
      </c>
      <c r="D12" s="8">
        <f t="shared" ref="D12" si="7">100*D11</f>
        <v>900</v>
      </c>
      <c r="E12" s="8">
        <f t="shared" ref="E12" si="8">100*E11</f>
        <v>700</v>
      </c>
      <c r="F12" s="9">
        <f t="shared" ref="F12" si="9">100*F11</f>
        <v>500</v>
      </c>
    </row>
    <row r="13" spans="1:6" ht="15.75" thickBot="1" x14ac:dyDescent="0.3"/>
    <row r="14" spans="1:6" x14ac:dyDescent="0.25">
      <c r="A14" s="2" t="s">
        <v>13</v>
      </c>
      <c r="B14" s="4" t="s">
        <v>14</v>
      </c>
      <c r="D14" s="2" t="s">
        <v>22</v>
      </c>
      <c r="E14" s="3" t="s">
        <v>21</v>
      </c>
      <c r="F14" s="4"/>
    </row>
    <row r="15" spans="1:6" x14ac:dyDescent="0.25">
      <c r="A15" s="5">
        <v>-5</v>
      </c>
      <c r="B15" s="6">
        <v>5</v>
      </c>
      <c r="D15" s="5">
        <v>25</v>
      </c>
      <c r="E15" s="1">
        <v>50</v>
      </c>
      <c r="F15" s="6"/>
    </row>
    <row r="16" spans="1:6" x14ac:dyDescent="0.25">
      <c r="A16" s="5">
        <v>-10</v>
      </c>
      <c r="B16" s="6">
        <v>10</v>
      </c>
      <c r="D16" s="5" t="s">
        <v>16</v>
      </c>
      <c r="E16" s="1" t="s">
        <v>17</v>
      </c>
      <c r="F16" s="6" t="s">
        <v>18</v>
      </c>
    </row>
    <row r="17" spans="1:6" x14ac:dyDescent="0.25">
      <c r="A17" s="5">
        <v>0</v>
      </c>
      <c r="B17" s="6">
        <v>15</v>
      </c>
      <c r="D17" s="5">
        <v>15</v>
      </c>
      <c r="E17" s="1">
        <v>25</v>
      </c>
      <c r="F17" s="6">
        <v>50</v>
      </c>
    </row>
    <row r="18" spans="1:6" x14ac:dyDescent="0.25">
      <c r="A18" s="5">
        <v>5</v>
      </c>
      <c r="B18" s="6">
        <v>20</v>
      </c>
      <c r="D18" s="5" t="s">
        <v>19</v>
      </c>
      <c r="E18" s="1" t="s">
        <v>20</v>
      </c>
      <c r="F18" s="6" t="s">
        <v>23</v>
      </c>
    </row>
    <row r="19" spans="1:6" ht="15.75" thickBot="1" x14ac:dyDescent="0.3">
      <c r="A19" s="7">
        <v>20</v>
      </c>
      <c r="B19" s="9">
        <v>25</v>
      </c>
      <c r="D19" s="7">
        <v>10</v>
      </c>
      <c r="E19" s="8">
        <v>20</v>
      </c>
      <c r="F19" s="9">
        <v>30</v>
      </c>
    </row>
    <row r="20" spans="1:6" x14ac:dyDescent="0.25">
      <c r="D20" t="s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2024-04-05T19:52:54Z</dcterms:modified>
</cp:coreProperties>
</file>