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U Research\Tasks 1\"/>
    </mc:Choice>
  </mc:AlternateContent>
  <xr:revisionPtr revIDLastSave="0" documentId="13_ncr:1_{EB198B5E-5637-4E12-A018-A24E228B16AC}" xr6:coauthVersionLast="47" xr6:coauthVersionMax="47" xr10:uidLastSave="{00000000-0000-0000-0000-000000000000}"/>
  <bookViews>
    <workbookView xWindow="-108" yWindow="-108" windowWidth="23256" windowHeight="13896" firstSheet="4" activeTab="8" xr2:uid="{A38C0F5B-00DD-41D2-A5FB-80768B96C542}"/>
  </bookViews>
  <sheets>
    <sheet name="Databases" sheetId="14" r:id="rId1"/>
    <sheet name="Code" sheetId="1" r:id="rId2"/>
    <sheet name="AI Tasks" sheetId="3" r:id="rId3"/>
    <sheet name="AI Task Chart" sheetId="6" r:id="rId4"/>
    <sheet name="AI Task Chart (2)" sheetId="10" r:id="rId5"/>
    <sheet name="Years" sheetId="4" r:id="rId6"/>
    <sheet name="Years publications" sheetId="5" r:id="rId7"/>
    <sheet name="Applications" sheetId="7" r:id="rId8"/>
    <sheet name="Sheet1" sheetId="15" r:id="rId9"/>
    <sheet name="Application Chart" sheetId="8" r:id="rId10"/>
    <sheet name="Application Chart (2)" sheetId="9" r:id="rId11"/>
  </sheets>
  <definedNames>
    <definedName name="_xlnm._FilterDatabase" localSheetId="8" hidden="1">Sheet1!$A$1:$F$82</definedName>
    <definedName name="_xlnm._FilterDatabase" localSheetId="5" hidden="1">Years!$A$1:$W$1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9" l="1"/>
  <c r="C83" i="7"/>
  <c r="A2" i="9" s="1"/>
  <c r="O1" i="9"/>
  <c r="M1" i="9"/>
  <c r="L1" i="9"/>
  <c r="K1" i="9"/>
  <c r="J1" i="9"/>
  <c r="I1" i="9"/>
  <c r="H1" i="9"/>
  <c r="G1" i="9"/>
  <c r="F1" i="9"/>
  <c r="E1" i="9"/>
  <c r="D1" i="9"/>
  <c r="C1" i="9"/>
  <c r="B1" i="9"/>
  <c r="A1" i="9"/>
  <c r="O1" i="8"/>
  <c r="A1" i="8"/>
  <c r="B1" i="8"/>
  <c r="C1" i="8"/>
  <c r="D1" i="8"/>
  <c r="E1" i="8"/>
  <c r="F1" i="8"/>
  <c r="G1" i="8"/>
  <c r="H1" i="8"/>
  <c r="I1" i="8"/>
  <c r="J1" i="8"/>
  <c r="K1" i="8"/>
  <c r="L1" i="8"/>
  <c r="M1" i="8"/>
  <c r="N1" i="8"/>
  <c r="H83" i="7"/>
  <c r="F2" i="9" s="1"/>
  <c r="D83" i="7"/>
  <c r="B2" i="9" s="1"/>
  <c r="E83" i="7"/>
  <c r="C2" i="8" s="1"/>
  <c r="F83" i="7"/>
  <c r="D2" i="8" s="1"/>
  <c r="G83" i="7"/>
  <c r="E2" i="8" s="1"/>
  <c r="I83" i="7"/>
  <c r="G2" i="8" s="1"/>
  <c r="J83" i="7"/>
  <c r="H2" i="8" s="1"/>
  <c r="K83" i="7"/>
  <c r="I2" i="8" s="1"/>
  <c r="L83" i="7"/>
  <c r="J2" i="8" s="1"/>
  <c r="M83" i="7"/>
  <c r="K2" i="8" s="1"/>
  <c r="N83" i="7"/>
  <c r="L2" i="8" s="1"/>
  <c r="O83" i="7"/>
  <c r="M2" i="8" s="1"/>
  <c r="P83" i="7"/>
  <c r="N2" i="8" s="1"/>
  <c r="Q83" i="7"/>
  <c r="O2" i="9" s="1"/>
  <c r="C84" i="3"/>
  <c r="C2" i="6"/>
  <c r="F1" i="6"/>
  <c r="E1" i="6"/>
  <c r="D1" i="6"/>
  <c r="C1" i="6"/>
  <c r="B1" i="6"/>
  <c r="A1" i="6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A2" i="8" l="1"/>
  <c r="C2" i="9"/>
  <c r="D2" i="9"/>
  <c r="F2" i="8"/>
  <c r="E2" i="9"/>
  <c r="G2" i="9"/>
  <c r="H2" i="9"/>
  <c r="K2" i="9"/>
  <c r="L2" i="9"/>
  <c r="M2" i="9"/>
  <c r="N2" i="9"/>
  <c r="O2" i="8"/>
  <c r="B2" i="8"/>
  <c r="J2" i="9"/>
  <c r="I2" i="9"/>
  <c r="Q85" i="3"/>
  <c r="F2" i="6" s="1"/>
  <c r="N85" i="3"/>
  <c r="E2" i="6" s="1"/>
  <c r="F85" i="3"/>
  <c r="B2" i="6" s="1"/>
  <c r="I85" i="3"/>
  <c r="D2" i="6" s="1"/>
  <c r="C85" i="3"/>
  <c r="A2" i="6" s="1"/>
</calcChain>
</file>

<file path=xl/sharedStrings.xml><?xml version="1.0" encoding="utf-8"?>
<sst xmlns="http://schemas.openxmlformats.org/spreadsheetml/2006/main" count="1814" uniqueCount="257">
  <si>
    <r>
      <t>•</t>
    </r>
    <r>
      <rPr>
        <b/>
        <sz val="16"/>
        <color rgb="FF000000"/>
        <rFont val="Candara"/>
        <family val="2"/>
      </rPr>
      <t xml:space="preserve">Decision-making and acting </t>
    </r>
    <r>
      <rPr>
        <sz val="16"/>
        <color rgb="FF000000"/>
        <rFont val="Candara"/>
        <family val="2"/>
      </rPr>
      <t>(autonomous)</t>
    </r>
  </si>
  <si>
    <r>
      <t>–</t>
    </r>
    <r>
      <rPr>
        <sz val="16"/>
        <color rgb="FF000000"/>
        <rFont val="Candara"/>
        <family val="2"/>
      </rPr>
      <t>Resource allocation (e.g. task scheduling, task offloading, load balancing)</t>
    </r>
  </si>
  <si>
    <r>
      <t>–</t>
    </r>
    <r>
      <rPr>
        <sz val="16"/>
        <color rgb="FF000000"/>
        <rFont val="Candara"/>
        <family val="2"/>
      </rPr>
      <t>Control (e.g. lighting, temperature, vehicles, feeding fishes)</t>
    </r>
  </si>
  <si>
    <r>
      <t>–</t>
    </r>
    <r>
      <rPr>
        <sz val="16"/>
        <color rgb="FF000000"/>
        <rFont val="Candara"/>
        <family val="2"/>
      </rPr>
      <t>Planning (e.g. path planning of vehicles)</t>
    </r>
  </si>
  <si>
    <r>
      <t>–</t>
    </r>
    <r>
      <rPr>
        <sz val="16"/>
        <color rgb="FF000000"/>
        <rFont val="Candara"/>
        <family val="2"/>
      </rPr>
      <t>Operational decisions (e.g. irrigation in farming)</t>
    </r>
  </si>
  <si>
    <r>
      <t>–</t>
    </r>
    <r>
      <rPr>
        <sz val="16"/>
        <color rgb="FF000000"/>
        <rFont val="Candara"/>
        <family val="2"/>
      </rPr>
      <t>Strategic decisions (e.g. city planning)</t>
    </r>
  </si>
  <si>
    <r>
      <t>–</t>
    </r>
    <r>
      <rPr>
        <sz val="16"/>
        <color rgb="FF000000"/>
        <rFont val="Candara"/>
        <family val="2"/>
      </rPr>
      <t>Event/activity recognition/detection (e.g. intrusions, faults, anomalies)</t>
    </r>
  </si>
  <si>
    <r>
      <t>–</t>
    </r>
    <r>
      <rPr>
        <sz val="16"/>
        <color rgb="FF000000"/>
        <rFont val="Candara"/>
        <family val="2"/>
      </rPr>
      <t>Object recognition/detection (e.g. humans, cars)</t>
    </r>
  </si>
  <si>
    <r>
      <t>–</t>
    </r>
    <r>
      <rPr>
        <sz val="16"/>
        <color rgb="FF000000"/>
        <rFont val="Candara"/>
        <family val="2"/>
      </rPr>
      <t>Diagnosis (e.g. medical, faults, malware detection)</t>
    </r>
  </si>
  <si>
    <r>
      <t>–</t>
    </r>
    <r>
      <rPr>
        <sz val="16"/>
        <color rgb="FF000000"/>
        <rFont val="Candara"/>
        <family val="2"/>
      </rPr>
      <t>Estimation (e.g. position of assets)</t>
    </r>
  </si>
  <si>
    <r>
      <t>–</t>
    </r>
    <r>
      <rPr>
        <sz val="16"/>
        <color rgb="FF000000"/>
        <rFont val="Candara"/>
        <family val="2"/>
      </rPr>
      <t>Authentication (e.g. devices, humans, products/food)</t>
    </r>
  </si>
  <si>
    <r>
      <t>•</t>
    </r>
    <r>
      <rPr>
        <b/>
        <sz val="16"/>
        <color rgb="FF000000"/>
        <rFont val="Candara"/>
        <family val="2"/>
      </rPr>
      <t>Data pre-processing / management</t>
    </r>
  </si>
  <si>
    <r>
      <t>–</t>
    </r>
    <r>
      <rPr>
        <sz val="16"/>
        <color rgb="FF000000"/>
        <rFont val="Candara"/>
        <family val="2"/>
      </rPr>
      <t>Reducing noise</t>
    </r>
  </si>
  <si>
    <r>
      <t>–</t>
    </r>
    <r>
      <rPr>
        <sz val="16"/>
        <color rgb="FF000000"/>
        <rFont val="Candara"/>
        <family val="2"/>
      </rPr>
      <t>Remove irrelevant or sensitive data</t>
    </r>
  </si>
  <si>
    <r>
      <t>–</t>
    </r>
    <r>
      <rPr>
        <sz val="16"/>
        <color rgb="FF000000"/>
        <rFont val="Candara"/>
        <family val="2"/>
      </rPr>
      <t>Filling in missing data</t>
    </r>
  </si>
  <si>
    <r>
      <t>•</t>
    </r>
    <r>
      <rPr>
        <b/>
        <sz val="16"/>
        <color rgb="FF000000"/>
        <rFont val="Candara"/>
        <family val="2"/>
      </rPr>
      <t>Interaction with humans</t>
    </r>
  </si>
  <si>
    <r>
      <t>–</t>
    </r>
    <r>
      <rPr>
        <sz val="16"/>
        <color rgb="FF000000"/>
        <rFont val="Candara"/>
        <family val="2"/>
      </rPr>
      <t>Natural language understanding</t>
    </r>
  </si>
  <si>
    <r>
      <t>–</t>
    </r>
    <r>
      <rPr>
        <sz val="16"/>
        <color rgb="FF000000"/>
        <rFont val="Candara"/>
        <family val="2"/>
      </rPr>
      <t>Speech synthesis</t>
    </r>
  </si>
  <si>
    <r>
      <t>–</t>
    </r>
    <r>
      <rPr>
        <sz val="16"/>
        <color rgb="FF000000"/>
        <rFont val="Candara"/>
        <family val="2"/>
      </rPr>
      <t>Explanations (e.g. decision made by the IoT system)</t>
    </r>
  </si>
  <si>
    <t>DMA</t>
  </si>
  <si>
    <t>DS</t>
  </si>
  <si>
    <t>PRE</t>
  </si>
  <si>
    <t>PRCI</t>
  </si>
  <si>
    <t>DPM</t>
  </si>
  <si>
    <t>HI</t>
  </si>
  <si>
    <r>
      <t>•</t>
    </r>
    <r>
      <rPr>
        <b/>
        <sz val="16"/>
        <color rgb="FF000000"/>
        <rFont val="Candara"/>
        <family val="2"/>
      </rPr>
      <t>Decision-support (help human user deciding what action to take)</t>
    </r>
  </si>
  <si>
    <r>
      <t>•</t>
    </r>
    <r>
      <rPr>
        <b/>
        <sz val="16"/>
        <color rgb="FF000000"/>
        <rFont val="Candara"/>
        <family val="2"/>
      </rPr>
      <t>Prediction (use historical data to make predictions about future events, e.g. earthquakes)</t>
    </r>
  </si>
  <si>
    <r>
      <t>•</t>
    </r>
    <r>
      <rPr>
        <b/>
        <sz val="16"/>
        <color rgb="FF000000"/>
        <rFont val="Candara"/>
        <family val="2"/>
      </rPr>
      <t>Pattern recognition / Classification / Identification (current state)</t>
    </r>
  </si>
  <si>
    <t>Source</t>
  </si>
  <si>
    <t>DMA-R</t>
  </si>
  <si>
    <t>DMA-C</t>
  </si>
  <si>
    <t>DMA-P</t>
  </si>
  <si>
    <t>DS-O</t>
  </si>
  <si>
    <t>PRCI-O</t>
  </si>
  <si>
    <t>PRCI-D</t>
  </si>
  <si>
    <t>PRCI-A</t>
  </si>
  <si>
    <t>DPM-R</t>
  </si>
  <si>
    <t>DPM-F</t>
  </si>
  <si>
    <t>HI-N</t>
  </si>
  <si>
    <t>HI-S</t>
  </si>
  <si>
    <t>HI-E</t>
  </si>
  <si>
    <t xml:space="preserve">Decision-making and acting </t>
  </si>
  <si>
    <t>Sr. No</t>
  </si>
  <si>
    <t>Prediction</t>
  </si>
  <si>
    <t xml:space="preserve">Pattern recognition / Classification / Identification </t>
  </si>
  <si>
    <t>Human Interaction</t>
  </si>
  <si>
    <t>DS-S</t>
  </si>
  <si>
    <t>Paper 21</t>
  </si>
  <si>
    <t>Paper 22</t>
  </si>
  <si>
    <t>Paper 23</t>
  </si>
  <si>
    <t>Paper 24</t>
  </si>
  <si>
    <t>Paper 25</t>
  </si>
  <si>
    <t>Paper 26</t>
  </si>
  <si>
    <t>Paper 27</t>
  </si>
  <si>
    <t>Paper 28</t>
  </si>
  <si>
    <t>Paper 29</t>
  </si>
  <si>
    <t>Paper 1</t>
  </si>
  <si>
    <t>Paper 2</t>
  </si>
  <si>
    <t>Paper 3</t>
  </si>
  <si>
    <t>Paper 4</t>
  </si>
  <si>
    <t>Paper 5</t>
  </si>
  <si>
    <t>Paper 6</t>
  </si>
  <si>
    <t>Paper 7</t>
  </si>
  <si>
    <t>Paper 8</t>
  </si>
  <si>
    <t>Paper 9</t>
  </si>
  <si>
    <t>Paper 10</t>
  </si>
  <si>
    <t>Paper 11</t>
  </si>
  <si>
    <t>Paper 12</t>
  </si>
  <si>
    <t>Paper 13</t>
  </si>
  <si>
    <t>Paper 14</t>
  </si>
  <si>
    <t>Paper 15</t>
  </si>
  <si>
    <t>Paper 16</t>
  </si>
  <si>
    <t>Paper 17</t>
  </si>
  <si>
    <t>Paper 18</t>
  </si>
  <si>
    <t>Paper 19</t>
  </si>
  <si>
    <t>Paper 20</t>
  </si>
  <si>
    <t>Paper 30</t>
  </si>
  <si>
    <t>Paper 31</t>
  </si>
  <si>
    <t>Paper 32</t>
  </si>
  <si>
    <t>Paper 33</t>
  </si>
  <si>
    <t>Paper 34</t>
  </si>
  <si>
    <t>Paper 35</t>
  </si>
  <si>
    <t>Paper 36</t>
  </si>
  <si>
    <t>Paper 37</t>
  </si>
  <si>
    <t>Paper 38</t>
  </si>
  <si>
    <t>Paper 39</t>
  </si>
  <si>
    <t>Paper 40</t>
  </si>
  <si>
    <t>Paper 41</t>
  </si>
  <si>
    <t>Paper 42</t>
  </si>
  <si>
    <t>Paper 43</t>
  </si>
  <si>
    <t>Paper 44</t>
  </si>
  <si>
    <t>Paper 45</t>
  </si>
  <si>
    <t>Paper 46</t>
  </si>
  <si>
    <t>Paper 47</t>
  </si>
  <si>
    <t>Paper 48</t>
  </si>
  <si>
    <t>Paper 50</t>
  </si>
  <si>
    <t>Paper 51</t>
  </si>
  <si>
    <t>Paper 52</t>
  </si>
  <si>
    <t>Paper 53</t>
  </si>
  <si>
    <t>Paper 54</t>
  </si>
  <si>
    <t>Paper 55</t>
  </si>
  <si>
    <t>Paper 56</t>
  </si>
  <si>
    <t>Paper 57</t>
  </si>
  <si>
    <t>Paper 58</t>
  </si>
  <si>
    <t>Paper 59</t>
  </si>
  <si>
    <t>Paper 60</t>
  </si>
  <si>
    <t>Paper 61</t>
  </si>
  <si>
    <t>Paper 62</t>
  </si>
  <si>
    <t>Paper 64</t>
  </si>
  <si>
    <t>Paper 65</t>
  </si>
  <si>
    <t>Paper 66</t>
  </si>
  <si>
    <t>Paper 67</t>
  </si>
  <si>
    <t>Paper 68</t>
  </si>
  <si>
    <t>Paper 69</t>
  </si>
  <si>
    <t>Paper 70</t>
  </si>
  <si>
    <t>Paper 71</t>
  </si>
  <si>
    <t>Paper 72</t>
  </si>
  <si>
    <t>Paper 73</t>
  </si>
  <si>
    <t>Paper 74</t>
  </si>
  <si>
    <t>Paper 75</t>
  </si>
  <si>
    <t>Paper 76</t>
  </si>
  <si>
    <t>Paper 77</t>
  </si>
  <si>
    <t>Paper 78</t>
  </si>
  <si>
    <t>Paper 79</t>
  </si>
  <si>
    <t>Paper 80</t>
  </si>
  <si>
    <t>Paper 81</t>
  </si>
  <si>
    <t>Paper 82</t>
  </si>
  <si>
    <t>Paper 83</t>
  </si>
  <si>
    <t>X</t>
  </si>
  <si>
    <t>DPM-Rem</t>
  </si>
  <si>
    <t>Year</t>
  </si>
  <si>
    <t>PRCI-Ev</t>
  </si>
  <si>
    <t>PRCI-Es</t>
  </si>
  <si>
    <t>Total</t>
  </si>
  <si>
    <t>Education</t>
  </si>
  <si>
    <t>Energy</t>
  </si>
  <si>
    <t>Environment</t>
  </si>
  <si>
    <t>Healthcare</t>
  </si>
  <si>
    <t>Military</t>
  </si>
  <si>
    <t>Public Safety</t>
  </si>
  <si>
    <t>Surveillance</t>
  </si>
  <si>
    <t>Environmnet</t>
  </si>
  <si>
    <t>Agriculture and Farming</t>
  </si>
  <si>
    <t>Vehicles and Transportation</t>
  </si>
  <si>
    <t>Disaster and Emergency Response</t>
  </si>
  <si>
    <t xml:space="preserve">Waste Management </t>
  </si>
  <si>
    <t>Scopus</t>
  </si>
  <si>
    <t>IEEE-Xplore</t>
  </si>
  <si>
    <t>ACM digital library</t>
  </si>
  <si>
    <t>Wiley Online Library</t>
  </si>
  <si>
    <t>Resource Allocation</t>
  </si>
  <si>
    <t>Control</t>
  </si>
  <si>
    <t>Planning</t>
  </si>
  <si>
    <t>Operational Decisions</t>
  </si>
  <si>
    <t>Strategic Decisions</t>
  </si>
  <si>
    <t>Decision-Support</t>
  </si>
  <si>
    <t>Event/Activity Recognition/Detection</t>
  </si>
  <si>
    <t>Object Recognition</t>
  </si>
  <si>
    <t>Diagnosis</t>
  </si>
  <si>
    <t>Estimation</t>
  </si>
  <si>
    <t>Authentication</t>
  </si>
  <si>
    <t>Reducing Noise</t>
  </si>
  <si>
    <t>Remove Irrelevant or Sensitive Data</t>
  </si>
  <si>
    <t>Filling in Missing Data</t>
  </si>
  <si>
    <t>Data Pre-processing / Management</t>
  </si>
  <si>
    <t>Speech Synthesis</t>
  </si>
  <si>
    <t>Natural Language Understanding</t>
  </si>
  <si>
    <t xml:space="preserve">Decision-Making and Acting </t>
  </si>
  <si>
    <t>General</t>
  </si>
  <si>
    <t>Buildings and Homes</t>
  </si>
  <si>
    <t>Logistics and Supply Chain Management</t>
  </si>
  <si>
    <t>Industry and Manufacturing</t>
  </si>
  <si>
    <t>Waste Management</t>
  </si>
  <si>
    <t>-</t>
  </si>
  <si>
    <t>Unmanned Aerial Vehicles (UAV)</t>
  </si>
  <si>
    <t>Smart Cities</t>
  </si>
  <si>
    <t>Edge computing</t>
  </si>
  <si>
    <t>Public service</t>
  </si>
  <si>
    <t>Covid-19 pandemic</t>
  </si>
  <si>
    <t>Explainable AI</t>
  </si>
  <si>
    <t>Fall Prevention</t>
  </si>
  <si>
    <t>Prediction of earthquakes</t>
  </si>
  <si>
    <t>IoT security</t>
  </si>
  <si>
    <t>Agriculture</t>
  </si>
  <si>
    <t>Smart grid</t>
  </si>
  <si>
    <t>Aquaculture</t>
  </si>
  <si>
    <t>IoT networks: energy efficient, secured and effective operations and services</t>
  </si>
  <si>
    <t>Agriculture and Food Industry</t>
  </si>
  <si>
    <t>Smart sensors</t>
  </si>
  <si>
    <t>Maritime, aerial systems and Industry 4.0?</t>
  </si>
  <si>
    <t>Fog/Edge Resource Management</t>
  </si>
  <si>
    <t>IoT security: Behavioral Biometrics for Authentication</t>
  </si>
  <si>
    <t>Personalised Healthcare Services</t>
  </si>
  <si>
    <t>IoT security: Malicious network traffic</t>
  </si>
  <si>
    <t>Indoor positioning</t>
  </si>
  <si>
    <t>IoT security: threat detection</t>
  </si>
  <si>
    <t>Wireless networks</t>
  </si>
  <si>
    <t>IoT Security</t>
  </si>
  <si>
    <t>Resource efficiency</t>
  </si>
  <si>
    <t>Industrial needs</t>
  </si>
  <si>
    <t>crop disease detection</t>
  </si>
  <si>
    <t>Strategic decision making for smart homes</t>
  </si>
  <si>
    <t>IoT security: penetration testing</t>
  </si>
  <si>
    <t>Sustainability</t>
  </si>
  <si>
    <t>heart failure monitoring</t>
  </si>
  <si>
    <t>Grain quality</t>
  </si>
  <si>
    <t>Fresh food logistics</t>
  </si>
  <si>
    <t>IoT Network traffic analysis</t>
  </si>
  <si>
    <t>Air quality</t>
  </si>
  <si>
    <t>diagnosis and treatment of colorectal cancer</t>
  </si>
  <si>
    <t>UAV</t>
  </si>
  <si>
    <t>environment and health</t>
  </si>
  <si>
    <t>Food safety</t>
  </si>
  <si>
    <t>IoT security: attack detection</t>
  </si>
  <si>
    <t>environmental pollution monitoring and management</t>
  </si>
  <si>
    <t>process management in cyber-physical production systems</t>
  </si>
  <si>
    <t>Libraries</t>
  </si>
  <si>
    <t>sensing and decision-making</t>
  </si>
  <si>
    <t>Harvesting</t>
  </si>
  <si>
    <t>Industrial IoT security</t>
  </si>
  <si>
    <t>Healthcare Services for Senior Citizens</t>
  </si>
  <si>
    <t>Network management for Smart cities</t>
  </si>
  <si>
    <t>remote healthcare monitoring systems</t>
  </si>
  <si>
    <t>Sensor networks</t>
  </si>
  <si>
    <t>IoT security: DDoS attack detection</t>
  </si>
  <si>
    <t>energy management</t>
  </si>
  <si>
    <t>Forest fires</t>
  </si>
  <si>
    <t>Distributed neural networks</t>
  </si>
  <si>
    <t>Wearable devices</t>
  </si>
  <si>
    <t>Spine injuries</t>
  </si>
  <si>
    <t>Water management</t>
  </si>
  <si>
    <t>Smart cities: environmental sustainability</t>
  </si>
  <si>
    <t>Health care recommender systems</t>
  </si>
  <si>
    <t>IoT security: Anomaly detection in autonomous vehicles</t>
  </si>
  <si>
    <t>Emergency management</t>
  </si>
  <si>
    <t>Networking: communication strategies</t>
  </si>
  <si>
    <t>Cognitive sensing</t>
  </si>
  <si>
    <t>Smart City</t>
  </si>
  <si>
    <t>Edge Computing</t>
  </si>
  <si>
    <t>Public Service</t>
  </si>
  <si>
    <t>Covid-19 Pandemic</t>
  </si>
  <si>
    <t>Smart Sensors</t>
  </si>
  <si>
    <t>Exaplainable AI</t>
  </si>
  <si>
    <t>Prediction of Earthquakes</t>
  </si>
  <si>
    <t>Energy management</t>
  </si>
  <si>
    <t>Smart city</t>
  </si>
  <si>
    <t>Network Management</t>
  </si>
  <si>
    <t>Emergency Management</t>
  </si>
  <si>
    <t xml:space="preserve">Environment </t>
  </si>
  <si>
    <t>Industry</t>
  </si>
  <si>
    <t>Pattern Recognition</t>
  </si>
  <si>
    <t>Data Management</t>
  </si>
  <si>
    <t>Transportation</t>
  </si>
  <si>
    <t>Emergency Response</t>
  </si>
  <si>
    <t>Buildings</t>
  </si>
  <si>
    <t>Farming</t>
  </si>
  <si>
    <t>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</si>
</sst>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rgb="FF000000"/>
      <name val="Candara"/>
      <family val="2"/>
    </font>
    <font>
      <sz val="16"/>
      <color rgb="FF000000"/>
      <name val="Candara"/>
      <family val="2"/>
    </font>
    <font>
      <sz val="16"/>
      <color theme="1"/>
      <name val=".AppleSystemUIFont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 Light"/>
      <family val="2"/>
    </font>
    <font>
      <b/>
      <sz val="11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rgb="FF000000"/>
      <name val="Candara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Light"/>
      <family val="2"/>
    </font>
    <font>
      <sz val="11"/>
      <color theme="1"/>
      <name val="URWPalladioL-Roma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0" borderId="1" xfId="0" applyFont="1" applyBorder="1" applyAlignment="1">
      <alignment horizontal="left" vertical="center" indent="2" readingOrder="1"/>
    </xf>
    <xf numFmtId="0" fontId="6" fillId="0" borderId="1" xfId="0" applyFont="1" applyBorder="1" applyAlignment="1">
      <alignment horizontal="left" vertical="center" indent="7" readingOrder="1"/>
    </xf>
    <xf numFmtId="0" fontId="0" fillId="0" borderId="0" xfId="0" applyAlignment="1">
      <alignment vertical="center"/>
    </xf>
    <xf numFmtId="0" fontId="1" fillId="0" borderId="0" xfId="0" applyFont="1"/>
    <xf numFmtId="0" fontId="8" fillId="0" borderId="1" xfId="0" applyFont="1" applyBorder="1" applyAlignment="1">
      <alignment horizontal="left" vertical="center" indent="2" readingOrder="1"/>
    </xf>
    <xf numFmtId="0" fontId="9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 readingOrder="1"/>
    </xf>
    <xf numFmtId="0" fontId="18" fillId="0" borderId="1" xfId="0" applyFont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9" borderId="0" xfId="0" applyFont="1" applyFill="1" applyAlignment="1">
      <alignment horizontal="center" vertical="center" wrapText="1"/>
    </xf>
    <xf numFmtId="0" fontId="2" fillId="9" borderId="1" xfId="0" applyFont="1" applyFill="1" applyBorder="1" applyAlignment="1">
      <alignment horizontal="left" vertical="center" indent="2"/>
    </xf>
    <xf numFmtId="0" fontId="6" fillId="9" borderId="1" xfId="0" applyFont="1" applyFill="1" applyBorder="1" applyAlignment="1">
      <alignment horizontal="left" vertical="center" indent="7" readingOrder="1"/>
    </xf>
    <xf numFmtId="0" fontId="0" fillId="9" borderId="0" xfId="0" applyFill="1"/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20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0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22" fillId="10" borderId="1" xfId="0" applyFont="1" applyFill="1" applyBorder="1" applyAlignment="1">
      <alignment horizontal="center" vertical="center"/>
    </xf>
    <xf numFmtId="0" fontId="0" fillId="10" borderId="0" xfId="0" applyFont="1" applyFill="1"/>
    <xf numFmtId="0" fontId="10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10" borderId="0" xfId="0" applyFont="1" applyFill="1" applyAlignment="1">
      <alignment horizontal="center"/>
    </xf>
    <xf numFmtId="0" fontId="24" fillId="0" borderId="1" xfId="0" applyFont="1" applyBorder="1" applyAlignment="1">
      <alignment vertical="center" wrapText="1"/>
    </xf>
    <xf numFmtId="0" fontId="25" fillId="0" borderId="1" xfId="0" applyFont="1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0" xfId="0" applyFont="1"/>
    <xf numFmtId="0" fontId="23" fillId="10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center" vertical="center" wrapText="1" readingOrder="1"/>
    </xf>
    <xf numFmtId="0" fontId="10" fillId="10" borderId="1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/>
    </xf>
    <xf numFmtId="0" fontId="15" fillId="8" borderId="6" xfId="0" applyFont="1" applyFill="1" applyBorder="1" applyAlignment="1">
      <alignment horizontal="center" vertical="center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3682A"/>
      <color rgb="FF2A76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GB" sz="1200"/>
              <a:t>Number of Records found in Different Databases</a:t>
            </a:r>
          </a:p>
        </c:rich>
      </c:tx>
      <c:layout>
        <c:manualLayout>
          <c:xMode val="edge"/>
          <c:yMode val="edge"/>
          <c:x val="0.22144846796657386"/>
          <c:y val="2.5284450063211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2051546288606"/>
          <c:y val="0.13708386009270965"/>
          <c:w val="0.85506060540509354"/>
          <c:h val="0.749073860951117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Databases!$A$1</c:f>
              <c:strCache>
                <c:ptCount val="1"/>
                <c:pt idx="0">
                  <c:v>Scopus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CE-4C0C-A09C-6A0EC7831D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Databases!$B$1</c:f>
              <c:numCache>
                <c:formatCode>General</c:formatCode>
                <c:ptCount val="1"/>
                <c:pt idx="0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E-4C0C-A09C-6A0EC7831DE1}"/>
            </c:ext>
          </c:extLst>
        </c:ser>
        <c:ser>
          <c:idx val="1"/>
          <c:order val="1"/>
          <c:tx>
            <c:strRef>
              <c:f>Databases!$A$2</c:f>
              <c:strCache>
                <c:ptCount val="1"/>
                <c:pt idx="0">
                  <c:v>IEEE-Xplore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CE-4C0C-A09C-6A0EC7831D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Databases!$B$2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E-4C0C-A09C-6A0EC7831DE1}"/>
            </c:ext>
          </c:extLst>
        </c:ser>
        <c:ser>
          <c:idx val="2"/>
          <c:order val="2"/>
          <c:tx>
            <c:strRef>
              <c:f>Databases!$A$3</c:f>
              <c:strCache>
                <c:ptCount val="1"/>
                <c:pt idx="0">
                  <c:v>Wiley Online Library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CE-4C0C-A09C-6A0EC7831D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Databases!$B$3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CE-4C0C-A09C-6A0EC7831DE1}"/>
            </c:ext>
          </c:extLst>
        </c:ser>
        <c:ser>
          <c:idx val="3"/>
          <c:order val="3"/>
          <c:tx>
            <c:strRef>
              <c:f>Databases!$A$4</c:f>
              <c:strCache>
                <c:ptCount val="1"/>
                <c:pt idx="0">
                  <c:v>ACM digital library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DCE-4C0C-A09C-6A0EC7831D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Databases!$B$4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CE-4C0C-A09C-6A0EC7831D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59806544"/>
        <c:axId val="92751728"/>
      </c:barChart>
      <c:catAx>
        <c:axId val="2598065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Databases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970124527703268"/>
              <c:y val="0.90949340194026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2751728"/>
        <c:crosses val="autoZero"/>
        <c:auto val="1"/>
        <c:lblAlgn val="ctr"/>
        <c:lblOffset val="100"/>
        <c:noMultiLvlLbl val="0"/>
      </c:catAx>
      <c:valAx>
        <c:axId val="92751728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Number of Records</a:t>
                </a:r>
              </a:p>
            </c:rich>
          </c:tx>
          <c:layout>
            <c:manualLayout>
              <c:xMode val="edge"/>
              <c:yMode val="edge"/>
              <c:x val="1.6742558622479881E-2"/>
              <c:y val="0.31631514646235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065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489057858152346"/>
          <c:y val="0.14729356292501952"/>
          <c:w val="0.30040181275417494"/>
          <c:h val="0.349756236300851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accent1">
                    <a:lumMod val="7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b="1">
                <a:solidFill>
                  <a:schemeClr val="accent1">
                    <a:lumMod val="75000"/>
                  </a:schemeClr>
                </a:solidFill>
              </a:rPr>
              <a:t>Role of</a:t>
            </a:r>
            <a:r>
              <a:rPr lang="en-GB" b="1" baseline="0">
                <a:solidFill>
                  <a:schemeClr val="accent1">
                    <a:lumMod val="75000"/>
                  </a:schemeClr>
                </a:solidFill>
              </a:rPr>
              <a:t> AI in IoT Systems</a:t>
            </a:r>
            <a:endParaRPr lang="en-GB" b="1">
              <a:solidFill>
                <a:schemeClr val="accent1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803427512737379"/>
          <c:y val="2.4009603841536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accent1">
                  <a:lumMod val="7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'AI Task Chart'!$A$1:$F$1</c:f>
              <c:strCache>
                <c:ptCount val="6"/>
                <c:pt idx="0">
                  <c:v>Decision-making and acting </c:v>
                </c:pt>
                <c:pt idx="1">
                  <c:v>Decision-Support</c:v>
                </c:pt>
                <c:pt idx="2">
                  <c:v>Prediction</c:v>
                </c:pt>
                <c:pt idx="3">
                  <c:v>Pattern recognition / Classification / Identification </c:v>
                </c:pt>
                <c:pt idx="4">
                  <c:v>Data Pre-processing / Management</c:v>
                </c:pt>
                <c:pt idx="5">
                  <c:v>Human Interaction</c:v>
                </c:pt>
              </c:strCache>
            </c:strRef>
          </c:cat>
          <c:val>
            <c:numRef>
              <c:f>'AI Task Chart'!$A$2:$F$2</c:f>
              <c:numCache>
                <c:formatCode>General</c:formatCode>
                <c:ptCount val="6"/>
                <c:pt idx="0">
                  <c:v>25</c:v>
                </c:pt>
                <c:pt idx="1">
                  <c:v>41</c:v>
                </c:pt>
                <c:pt idx="2">
                  <c:v>17</c:v>
                </c:pt>
                <c:pt idx="3">
                  <c:v>49</c:v>
                </c:pt>
                <c:pt idx="4">
                  <c:v>19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D-4567-99AE-12AAA8C99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30016207"/>
        <c:axId val="729864815"/>
      </c:barChart>
      <c:catAx>
        <c:axId val="73001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>
                    <a:solidFill>
                      <a:schemeClr val="accent1">
                        <a:lumMod val="75000"/>
                      </a:schemeClr>
                    </a:solidFill>
                  </a:rPr>
                  <a:t>Role of AI</a:t>
                </a:r>
              </a:p>
            </c:rich>
          </c:tx>
          <c:layout>
            <c:manualLayout>
              <c:xMode val="edge"/>
              <c:yMode val="edge"/>
              <c:x val="1.3725490196078431E-2"/>
              <c:y val="0.39394403430663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64815"/>
        <c:crosses val="autoZero"/>
        <c:auto val="1"/>
        <c:lblAlgn val="ctr"/>
        <c:lblOffset val="100"/>
        <c:noMultiLvlLbl val="0"/>
      </c:catAx>
      <c:valAx>
        <c:axId val="72986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>
                    <a:solidFill>
                      <a:schemeClr val="accent1">
                        <a:lumMod val="75000"/>
                      </a:schemeClr>
                    </a:solidFill>
                  </a:rPr>
                  <a:t>Number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162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GB" sz="1400" b="1">
                <a:solidFill>
                  <a:sysClr val="windowText" lastClr="000000"/>
                </a:solidFill>
              </a:rPr>
              <a:t>Role of AI in IoT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144304837608435"/>
          <c:y val="0.10515307092603154"/>
          <c:w val="0.63577149169751157"/>
          <c:h val="0.7227355279962508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 w="2540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'AI Task Chart (2)'!$B$2:$B$7</c:f>
              <c:strCache>
                <c:ptCount val="6"/>
                <c:pt idx="0">
                  <c:v>Human Interaction</c:v>
                </c:pt>
                <c:pt idx="1">
                  <c:v>Prediction</c:v>
                </c:pt>
                <c:pt idx="2">
                  <c:v>Data Management</c:v>
                </c:pt>
                <c:pt idx="3">
                  <c:v>Decision-Making and Acting </c:v>
                </c:pt>
                <c:pt idx="4">
                  <c:v>Decision-Support</c:v>
                </c:pt>
                <c:pt idx="5">
                  <c:v>Pattern Recognition</c:v>
                </c:pt>
              </c:strCache>
            </c:strRef>
          </c:cat>
          <c:val>
            <c:numRef>
              <c:f>'AI Task Chart (2)'!$C$2:$C$7</c:f>
              <c:numCache>
                <c:formatCode>General</c:formatCode>
                <c:ptCount val="6"/>
                <c:pt idx="0">
                  <c:v>2</c:v>
                </c:pt>
                <c:pt idx="1">
                  <c:v>17</c:v>
                </c:pt>
                <c:pt idx="2">
                  <c:v>19</c:v>
                </c:pt>
                <c:pt idx="3">
                  <c:v>25</c:v>
                </c:pt>
                <c:pt idx="4">
                  <c:v>41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7-44E0-A3F0-A3C6BA48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906736239"/>
        <c:axId val="904624879"/>
      </c:barChart>
      <c:catAx>
        <c:axId val="9067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Role of AI</a:t>
                </a:r>
              </a:p>
            </c:rich>
          </c:tx>
          <c:layout>
            <c:manualLayout>
              <c:xMode val="edge"/>
              <c:yMode val="edge"/>
              <c:x val="1.3618888207287025E-2"/>
              <c:y val="0.40514034433659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24879"/>
        <c:crosses val="autoZero"/>
        <c:auto val="1"/>
        <c:lblAlgn val="ctr"/>
        <c:lblOffset val="100"/>
        <c:noMultiLvlLbl val="0"/>
      </c:catAx>
      <c:valAx>
        <c:axId val="90462487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Studies</a:t>
                </a:r>
              </a:p>
            </c:rich>
          </c:tx>
          <c:layout>
            <c:manualLayout>
              <c:xMode val="edge"/>
              <c:yMode val="edge"/>
              <c:x val="0.48158995307772762"/>
              <c:y val="0.90788225060002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362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A767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'Years publications'!$A$1:$F$1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'Years publications'!$A$2:$F$2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13</c:v>
                </c:pt>
                <c:pt idx="3">
                  <c:v>20</c:v>
                </c:pt>
                <c:pt idx="4">
                  <c:v>25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D-40BD-A3F1-03EE319714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716004352"/>
        <c:axId val="717152096"/>
      </c:barChart>
      <c:catAx>
        <c:axId val="7160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52096"/>
        <c:crosses val="autoZero"/>
        <c:auto val="1"/>
        <c:lblAlgn val="ctr"/>
        <c:lblOffset val="100"/>
        <c:noMultiLvlLbl val="0"/>
      </c:catAx>
      <c:valAx>
        <c:axId val="7171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Publications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043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>
                <a:solidFill>
                  <a:sysClr val="windowText" lastClr="000000"/>
                </a:solidFill>
              </a:rPr>
              <a:t>Specific focus in the study</a:t>
            </a:r>
          </a:p>
        </c:rich>
      </c:tx>
      <c:layout>
        <c:manualLayout>
          <c:xMode val="edge"/>
          <c:yMode val="edge"/>
          <c:x val="0.37108609218554978"/>
          <c:y val="2.7350318154689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6756920020121783E-2"/>
          <c:y val="9.1055681016402448E-2"/>
          <c:w val="0.5710576073740582"/>
          <c:h val="0.90671832740247038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prstMaterial="matte">
              <a:bevelT w="139700" prst="cross"/>
              <a:bevelB/>
            </a:sp3d>
          </c:spPr>
          <c:explosion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39700" prst="cross"/>
                <a:bevelB/>
              </a:sp3d>
            </c:spPr>
            <c:extLst>
              <c:ext xmlns:c16="http://schemas.microsoft.com/office/drawing/2014/chart" uri="{C3380CC4-5D6E-409C-BE32-E72D297353CC}">
                <c16:uniqueId val="{00000004-E63A-4C56-8C5C-3212997801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39700" prst="cross"/>
                <a:bevelB/>
              </a:sp3d>
            </c:spPr>
            <c:extLst>
              <c:ext xmlns:c16="http://schemas.microsoft.com/office/drawing/2014/chart" uri="{C3380CC4-5D6E-409C-BE32-E72D297353CC}">
                <c16:uniqueId val="{00000001-E63A-4C56-8C5C-3212997801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39700" prst="cross"/>
                <a:bevelB/>
              </a:sp3d>
            </c:spPr>
            <c:extLst>
              <c:ext xmlns:c16="http://schemas.microsoft.com/office/drawing/2014/chart" uri="{C3380CC4-5D6E-409C-BE32-E72D297353CC}">
                <c16:uniqueId val="{00000005-E63A-4C56-8C5C-3212997801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39700" prst="cross"/>
                <a:bevelB/>
              </a:sp3d>
            </c:spPr>
            <c:extLst>
              <c:ext xmlns:c16="http://schemas.microsoft.com/office/drawing/2014/chart" uri="{C3380CC4-5D6E-409C-BE32-E72D297353CC}">
                <c16:uniqueId val="{0000000B-E63A-4C56-8C5C-3212997801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39700" prst="cross"/>
                <a:bevelB/>
              </a:sp3d>
            </c:spPr>
            <c:extLst>
              <c:ext xmlns:c16="http://schemas.microsoft.com/office/drawing/2014/chart" uri="{C3380CC4-5D6E-409C-BE32-E72D297353CC}">
                <c16:uniqueId val="{00000007-E63A-4C56-8C5C-3212997801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39700" prst="cross"/>
                <a:bevelB/>
              </a:sp3d>
            </c:spPr>
            <c:extLst>
              <c:ext xmlns:c16="http://schemas.microsoft.com/office/drawing/2014/chart" uri="{C3380CC4-5D6E-409C-BE32-E72D297353CC}">
                <c16:uniqueId val="{00000006-E63A-4C56-8C5C-3212997801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39700" prst="cross"/>
                <a:bevelB/>
              </a:sp3d>
            </c:spPr>
            <c:extLst>
              <c:ext xmlns:c16="http://schemas.microsoft.com/office/drawing/2014/chart" uri="{C3380CC4-5D6E-409C-BE32-E72D297353CC}">
                <c16:uniqueId val="{0000000A-E63A-4C56-8C5C-32129978013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39700" prst="cross"/>
                <a:bevelB/>
              </a:sp3d>
            </c:spPr>
            <c:extLst>
              <c:ext xmlns:c16="http://schemas.microsoft.com/office/drawing/2014/chart" uri="{C3380CC4-5D6E-409C-BE32-E72D297353CC}">
                <c16:uniqueId val="{00000009-E63A-4C56-8C5C-32129978013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39700" prst="cross"/>
                <a:bevelB/>
              </a:sp3d>
            </c:spPr>
            <c:extLst>
              <c:ext xmlns:c16="http://schemas.microsoft.com/office/drawing/2014/chart" uri="{C3380CC4-5D6E-409C-BE32-E72D297353CC}">
                <c16:uniqueId val="{00000011-0DB2-4D41-BFC7-73F2D4B0A1A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39700" prst="cross"/>
                <a:bevelB/>
              </a:sp3d>
            </c:spPr>
            <c:extLst>
              <c:ext xmlns:c16="http://schemas.microsoft.com/office/drawing/2014/chart" uri="{C3380CC4-5D6E-409C-BE32-E72D297353CC}">
                <c16:uniqueId val="{00000008-E63A-4C56-8C5C-3212997801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Sheet1!$I$11:$I$26</c:f>
              <c:strCache>
                <c:ptCount val="10"/>
                <c:pt idx="0">
                  <c:v>IoT Security</c:v>
                </c:pt>
                <c:pt idx="1">
                  <c:v>Healthcare</c:v>
                </c:pt>
                <c:pt idx="2">
                  <c:v>Covid-19 Pandemic</c:v>
                </c:pt>
                <c:pt idx="3">
                  <c:v>Smart City</c:v>
                </c:pt>
                <c:pt idx="4">
                  <c:v>Unmanned Aerial Vehicles (UAV)</c:v>
                </c:pt>
                <c:pt idx="5">
                  <c:v>Exaplainable AI</c:v>
                </c:pt>
                <c:pt idx="6">
                  <c:v>Food safety</c:v>
                </c:pt>
                <c:pt idx="7">
                  <c:v>Environment </c:v>
                </c:pt>
                <c:pt idx="8">
                  <c:v>Network Management</c:v>
                </c:pt>
                <c:pt idx="9">
                  <c:v>Energy management</c:v>
                </c:pt>
              </c:strCache>
            </c:strRef>
          </c:cat>
          <c:val>
            <c:numRef>
              <c:f>Sheet1!$J$11:$J$26</c:f>
              <c:numCache>
                <c:formatCode>General</c:formatCode>
                <c:ptCount val="10"/>
                <c:pt idx="0">
                  <c:v>18</c:v>
                </c:pt>
                <c:pt idx="1">
                  <c:v>10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A-4C56-8C5C-32129978013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662264149619628"/>
          <c:y val="0.16625642491108425"/>
          <c:w val="0.35873701432870214"/>
          <c:h val="0.77653268094291161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GB">
                <a:solidFill>
                  <a:sysClr val="windowText" lastClr="000000"/>
                </a:solidFill>
              </a:rPr>
              <a:t>AI Application Domains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 w="41275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'Application Chart'!$A$1:$O$1</c:f>
              <c:strCache>
                <c:ptCount val="15"/>
                <c:pt idx="0">
                  <c:v>Agriculture and Farming</c:v>
                </c:pt>
                <c:pt idx="1">
                  <c:v>Buildings and Homes</c:v>
                </c:pt>
                <c:pt idx="2">
                  <c:v>Disaster and Emergency Response</c:v>
                </c:pt>
                <c:pt idx="3">
                  <c:v>Education</c:v>
                </c:pt>
                <c:pt idx="4">
                  <c:v>Energy</c:v>
                </c:pt>
                <c:pt idx="5">
                  <c:v>Environment</c:v>
                </c:pt>
                <c:pt idx="6">
                  <c:v>Healthcare</c:v>
                </c:pt>
                <c:pt idx="7">
                  <c:v>Logistics and Supply Chain Management</c:v>
                </c:pt>
                <c:pt idx="8">
                  <c:v>Surveillance</c:v>
                </c:pt>
                <c:pt idx="9">
                  <c:v>Military</c:v>
                </c:pt>
                <c:pt idx="10">
                  <c:v>Industry and Manufacturing</c:v>
                </c:pt>
                <c:pt idx="11">
                  <c:v>Public Safety</c:v>
                </c:pt>
                <c:pt idx="12">
                  <c:v>Vehicles and Transportation</c:v>
                </c:pt>
                <c:pt idx="13">
                  <c:v>General</c:v>
                </c:pt>
                <c:pt idx="14">
                  <c:v>Waste Management</c:v>
                </c:pt>
              </c:strCache>
            </c:strRef>
          </c:cat>
          <c:val>
            <c:numRef>
              <c:f>'Application Chart'!$A$2:$O$2</c:f>
              <c:numCache>
                <c:formatCode>General</c:formatCode>
                <c:ptCount val="15"/>
                <c:pt idx="0">
                  <c:v>17</c:v>
                </c:pt>
                <c:pt idx="1">
                  <c:v>11</c:v>
                </c:pt>
                <c:pt idx="2">
                  <c:v>5</c:v>
                </c:pt>
                <c:pt idx="3">
                  <c:v>2</c:v>
                </c:pt>
                <c:pt idx="4">
                  <c:v>15</c:v>
                </c:pt>
                <c:pt idx="5">
                  <c:v>13</c:v>
                </c:pt>
                <c:pt idx="6">
                  <c:v>38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17</c:v>
                </c:pt>
                <c:pt idx="11">
                  <c:v>4</c:v>
                </c:pt>
                <c:pt idx="12">
                  <c:v>14</c:v>
                </c:pt>
                <c:pt idx="13">
                  <c:v>12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1-414E-BA8D-4DBDFA30E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6"/>
        <c:axId val="372717536"/>
        <c:axId val="472399968"/>
      </c:barChart>
      <c:catAx>
        <c:axId val="3727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ysClr val="windowText" lastClr="000000"/>
                    </a:solidFill>
                  </a:rPr>
                  <a:t>Application Domain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99968"/>
        <c:crosses val="autoZero"/>
        <c:auto val="1"/>
        <c:lblAlgn val="ctr"/>
        <c:lblOffset val="100"/>
        <c:noMultiLvlLbl val="0"/>
      </c:catAx>
      <c:valAx>
        <c:axId val="472399968"/>
        <c:scaling>
          <c:orientation val="minMax"/>
          <c:max val="46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ysClr val="windowText" lastClr="000000"/>
                    </a:solidFill>
                  </a:rPr>
                  <a:t>Number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175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GB" sz="1600" b="1" i="0" u="none" strike="noStrike" kern="1200" cap="none" spc="0" normalizeH="0" baseline="0">
                <a:solidFill>
                  <a:sysClr val="windowText" lastClr="000000"/>
                </a:solidFill>
              </a:rPr>
              <a:t>AI Application Domains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245216427170238"/>
          <c:y val="8.6155835408487369E-2"/>
          <c:w val="0.69849751598083565"/>
          <c:h val="0.806973042200370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43682A"/>
            </a:solidFill>
            <a:ln w="88900">
              <a:solidFill>
                <a:srgbClr val="43682A"/>
              </a:solidFill>
            </a:ln>
            <a:effectLst/>
          </c:spPr>
          <c:invertIfNegative val="0"/>
          <c:cat>
            <c:strRef>
              <c:f>'Application Chart (2)'!$A$7:$A$21</c:f>
              <c:strCache>
                <c:ptCount val="15"/>
                <c:pt idx="0">
                  <c:v>Waste Management </c:v>
                </c:pt>
                <c:pt idx="1">
                  <c:v>Surveillance</c:v>
                </c:pt>
                <c:pt idx="2">
                  <c:v>Military</c:v>
                </c:pt>
                <c:pt idx="3">
                  <c:v>Education</c:v>
                </c:pt>
                <c:pt idx="4">
                  <c:v>Logistics</c:v>
                </c:pt>
                <c:pt idx="5">
                  <c:v>Public Safety</c:v>
                </c:pt>
                <c:pt idx="6">
                  <c:v>Emergency Response</c:v>
                </c:pt>
                <c:pt idx="7">
                  <c:v>Buildings</c:v>
                </c:pt>
                <c:pt idx="8">
                  <c:v>General</c:v>
                </c:pt>
                <c:pt idx="9">
                  <c:v>Environmnet</c:v>
                </c:pt>
                <c:pt idx="10">
                  <c:v>Transportation</c:v>
                </c:pt>
                <c:pt idx="11">
                  <c:v>Energy</c:v>
                </c:pt>
                <c:pt idx="12">
                  <c:v>Farming</c:v>
                </c:pt>
                <c:pt idx="13">
                  <c:v>Industry</c:v>
                </c:pt>
                <c:pt idx="14">
                  <c:v>Healthcare</c:v>
                </c:pt>
              </c:strCache>
            </c:strRef>
          </c:cat>
          <c:val>
            <c:numRef>
              <c:f>'Application Chart (2)'!$B$7:$B$21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B-48DB-857B-1FD0D70C2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894847375"/>
        <c:axId val="899724319"/>
      </c:barChart>
      <c:catAx>
        <c:axId val="8948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Application Domain</a:t>
                </a:r>
              </a:p>
            </c:rich>
          </c:tx>
          <c:layout>
            <c:manualLayout>
              <c:xMode val="edge"/>
              <c:yMode val="edge"/>
              <c:x val="8.1699346405228763E-3"/>
              <c:y val="0.36492042244229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24319"/>
        <c:crosses val="autoZero"/>
        <c:auto val="1"/>
        <c:lblAlgn val="ctr"/>
        <c:lblOffset val="100"/>
        <c:noMultiLvlLbl val="0"/>
      </c:catAx>
      <c:valAx>
        <c:axId val="89972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Studies</a:t>
                </a:r>
              </a:p>
            </c:rich>
          </c:tx>
          <c:layout>
            <c:manualLayout>
              <c:xMode val="edge"/>
              <c:yMode val="edge"/>
              <c:x val="0.47549040331780956"/>
              <c:y val="0.938421311119495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4737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2</xdr:row>
      <xdr:rowOff>240031</xdr:rowOff>
    </xdr:from>
    <xdr:to>
      <xdr:col>15</xdr:col>
      <xdr:colOff>510540</xdr:colOff>
      <xdr:row>14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1590F-3140-0C5A-F392-B9608D36C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7</xdr:row>
      <xdr:rowOff>80010</xdr:rowOff>
    </xdr:from>
    <xdr:to>
      <xdr:col>5</xdr:col>
      <xdr:colOff>1112520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9A53D-9692-0663-23C5-F244E7731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3</xdr:row>
      <xdr:rowOff>161925</xdr:rowOff>
    </xdr:from>
    <xdr:to>
      <xdr:col>15</xdr:col>
      <xdr:colOff>203834</xdr:colOff>
      <xdr:row>22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851A66-8EFE-FF41-1443-54E92D6E9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6</xdr:row>
      <xdr:rowOff>136207</xdr:rowOff>
    </xdr:from>
    <xdr:to>
      <xdr:col>21</xdr:col>
      <xdr:colOff>28575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E698B-105B-F9F5-BEC9-ED66B50FD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10</xdr:row>
      <xdr:rowOff>38101</xdr:rowOff>
    </xdr:from>
    <xdr:to>
      <xdr:col>8</xdr:col>
      <xdr:colOff>512445</xdr:colOff>
      <xdr:row>33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65EC17-96FD-F021-93AD-A6EBFAEE1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762001</xdr:colOff>
      <xdr:row>7</xdr:row>
      <xdr:rowOff>132396</xdr:rowOff>
    </xdr:from>
    <xdr:to>
      <xdr:col>15</xdr:col>
      <xdr:colOff>504825</xdr:colOff>
      <xdr:row>30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0607F-9FDA-DAA2-C3C9-EEB5FEF6F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592667</xdr:colOff>
      <xdr:row>6</xdr:row>
      <xdr:rowOff>259609</xdr:rowOff>
    </xdr:from>
    <xdr:to>
      <xdr:col>15</xdr:col>
      <xdr:colOff>1</xdr:colOff>
      <xdr:row>23</xdr:row>
      <xdr:rowOff>16932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6AC381-6D63-346A-DE83-FA2B548BE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2201-250D-4F31-8A09-69ED4CA4C8CE}">
  <dimension ref="A1:B4"/>
  <sheetViews>
    <sheetView zoomScale="115" zoomScaleNormal="115" workbookViewId="0">
      <selection activeCell="E9" sqref="E9"/>
    </sheetView>
  </sheetViews>
  <sheetFormatPr defaultRowHeight="14.4"/>
  <sheetData>
    <row r="1" spans="1:2" ht="16.2" thickBot="1">
      <c r="A1" s="34" t="s">
        <v>146</v>
      </c>
      <c r="B1" s="35">
        <v>363</v>
      </c>
    </row>
    <row r="2" spans="1:2" ht="31.8" thickBot="1">
      <c r="A2" s="36" t="s">
        <v>147</v>
      </c>
      <c r="B2" s="37">
        <v>88</v>
      </c>
    </row>
    <row r="3" spans="1:2" ht="47.4" thickBot="1">
      <c r="A3" s="36" t="s">
        <v>149</v>
      </c>
      <c r="B3" s="37">
        <v>8</v>
      </c>
    </row>
    <row r="4" spans="1:2" ht="47.4" thickBot="1">
      <c r="A4" s="36" t="s">
        <v>148</v>
      </c>
      <c r="B4" s="37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C5E5-0186-4E17-B5D2-E8B959D43DCA}">
  <dimension ref="A1:O2"/>
  <sheetViews>
    <sheetView workbookViewId="0">
      <selection activeCell="D12" sqref="D12"/>
    </sheetView>
  </sheetViews>
  <sheetFormatPr defaultRowHeight="14.4"/>
  <cols>
    <col min="1" max="10" width="11.6640625" style="29" customWidth="1"/>
    <col min="11" max="11" width="12.5546875" style="29" customWidth="1"/>
    <col min="12" max="12" width="11.6640625" style="29" customWidth="1"/>
    <col min="13" max="13" width="12.5546875" style="29" customWidth="1"/>
    <col min="14" max="15" width="11.6640625" style="29" customWidth="1"/>
  </cols>
  <sheetData>
    <row r="1" spans="1:15" ht="41.4">
      <c r="A1" s="29" t="str">
        <f>Applications!C1</f>
        <v>Agriculture and Farming</v>
      </c>
      <c r="B1" s="29" t="str">
        <f>Applications!D1</f>
        <v>Buildings and Homes</v>
      </c>
      <c r="C1" s="29" t="str">
        <f>Applications!E1</f>
        <v>Disaster and Emergency Response</v>
      </c>
      <c r="D1" s="29" t="str">
        <f>Applications!F1</f>
        <v>Education</v>
      </c>
      <c r="E1" s="29" t="str">
        <f>Applications!G1</f>
        <v>Energy</v>
      </c>
      <c r="F1" s="29" t="str">
        <f>Applications!H1</f>
        <v>Environment</v>
      </c>
      <c r="G1" s="29" t="str">
        <f>Applications!I1</f>
        <v>Healthcare</v>
      </c>
      <c r="H1" s="29" t="str">
        <f>Applications!J1</f>
        <v>Logistics and Supply Chain Management</v>
      </c>
      <c r="I1" s="29" t="str">
        <f>Applications!K1</f>
        <v>Surveillance</v>
      </c>
      <c r="J1" s="29" t="str">
        <f>Applications!L1</f>
        <v>Military</v>
      </c>
      <c r="K1" s="29" t="str">
        <f>Applications!M1</f>
        <v>Industry and Manufacturing</v>
      </c>
      <c r="L1" s="29" t="str">
        <f>Applications!N1</f>
        <v>Public Safety</v>
      </c>
      <c r="M1" s="29" t="str">
        <f>Applications!O1</f>
        <v>Vehicles and Transportation</v>
      </c>
      <c r="N1" s="29" t="str">
        <f>Applications!P1</f>
        <v>General</v>
      </c>
      <c r="O1" s="29" t="str">
        <f>Applications!Q1</f>
        <v>Waste Management</v>
      </c>
    </row>
    <row r="2" spans="1:15" ht="29.4" customHeight="1">
      <c r="A2" s="29">
        <f>Applications!C83</f>
        <v>17</v>
      </c>
      <c r="B2" s="29">
        <f>Applications!D83</f>
        <v>11</v>
      </c>
      <c r="C2" s="29">
        <f>Applications!E83</f>
        <v>5</v>
      </c>
      <c r="D2" s="29">
        <f>Applications!F83</f>
        <v>2</v>
      </c>
      <c r="E2" s="29">
        <f>Applications!G83</f>
        <v>15</v>
      </c>
      <c r="F2" s="29">
        <f>Applications!H83</f>
        <v>13</v>
      </c>
      <c r="G2" s="29">
        <f>Applications!I83</f>
        <v>38</v>
      </c>
      <c r="H2" s="29">
        <f>Applications!J83</f>
        <v>4</v>
      </c>
      <c r="I2" s="29">
        <f>Applications!K83</f>
        <v>1</v>
      </c>
      <c r="J2" s="29">
        <f>Applications!L83</f>
        <v>2</v>
      </c>
      <c r="K2" s="29">
        <f>Applications!M83</f>
        <v>17</v>
      </c>
      <c r="L2" s="29">
        <f>Applications!N83</f>
        <v>4</v>
      </c>
      <c r="M2" s="29">
        <f>Applications!O83</f>
        <v>14</v>
      </c>
      <c r="N2" s="29">
        <f>Applications!P83</f>
        <v>12</v>
      </c>
      <c r="O2" s="29">
        <f>Applications!Q83</f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4A5F-3BD7-457E-8B28-90A7DBD105E9}">
  <dimension ref="A1:O22"/>
  <sheetViews>
    <sheetView topLeftCell="A4" zoomScale="90" zoomScaleNormal="90" workbookViewId="0">
      <selection activeCell="L26" sqref="L26"/>
    </sheetView>
  </sheetViews>
  <sheetFormatPr defaultRowHeight="14.4"/>
  <cols>
    <col min="1" max="1" width="37.88671875" style="29" bestFit="1" customWidth="1"/>
    <col min="2" max="10" width="11.6640625" style="29" customWidth="1"/>
    <col min="11" max="11" width="12.5546875" style="29" customWidth="1"/>
    <col min="12" max="12" width="11.6640625" style="29" customWidth="1"/>
    <col min="13" max="13" width="12.5546875" style="29" customWidth="1"/>
    <col min="14" max="15" width="11.6640625" style="29" customWidth="1"/>
  </cols>
  <sheetData>
    <row r="1" spans="1:15" ht="41.4">
      <c r="A1" s="48" t="str">
        <f>Applications!C1</f>
        <v>Agriculture and Farming</v>
      </c>
      <c r="B1" s="48" t="str">
        <f>Applications!D1</f>
        <v>Buildings and Homes</v>
      </c>
      <c r="C1" s="48" t="str">
        <f>Applications!E1</f>
        <v>Disaster and Emergency Response</v>
      </c>
      <c r="D1" s="48" t="str">
        <f>Applications!F1</f>
        <v>Education</v>
      </c>
      <c r="E1" s="48" t="str">
        <f>Applications!G1</f>
        <v>Energy</v>
      </c>
      <c r="F1" s="48" t="str">
        <f>Applications!H1</f>
        <v>Environment</v>
      </c>
      <c r="G1" s="48" t="str">
        <f>Applications!I1</f>
        <v>Healthcare</v>
      </c>
      <c r="H1" s="48" t="str">
        <f>Applications!J1</f>
        <v>Logistics and Supply Chain Management</v>
      </c>
      <c r="I1" s="48" t="str">
        <f>Applications!K1</f>
        <v>Surveillance</v>
      </c>
      <c r="J1" s="48" t="str">
        <f>Applications!L1</f>
        <v>Military</v>
      </c>
      <c r="K1" s="48" t="str">
        <f>Applications!M1</f>
        <v>Industry and Manufacturing</v>
      </c>
      <c r="L1" s="48" t="str">
        <f>Applications!N1</f>
        <v>Public Safety</v>
      </c>
      <c r="M1" s="48" t="str">
        <f>Applications!O1</f>
        <v>Vehicles and Transportation</v>
      </c>
      <c r="N1" s="47" t="str">
        <f>Applications!P1</f>
        <v>General</v>
      </c>
      <c r="O1" s="48" t="str">
        <f>Applications!Q1</f>
        <v>Waste Management</v>
      </c>
    </row>
    <row r="2" spans="1:15" ht="29.4" customHeight="1">
      <c r="A2" s="48">
        <f>Applications!C83</f>
        <v>17</v>
      </c>
      <c r="B2" s="48">
        <f>Applications!D83</f>
        <v>11</v>
      </c>
      <c r="C2" s="48">
        <f>Applications!E83</f>
        <v>5</v>
      </c>
      <c r="D2" s="48">
        <f>Applications!F83</f>
        <v>2</v>
      </c>
      <c r="E2" s="48">
        <f>Applications!G83</f>
        <v>15</v>
      </c>
      <c r="F2" s="48">
        <f>Applications!H83</f>
        <v>13</v>
      </c>
      <c r="G2" s="48">
        <f>Applications!I83</f>
        <v>38</v>
      </c>
      <c r="H2" s="48">
        <f>Applications!J83</f>
        <v>4</v>
      </c>
      <c r="I2" s="48">
        <f>Applications!K83</f>
        <v>1</v>
      </c>
      <c r="J2" s="48">
        <f>Applications!L83</f>
        <v>2</v>
      </c>
      <c r="K2" s="48">
        <f>Applications!M83</f>
        <v>17</v>
      </c>
      <c r="L2" s="48">
        <f>Applications!N83</f>
        <v>4</v>
      </c>
      <c r="M2" s="48">
        <f>Applications!O83</f>
        <v>14</v>
      </c>
      <c r="N2" s="47">
        <f>Applications!P83</f>
        <v>12</v>
      </c>
      <c r="O2" s="48">
        <f>Applications!Q83</f>
        <v>1</v>
      </c>
    </row>
    <row r="3" spans="1:1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7" spans="1:15" s="67" customFormat="1" ht="24.6" customHeight="1">
      <c r="A7" s="65" t="s">
        <v>145</v>
      </c>
      <c r="B7" s="65">
        <v>1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</row>
    <row r="8" spans="1:15" s="67" customFormat="1" ht="24.6" customHeight="1">
      <c r="A8" s="65" t="s">
        <v>140</v>
      </c>
      <c r="B8" s="65">
        <v>1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</row>
    <row r="9" spans="1:15" s="67" customFormat="1" ht="24.6" customHeight="1">
      <c r="A9" s="65" t="s">
        <v>138</v>
      </c>
      <c r="B9" s="65">
        <v>2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</row>
    <row r="10" spans="1:15" s="67" customFormat="1" ht="24.6" customHeight="1">
      <c r="A10" s="65" t="s">
        <v>134</v>
      </c>
      <c r="B10" s="65">
        <v>2</v>
      </c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s="67" customFormat="1" ht="24.6" customHeight="1">
      <c r="A11" s="65" t="s">
        <v>256</v>
      </c>
      <c r="B11" s="65">
        <v>4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s="67" customFormat="1" ht="24.6" customHeight="1">
      <c r="A12" s="65" t="s">
        <v>139</v>
      </c>
      <c r="B12" s="65">
        <v>4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s="67" customFormat="1" ht="24.6" customHeight="1">
      <c r="A13" s="65" t="s">
        <v>253</v>
      </c>
      <c r="B13" s="65">
        <v>5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</row>
    <row r="14" spans="1:15" s="67" customFormat="1" ht="24.6" customHeight="1">
      <c r="A14" s="65" t="s">
        <v>254</v>
      </c>
      <c r="B14" s="65">
        <v>11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</row>
    <row r="15" spans="1:15" s="67" customFormat="1" ht="24.6" customHeight="1">
      <c r="A15" s="65" t="s">
        <v>168</v>
      </c>
      <c r="B15" s="65">
        <v>12</v>
      </c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</row>
    <row r="16" spans="1:15" s="67" customFormat="1" ht="24.6" customHeight="1">
      <c r="A16" s="65" t="s">
        <v>141</v>
      </c>
      <c r="B16" s="65">
        <v>13</v>
      </c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</row>
    <row r="17" spans="1:15" s="67" customFormat="1" ht="24.6" customHeight="1">
      <c r="A17" s="65" t="s">
        <v>252</v>
      </c>
      <c r="B17" s="65">
        <v>14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</row>
    <row r="18" spans="1:15" s="67" customFormat="1" ht="24.6" customHeight="1">
      <c r="A18" s="65" t="s">
        <v>135</v>
      </c>
      <c r="B18" s="65">
        <v>15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</row>
    <row r="19" spans="1:15" s="67" customFormat="1" ht="24.6" customHeight="1">
      <c r="A19" s="65" t="s">
        <v>255</v>
      </c>
      <c r="B19" s="65">
        <v>17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</row>
    <row r="20" spans="1:15" s="67" customFormat="1" ht="24.6" customHeight="1">
      <c r="A20" s="65" t="s">
        <v>249</v>
      </c>
      <c r="B20" s="65">
        <v>17</v>
      </c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</row>
    <row r="21" spans="1:15" s="67" customFormat="1" ht="24.6" customHeight="1">
      <c r="A21" s="65" t="s">
        <v>137</v>
      </c>
      <c r="B21" s="65">
        <v>38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</row>
    <row r="22" spans="1:15" s="67" customFormat="1" ht="24.6" customHeight="1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</row>
  </sheetData>
  <sortState xmlns:xlrd2="http://schemas.microsoft.com/office/spreadsheetml/2017/richdata2" ref="A7:B21">
    <sortCondition ref="B7:B2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DB691-D38E-4B4B-928A-E56803497561}">
  <dimension ref="A1:B53"/>
  <sheetViews>
    <sheetView workbookViewId="0">
      <selection activeCell="B21" sqref="B21"/>
    </sheetView>
  </sheetViews>
  <sheetFormatPr defaultRowHeight="14.4"/>
  <cols>
    <col min="1" max="1" width="16.6640625" style="3" bestFit="1" customWidth="1"/>
    <col min="2" max="2" width="121.5546875" bestFit="1" customWidth="1"/>
  </cols>
  <sheetData>
    <row r="1" spans="1:2" ht="25.8" customHeight="1">
      <c r="A1" s="6" t="s">
        <v>19</v>
      </c>
      <c r="B1" s="1" t="s">
        <v>0</v>
      </c>
    </row>
    <row r="2" spans="1:2" ht="25.8" customHeight="1">
      <c r="A2" s="7" t="s">
        <v>29</v>
      </c>
      <c r="B2" s="2" t="s">
        <v>1</v>
      </c>
    </row>
    <row r="3" spans="1:2" ht="25.8" customHeight="1">
      <c r="A3" s="7" t="s">
        <v>30</v>
      </c>
      <c r="B3" s="2" t="s">
        <v>2</v>
      </c>
    </row>
    <row r="4" spans="1:2" ht="25.8" customHeight="1">
      <c r="A4" s="7" t="s">
        <v>31</v>
      </c>
      <c r="B4" s="2" t="s">
        <v>3</v>
      </c>
    </row>
    <row r="5" spans="1:2" s="4" customFormat="1" ht="25.8" customHeight="1">
      <c r="A5" s="6" t="s">
        <v>20</v>
      </c>
      <c r="B5" s="5" t="s">
        <v>25</v>
      </c>
    </row>
    <row r="6" spans="1:2" ht="25.8" customHeight="1">
      <c r="A6" s="7" t="s">
        <v>32</v>
      </c>
      <c r="B6" s="2" t="s">
        <v>4</v>
      </c>
    </row>
    <row r="7" spans="1:2" ht="25.8" customHeight="1">
      <c r="A7" s="7" t="s">
        <v>46</v>
      </c>
      <c r="B7" s="2" t="s">
        <v>5</v>
      </c>
    </row>
    <row r="8" spans="1:2" s="4" customFormat="1" ht="25.8" customHeight="1">
      <c r="A8" s="6" t="s">
        <v>21</v>
      </c>
      <c r="B8" s="5" t="s">
        <v>26</v>
      </c>
    </row>
    <row r="9" spans="1:2" s="4" customFormat="1" ht="25.8" customHeight="1">
      <c r="A9" s="6" t="s">
        <v>22</v>
      </c>
      <c r="B9" s="5" t="s">
        <v>27</v>
      </c>
    </row>
    <row r="10" spans="1:2" ht="25.8" customHeight="1">
      <c r="A10" s="7" t="s">
        <v>131</v>
      </c>
      <c r="B10" s="2" t="s">
        <v>6</v>
      </c>
    </row>
    <row r="11" spans="1:2" ht="25.8" customHeight="1">
      <c r="A11" s="7" t="s">
        <v>33</v>
      </c>
      <c r="B11" s="2" t="s">
        <v>7</v>
      </c>
    </row>
    <row r="12" spans="1:2" ht="25.8" customHeight="1">
      <c r="A12" s="7" t="s">
        <v>34</v>
      </c>
      <c r="B12" s="2" t="s">
        <v>8</v>
      </c>
    </row>
    <row r="13" spans="1:2" ht="25.8" customHeight="1">
      <c r="A13" s="7" t="s">
        <v>132</v>
      </c>
      <c r="B13" s="2" t="s">
        <v>9</v>
      </c>
    </row>
    <row r="14" spans="1:2" ht="25.8" customHeight="1">
      <c r="A14" s="7" t="s">
        <v>35</v>
      </c>
      <c r="B14" s="2" t="s">
        <v>10</v>
      </c>
    </row>
    <row r="15" spans="1:2" s="4" customFormat="1" ht="25.8" customHeight="1">
      <c r="A15" s="6" t="s">
        <v>23</v>
      </c>
      <c r="B15" s="5" t="s">
        <v>11</v>
      </c>
    </row>
    <row r="16" spans="1:2" ht="25.8" customHeight="1">
      <c r="A16" s="7" t="s">
        <v>36</v>
      </c>
      <c r="B16" s="2" t="s">
        <v>12</v>
      </c>
    </row>
    <row r="17" spans="1:2" ht="25.8" customHeight="1">
      <c r="A17" s="7" t="s">
        <v>129</v>
      </c>
      <c r="B17" s="2" t="s">
        <v>13</v>
      </c>
    </row>
    <row r="18" spans="1:2" ht="25.8" customHeight="1">
      <c r="A18" s="7" t="s">
        <v>37</v>
      </c>
      <c r="B18" s="2" t="s">
        <v>14</v>
      </c>
    </row>
    <row r="19" spans="1:2" s="4" customFormat="1" ht="25.8" customHeight="1">
      <c r="A19" s="6" t="s">
        <v>24</v>
      </c>
      <c r="B19" s="5" t="s">
        <v>15</v>
      </c>
    </row>
    <row r="20" spans="1:2" ht="25.8" customHeight="1">
      <c r="A20" s="7" t="s">
        <v>38</v>
      </c>
      <c r="B20" s="2" t="s">
        <v>16</v>
      </c>
    </row>
    <row r="21" spans="1:2" ht="25.8" customHeight="1">
      <c r="A21" s="7" t="s">
        <v>39</v>
      </c>
      <c r="B21" s="2" t="s">
        <v>17</v>
      </c>
    </row>
    <row r="22" spans="1:2" s="33" customFormat="1" ht="25.8" customHeight="1">
      <c r="A22" s="31" t="s">
        <v>40</v>
      </c>
      <c r="B22" s="32" t="s">
        <v>18</v>
      </c>
    </row>
    <row r="23" spans="1:2" ht="25.8" customHeight="1"/>
    <row r="24" spans="1:2" ht="25.8" customHeight="1"/>
    <row r="25" spans="1:2" ht="25.8" customHeight="1"/>
    <row r="26" spans="1:2" ht="25.8" customHeight="1"/>
    <row r="27" spans="1:2" ht="25.8" customHeight="1"/>
    <row r="28" spans="1:2" ht="25.8" customHeight="1"/>
    <row r="29" spans="1:2" ht="25.8" customHeight="1"/>
    <row r="30" spans="1:2" ht="25.8" customHeight="1"/>
    <row r="31" spans="1:2" ht="25.8" customHeight="1"/>
    <row r="32" spans="1:2" ht="25.8" customHeight="1"/>
    <row r="33" ht="25.8" customHeight="1"/>
    <row r="34" ht="25.8" customHeight="1"/>
    <row r="35" ht="25.8" customHeight="1"/>
    <row r="36" ht="25.8" customHeight="1"/>
    <row r="37" ht="25.8" customHeight="1"/>
    <row r="38" ht="25.8" customHeight="1"/>
    <row r="39" ht="25.8" customHeight="1"/>
    <row r="40" ht="25.8" customHeight="1"/>
    <row r="41" ht="25.8" customHeight="1"/>
    <row r="42" ht="25.8" customHeight="1"/>
    <row r="43" ht="25.8" customHeight="1"/>
    <row r="44" ht="25.8" customHeight="1"/>
    <row r="45" ht="25.8" customHeight="1"/>
    <row r="46" ht="25.8" customHeight="1"/>
    <row r="47" ht="25.8" customHeight="1"/>
    <row r="48" ht="25.8" customHeight="1"/>
    <row r="49" ht="25.8" customHeight="1"/>
    <row r="50" ht="25.8" customHeight="1"/>
    <row r="51" ht="25.8" customHeight="1"/>
    <row r="52" ht="25.8" customHeight="1"/>
    <row r="53" ht="25.8" customHeight="1"/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9B2D-B2C2-41A8-B34B-3D44A2965349}">
  <sheetPr>
    <pageSetUpPr fitToPage="1"/>
  </sheetPr>
  <dimension ref="A1:R795"/>
  <sheetViews>
    <sheetView zoomScaleNormal="100" workbookViewId="0">
      <pane ySplit="2" topLeftCell="A57" activePane="bottomLeft" state="frozen"/>
      <selection pane="bottomLeft" activeCell="A65" sqref="A65:XFD65"/>
    </sheetView>
  </sheetViews>
  <sheetFormatPr defaultRowHeight="14.4"/>
  <cols>
    <col min="1" max="1" width="7.88671875" style="8" bestFit="1" customWidth="1"/>
    <col min="2" max="2" width="8.109375" bestFit="1" customWidth="1"/>
    <col min="3" max="3" width="10" style="10" bestFit="1" customWidth="1"/>
    <col min="4" max="4" width="8.6640625" style="10" bestFit="1" customWidth="1"/>
    <col min="5" max="5" width="9.88671875" style="10" bestFit="1" customWidth="1"/>
    <col min="6" max="6" width="10.109375" style="11" bestFit="1" customWidth="1"/>
    <col min="7" max="7" width="10.21875" style="11" customWidth="1"/>
    <col min="8" max="8" width="11.5546875" style="12" bestFit="1" customWidth="1"/>
    <col min="9" max="9" width="10.109375" style="13" bestFit="1" customWidth="1"/>
    <col min="10" max="10" width="10" style="13" bestFit="1" customWidth="1"/>
    <col min="11" max="11" width="9.77734375" style="13" bestFit="1" customWidth="1"/>
    <col min="12" max="12" width="9.44140625" style="13" bestFit="1" customWidth="1"/>
    <col min="13" max="13" width="10" style="13" bestFit="1" customWidth="1"/>
    <col min="14" max="14" width="7.88671875" style="14" bestFit="1" customWidth="1"/>
    <col min="15" max="15" width="8" style="14" bestFit="1" customWidth="1"/>
    <col min="16" max="16" width="7.6640625" style="14" bestFit="1" customWidth="1"/>
    <col min="17" max="17" width="7.44140625" style="15" bestFit="1" customWidth="1"/>
    <col min="18" max="18" width="7.109375" style="15" bestFit="1" customWidth="1"/>
    <col min="19" max="19" width="15.33203125" customWidth="1"/>
  </cols>
  <sheetData>
    <row r="1" spans="1:18" s="39" customFormat="1" ht="49.2" customHeight="1">
      <c r="A1" s="70" t="s">
        <v>42</v>
      </c>
      <c r="B1" s="70" t="s">
        <v>28</v>
      </c>
      <c r="C1" s="73" t="s">
        <v>41</v>
      </c>
      <c r="D1" s="73"/>
      <c r="E1" s="73"/>
      <c r="F1" s="73" t="s">
        <v>155</v>
      </c>
      <c r="G1" s="73"/>
      <c r="H1" s="70" t="s">
        <v>43</v>
      </c>
      <c r="I1" s="71" t="s">
        <v>44</v>
      </c>
      <c r="J1" s="71"/>
      <c r="K1" s="71"/>
      <c r="L1" s="71"/>
      <c r="M1" s="71"/>
      <c r="N1" s="72" t="s">
        <v>164</v>
      </c>
      <c r="O1" s="72"/>
      <c r="P1" s="72"/>
      <c r="Q1" s="73" t="s">
        <v>45</v>
      </c>
      <c r="R1" s="73"/>
    </row>
    <row r="2" spans="1:18" s="38" customFormat="1" ht="152.4" customHeight="1">
      <c r="A2" s="70"/>
      <c r="B2" s="70"/>
      <c r="C2" s="45" t="s">
        <v>150</v>
      </c>
      <c r="D2" s="45" t="s">
        <v>151</v>
      </c>
      <c r="E2" s="45" t="s">
        <v>152</v>
      </c>
      <c r="F2" s="45" t="s">
        <v>153</v>
      </c>
      <c r="G2" s="45" t="s">
        <v>154</v>
      </c>
      <c r="H2" s="70"/>
      <c r="I2" s="45" t="s">
        <v>156</v>
      </c>
      <c r="J2" s="45" t="s">
        <v>157</v>
      </c>
      <c r="K2" s="45" t="s">
        <v>158</v>
      </c>
      <c r="L2" s="46" t="s">
        <v>159</v>
      </c>
      <c r="M2" s="45" t="s">
        <v>160</v>
      </c>
      <c r="N2" s="45" t="s">
        <v>161</v>
      </c>
      <c r="O2" s="45" t="s">
        <v>162</v>
      </c>
      <c r="P2" s="45" t="s">
        <v>163</v>
      </c>
      <c r="Q2" s="45" t="s">
        <v>166</v>
      </c>
      <c r="R2" s="45" t="s">
        <v>165</v>
      </c>
    </row>
    <row r="3" spans="1:18" s="3" customFormat="1" ht="22.8" customHeight="1">
      <c r="A3" s="40">
        <v>1</v>
      </c>
      <c r="B3" s="40" t="s">
        <v>56</v>
      </c>
      <c r="C3" s="41"/>
      <c r="D3" s="41" t="s">
        <v>128</v>
      </c>
      <c r="E3" s="41" t="s">
        <v>128</v>
      </c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1:18" s="3" customFormat="1" ht="27" customHeight="1">
      <c r="A4" s="40">
        <v>2</v>
      </c>
      <c r="B4" s="40" t="s">
        <v>57</v>
      </c>
      <c r="C4" s="41"/>
      <c r="D4" s="41" t="s">
        <v>128</v>
      </c>
      <c r="E4" s="41"/>
      <c r="F4" s="41" t="s">
        <v>128</v>
      </c>
      <c r="G4" s="41"/>
      <c r="H4" s="41" t="s">
        <v>128</v>
      </c>
      <c r="I4" s="41" t="s">
        <v>128</v>
      </c>
      <c r="J4" s="41"/>
      <c r="K4" s="41"/>
      <c r="L4" s="41"/>
      <c r="M4" s="41"/>
      <c r="N4" s="41"/>
      <c r="O4" s="41"/>
      <c r="P4" s="41"/>
      <c r="Q4" s="41"/>
      <c r="R4" s="41"/>
    </row>
    <row r="5" spans="1:18" s="3" customFormat="1" ht="27" customHeight="1">
      <c r="A5" s="40">
        <v>3</v>
      </c>
      <c r="B5" s="40" t="s">
        <v>58</v>
      </c>
      <c r="C5" s="41" t="s">
        <v>128</v>
      </c>
      <c r="D5" s="41"/>
      <c r="E5" s="41"/>
      <c r="F5" s="41"/>
      <c r="G5" s="41"/>
      <c r="H5" s="41" t="s">
        <v>128</v>
      </c>
      <c r="I5" s="41" t="s">
        <v>128</v>
      </c>
      <c r="J5" s="41"/>
      <c r="K5" s="41"/>
      <c r="L5" s="41"/>
      <c r="M5" s="41"/>
      <c r="N5" s="41" t="s">
        <v>128</v>
      </c>
      <c r="O5" s="41" t="s">
        <v>128</v>
      </c>
      <c r="P5" s="41" t="s">
        <v>128</v>
      </c>
      <c r="Q5" s="41"/>
      <c r="R5" s="41"/>
    </row>
    <row r="6" spans="1:18" s="3" customFormat="1" ht="27" customHeight="1">
      <c r="A6" s="40">
        <v>4</v>
      </c>
      <c r="B6" s="40" t="s">
        <v>59</v>
      </c>
      <c r="C6" s="41" t="s">
        <v>128</v>
      </c>
      <c r="D6" s="41" t="s">
        <v>128</v>
      </c>
      <c r="E6" s="41"/>
      <c r="F6" s="41"/>
      <c r="G6" s="41"/>
      <c r="H6" s="41"/>
      <c r="I6" s="41"/>
      <c r="J6" s="41"/>
      <c r="K6" s="41"/>
      <c r="L6" s="41"/>
      <c r="M6" s="41" t="s">
        <v>128</v>
      </c>
      <c r="N6" s="41" t="s">
        <v>128</v>
      </c>
      <c r="O6" s="41"/>
      <c r="P6" s="41"/>
      <c r="Q6" s="41"/>
      <c r="R6" s="41"/>
    </row>
    <row r="7" spans="1:18" s="3" customFormat="1" ht="27" customHeight="1">
      <c r="A7" s="40">
        <v>5</v>
      </c>
      <c r="B7" s="40" t="s">
        <v>60</v>
      </c>
      <c r="C7" s="41" t="s">
        <v>128</v>
      </c>
      <c r="D7" s="41" t="s">
        <v>128</v>
      </c>
      <c r="E7" s="41"/>
      <c r="F7" s="41"/>
      <c r="G7" s="41"/>
      <c r="H7" s="41"/>
      <c r="I7" s="41"/>
      <c r="J7" s="41"/>
      <c r="K7" s="41"/>
      <c r="L7" s="41"/>
      <c r="M7" s="41" t="s">
        <v>128</v>
      </c>
      <c r="N7" s="41" t="s">
        <v>128</v>
      </c>
      <c r="O7" s="41"/>
      <c r="P7" s="41"/>
      <c r="Q7" s="41"/>
      <c r="R7" s="41"/>
    </row>
    <row r="8" spans="1:18" s="3" customFormat="1" ht="27" customHeight="1">
      <c r="A8" s="40">
        <v>6</v>
      </c>
      <c r="B8" s="40" t="s">
        <v>61</v>
      </c>
      <c r="C8" s="41" t="s">
        <v>128</v>
      </c>
      <c r="D8" s="41"/>
      <c r="E8" s="41"/>
      <c r="F8" s="41"/>
      <c r="G8" s="41"/>
      <c r="H8" s="41"/>
      <c r="I8" s="41" t="s">
        <v>128</v>
      </c>
      <c r="J8" s="41"/>
      <c r="K8" s="41"/>
      <c r="L8" s="41"/>
      <c r="M8" s="41"/>
      <c r="N8" s="41"/>
      <c r="O8" s="41"/>
      <c r="P8" s="41"/>
      <c r="Q8" s="41"/>
      <c r="R8" s="41"/>
    </row>
    <row r="9" spans="1:18" s="3" customFormat="1" ht="27" customHeight="1">
      <c r="A9" s="40">
        <v>7</v>
      </c>
      <c r="B9" s="40" t="s">
        <v>62</v>
      </c>
      <c r="C9" s="41"/>
      <c r="D9" s="41" t="s">
        <v>128</v>
      </c>
      <c r="E9" s="41"/>
      <c r="F9" s="41"/>
      <c r="G9" s="41" t="s">
        <v>128</v>
      </c>
      <c r="H9" s="41" t="s">
        <v>128</v>
      </c>
      <c r="I9" s="41"/>
      <c r="J9" s="41"/>
      <c r="K9" s="41"/>
      <c r="L9" s="41"/>
      <c r="M9" s="41"/>
      <c r="N9" s="41"/>
      <c r="O9" s="41"/>
      <c r="P9" s="41"/>
      <c r="Q9" s="41"/>
      <c r="R9" s="41"/>
    </row>
    <row r="10" spans="1:18" s="3" customFormat="1" ht="27" customHeight="1">
      <c r="A10" s="40">
        <v>8</v>
      </c>
      <c r="B10" s="40" t="s">
        <v>63</v>
      </c>
      <c r="C10" s="41"/>
      <c r="D10" s="41"/>
      <c r="E10" s="41"/>
      <c r="F10" s="41"/>
      <c r="G10" s="41"/>
      <c r="H10" s="41" t="s">
        <v>128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</row>
    <row r="11" spans="1:18" s="3" customFormat="1" ht="27" customHeight="1">
      <c r="A11" s="40">
        <v>9</v>
      </c>
      <c r="B11" s="40" t="s">
        <v>64</v>
      </c>
      <c r="C11" s="41"/>
      <c r="D11" s="41"/>
      <c r="E11" s="41"/>
      <c r="F11" s="41"/>
      <c r="G11" s="41"/>
      <c r="H11" s="41"/>
      <c r="I11" s="41" t="s">
        <v>128</v>
      </c>
      <c r="J11" s="41"/>
      <c r="K11" s="41"/>
      <c r="L11" s="41"/>
      <c r="M11" s="41" t="s">
        <v>128</v>
      </c>
      <c r="N11" s="41"/>
      <c r="O11" s="41"/>
      <c r="P11" s="41"/>
      <c r="Q11" s="41"/>
      <c r="R11" s="41"/>
    </row>
    <row r="12" spans="1:18" s="3" customFormat="1" ht="27" customHeight="1">
      <c r="A12" s="40">
        <v>10</v>
      </c>
      <c r="B12" s="40" t="s">
        <v>65</v>
      </c>
      <c r="C12" s="41" t="s">
        <v>128</v>
      </c>
      <c r="D12" s="41"/>
      <c r="E12" s="41"/>
      <c r="F12" s="41" t="s">
        <v>128</v>
      </c>
      <c r="G12" s="41"/>
      <c r="H12" s="41" t="s">
        <v>128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</row>
    <row r="13" spans="1:18" s="3" customFormat="1" ht="27" customHeight="1">
      <c r="A13" s="40">
        <v>11</v>
      </c>
      <c r="B13" s="40" t="s">
        <v>66</v>
      </c>
      <c r="C13" s="41" t="s">
        <v>128</v>
      </c>
      <c r="D13" s="41"/>
      <c r="E13" s="41"/>
      <c r="F13" s="41"/>
      <c r="G13" s="41"/>
      <c r="H13" s="41"/>
      <c r="I13" s="41" t="s">
        <v>128</v>
      </c>
      <c r="J13" s="41"/>
      <c r="K13" s="41"/>
      <c r="L13" s="41"/>
      <c r="M13" s="41"/>
      <c r="N13" s="41" t="s">
        <v>128</v>
      </c>
      <c r="O13" s="41"/>
      <c r="P13" s="41"/>
      <c r="Q13" s="41"/>
      <c r="R13" s="41"/>
    </row>
    <row r="14" spans="1:18" s="3" customFormat="1" ht="27" customHeight="1">
      <c r="A14" s="40">
        <v>12</v>
      </c>
      <c r="B14" s="40" t="s">
        <v>67</v>
      </c>
      <c r="C14" s="41"/>
      <c r="D14" s="41"/>
      <c r="E14" s="41"/>
      <c r="F14" s="41" t="s">
        <v>128</v>
      </c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</row>
    <row r="15" spans="1:18" s="3" customFormat="1" ht="27" customHeight="1">
      <c r="A15" s="40">
        <v>13</v>
      </c>
      <c r="B15" s="40" t="s">
        <v>68</v>
      </c>
      <c r="C15" s="41" t="s">
        <v>128</v>
      </c>
      <c r="D15" s="41" t="s">
        <v>128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</row>
    <row r="16" spans="1:18" s="3" customFormat="1" ht="27" customHeight="1">
      <c r="A16" s="40">
        <v>14</v>
      </c>
      <c r="B16" s="40" t="s">
        <v>69</v>
      </c>
      <c r="C16" s="41"/>
      <c r="D16" s="41" t="s">
        <v>128</v>
      </c>
      <c r="E16" s="41"/>
      <c r="F16" s="41"/>
      <c r="G16" s="41" t="s">
        <v>128</v>
      </c>
      <c r="H16" s="41" t="s">
        <v>128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</row>
    <row r="17" spans="1:18" s="3" customFormat="1" ht="27" customHeight="1">
      <c r="A17" s="40">
        <v>15</v>
      </c>
      <c r="B17" s="40" t="s">
        <v>70</v>
      </c>
      <c r="C17" s="41" t="s">
        <v>128</v>
      </c>
      <c r="D17" s="41"/>
      <c r="E17" s="41"/>
      <c r="F17" s="41"/>
      <c r="G17" s="41"/>
      <c r="H17" s="41"/>
      <c r="I17" s="41"/>
      <c r="J17" s="41"/>
      <c r="K17" s="41"/>
      <c r="L17" s="41"/>
      <c r="M17" s="41" t="s">
        <v>128</v>
      </c>
      <c r="N17" s="41"/>
      <c r="O17" s="41"/>
      <c r="P17" s="41"/>
      <c r="Q17" s="41"/>
      <c r="R17" s="41"/>
    </row>
    <row r="18" spans="1:18" s="3" customFormat="1" ht="27" customHeight="1">
      <c r="A18" s="40">
        <v>16</v>
      </c>
      <c r="B18" s="40" t="s">
        <v>71</v>
      </c>
      <c r="C18" s="41"/>
      <c r="D18" s="41"/>
      <c r="E18" s="41"/>
      <c r="F18" s="41" t="s">
        <v>128</v>
      </c>
      <c r="G18" s="41"/>
      <c r="H18" s="41"/>
      <c r="I18" s="41"/>
      <c r="J18" s="41"/>
      <c r="K18" s="41"/>
      <c r="L18" s="41"/>
      <c r="M18" s="41"/>
      <c r="N18" s="41" t="s">
        <v>128</v>
      </c>
      <c r="O18" s="41"/>
      <c r="P18" s="41" t="s">
        <v>128</v>
      </c>
      <c r="Q18" s="41"/>
      <c r="R18" s="41"/>
    </row>
    <row r="19" spans="1:18" s="3" customFormat="1" ht="27" customHeight="1">
      <c r="A19" s="40">
        <v>17</v>
      </c>
      <c r="B19" s="40" t="s">
        <v>72</v>
      </c>
      <c r="C19" s="41"/>
      <c r="D19" s="41"/>
      <c r="E19" s="41"/>
      <c r="F19" s="41" t="s">
        <v>128</v>
      </c>
      <c r="G19" s="41"/>
      <c r="H19" s="41"/>
      <c r="I19" s="41"/>
      <c r="J19" s="41"/>
      <c r="K19" s="41"/>
      <c r="L19" s="41"/>
      <c r="M19" s="41"/>
      <c r="N19" s="41"/>
      <c r="O19" s="41" t="s">
        <v>128</v>
      </c>
      <c r="P19" s="41" t="s">
        <v>128</v>
      </c>
      <c r="Q19" s="41"/>
      <c r="R19" s="41"/>
    </row>
    <row r="20" spans="1:18" s="3" customFormat="1" ht="27" customHeight="1">
      <c r="A20" s="40">
        <v>18</v>
      </c>
      <c r="B20" s="40" t="s">
        <v>73</v>
      </c>
      <c r="C20" s="41" t="s">
        <v>128</v>
      </c>
      <c r="D20" s="41"/>
      <c r="E20" s="41"/>
      <c r="F20" s="41" t="s">
        <v>128</v>
      </c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</row>
    <row r="21" spans="1:18" s="3" customFormat="1" ht="27" customHeight="1">
      <c r="A21" s="40">
        <v>19</v>
      </c>
      <c r="B21" s="40" t="s">
        <v>74</v>
      </c>
      <c r="C21" s="41" t="s">
        <v>128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</row>
    <row r="22" spans="1:18" s="3" customFormat="1" ht="27" customHeight="1">
      <c r="A22" s="40">
        <v>20</v>
      </c>
      <c r="B22" s="40" t="s">
        <v>75</v>
      </c>
      <c r="C22" s="41"/>
      <c r="D22" s="41"/>
      <c r="E22" s="41"/>
      <c r="F22" s="41" t="s">
        <v>128</v>
      </c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</row>
    <row r="23" spans="1:18" ht="27" customHeight="1">
      <c r="A23" s="40">
        <v>21</v>
      </c>
      <c r="B23" s="40" t="s">
        <v>47</v>
      </c>
      <c r="C23" s="42"/>
      <c r="D23" s="42"/>
      <c r="E23" s="42"/>
      <c r="F23" s="42"/>
      <c r="G23" s="42"/>
      <c r="H23" s="42"/>
      <c r="I23" s="42" t="s">
        <v>128</v>
      </c>
      <c r="J23" s="42"/>
      <c r="K23" s="42"/>
      <c r="L23" s="42"/>
      <c r="M23" s="42"/>
      <c r="N23" s="42" t="s">
        <v>128</v>
      </c>
      <c r="O23" s="42"/>
      <c r="P23" s="42" t="s">
        <v>128</v>
      </c>
      <c r="Q23" s="42"/>
      <c r="R23" s="42"/>
    </row>
    <row r="24" spans="1:18" ht="27" customHeight="1">
      <c r="A24" s="40">
        <v>22</v>
      </c>
      <c r="B24" s="40" t="s">
        <v>48</v>
      </c>
      <c r="C24" s="42"/>
      <c r="D24" s="42"/>
      <c r="E24" s="42"/>
      <c r="F24" s="42"/>
      <c r="G24" s="42"/>
      <c r="H24" s="42" t="s">
        <v>128</v>
      </c>
      <c r="I24" s="42" t="s">
        <v>128</v>
      </c>
      <c r="J24" s="42"/>
      <c r="K24" s="42"/>
      <c r="L24" s="42"/>
      <c r="M24" s="42" t="s">
        <v>128</v>
      </c>
      <c r="N24" s="42"/>
      <c r="O24" s="42" t="s">
        <v>128</v>
      </c>
      <c r="P24" s="42"/>
      <c r="Q24" s="42"/>
      <c r="R24" s="42"/>
    </row>
    <row r="25" spans="1:18" ht="27" customHeight="1">
      <c r="A25" s="40">
        <v>23</v>
      </c>
      <c r="B25" s="40" t="s">
        <v>49</v>
      </c>
      <c r="C25" s="42"/>
      <c r="D25" s="42"/>
      <c r="E25" s="42"/>
      <c r="F25" s="42" t="s">
        <v>128</v>
      </c>
      <c r="G25" s="42"/>
      <c r="H25" s="42"/>
      <c r="I25" s="42"/>
      <c r="J25" s="42"/>
      <c r="K25" s="42"/>
      <c r="L25" s="42"/>
      <c r="M25" s="42" t="s">
        <v>128</v>
      </c>
      <c r="N25" s="42"/>
      <c r="O25" s="42"/>
      <c r="P25" s="42"/>
      <c r="Q25" s="42"/>
      <c r="R25" s="42"/>
    </row>
    <row r="26" spans="1:18" ht="27" customHeight="1">
      <c r="A26" s="40">
        <v>24</v>
      </c>
      <c r="B26" s="40" t="s">
        <v>50</v>
      </c>
      <c r="C26" s="42"/>
      <c r="D26" s="42"/>
      <c r="E26" s="42"/>
      <c r="F26" s="42"/>
      <c r="G26" s="42"/>
      <c r="H26" s="42"/>
      <c r="I26" s="42"/>
      <c r="J26" s="42"/>
      <c r="K26" s="42"/>
      <c r="L26" s="42" t="s">
        <v>128</v>
      </c>
      <c r="M26" s="42"/>
      <c r="N26" s="42"/>
      <c r="O26" s="42"/>
      <c r="P26" s="42"/>
      <c r="Q26" s="42"/>
      <c r="R26" s="42"/>
    </row>
    <row r="27" spans="1:18" ht="27" customHeight="1">
      <c r="A27" s="40">
        <v>25</v>
      </c>
      <c r="B27" s="40" t="s">
        <v>51</v>
      </c>
      <c r="C27" s="42"/>
      <c r="D27" s="42"/>
      <c r="E27" s="42"/>
      <c r="F27" s="42"/>
      <c r="G27" s="42"/>
      <c r="H27" s="42"/>
      <c r="I27" s="42"/>
      <c r="J27" s="42"/>
      <c r="K27" s="42" t="s">
        <v>128</v>
      </c>
      <c r="L27" s="42"/>
      <c r="M27" s="42" t="s">
        <v>128</v>
      </c>
      <c r="N27" s="42"/>
      <c r="O27" s="42"/>
      <c r="P27" s="42"/>
      <c r="Q27" s="42"/>
      <c r="R27" s="42"/>
    </row>
    <row r="28" spans="1:18" ht="27" customHeight="1">
      <c r="A28" s="40">
        <v>26</v>
      </c>
      <c r="B28" s="40" t="s">
        <v>52</v>
      </c>
      <c r="C28" s="42"/>
      <c r="D28" s="42"/>
      <c r="E28" s="42"/>
      <c r="F28" s="42"/>
      <c r="G28" s="42"/>
      <c r="H28" s="42" t="s">
        <v>128</v>
      </c>
      <c r="I28" s="42"/>
      <c r="J28" s="42"/>
      <c r="K28" s="42" t="s">
        <v>128</v>
      </c>
      <c r="L28" s="42"/>
      <c r="M28" s="42" t="s">
        <v>128</v>
      </c>
      <c r="N28" s="42"/>
      <c r="O28" s="42"/>
      <c r="P28" s="42"/>
      <c r="Q28" s="42"/>
      <c r="R28" s="42"/>
    </row>
    <row r="29" spans="1:18" ht="27" customHeight="1">
      <c r="A29" s="40">
        <v>27</v>
      </c>
      <c r="B29" s="40" t="s">
        <v>53</v>
      </c>
      <c r="C29" s="42" t="s">
        <v>128</v>
      </c>
      <c r="D29" s="42"/>
      <c r="E29" s="42"/>
      <c r="F29" s="42"/>
      <c r="G29" s="42"/>
      <c r="H29" s="42" t="s">
        <v>128</v>
      </c>
      <c r="I29" s="42" t="s">
        <v>128</v>
      </c>
      <c r="J29" s="42"/>
      <c r="K29" s="42"/>
      <c r="L29" s="42"/>
      <c r="M29" s="42"/>
      <c r="N29" s="42"/>
      <c r="O29" s="42"/>
      <c r="P29" s="42"/>
      <c r="Q29" s="42"/>
      <c r="R29" s="42"/>
    </row>
    <row r="30" spans="1:18" ht="27" customHeight="1">
      <c r="A30" s="40">
        <v>28</v>
      </c>
      <c r="B30" s="40" t="s">
        <v>54</v>
      </c>
      <c r="C30" s="42"/>
      <c r="D30" s="42"/>
      <c r="E30" s="42"/>
      <c r="F30" s="42"/>
      <c r="G30" s="42"/>
      <c r="H30" s="42"/>
      <c r="I30" s="42" t="s">
        <v>128</v>
      </c>
      <c r="J30" s="42"/>
      <c r="K30" s="42"/>
      <c r="L30" s="42"/>
      <c r="M30" s="42" t="s">
        <v>128</v>
      </c>
      <c r="N30" s="42"/>
      <c r="O30" s="42"/>
      <c r="P30" s="42"/>
      <c r="Q30" s="42"/>
      <c r="R30" s="42"/>
    </row>
    <row r="31" spans="1:18" ht="27" customHeight="1">
      <c r="A31" s="40">
        <v>29</v>
      </c>
      <c r="B31" s="40" t="s">
        <v>55</v>
      </c>
      <c r="C31" s="42" t="s">
        <v>128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</row>
    <row r="32" spans="1:18" ht="27" customHeight="1">
      <c r="A32" s="40">
        <v>30</v>
      </c>
      <c r="B32" s="40" t="s">
        <v>76</v>
      </c>
      <c r="C32" s="42"/>
      <c r="D32" s="42"/>
      <c r="E32" s="42"/>
      <c r="F32" s="42" t="s">
        <v>128</v>
      </c>
      <c r="G32" s="42"/>
      <c r="H32" s="42" t="s">
        <v>128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</row>
    <row r="33" spans="1:18" ht="27" customHeight="1">
      <c r="A33" s="40">
        <v>31</v>
      </c>
      <c r="B33" s="40" t="s">
        <v>77</v>
      </c>
      <c r="C33" s="42"/>
      <c r="D33" s="42"/>
      <c r="E33" s="42"/>
      <c r="F33" s="42" t="s">
        <v>128</v>
      </c>
      <c r="G33" s="42"/>
      <c r="H33" s="42"/>
      <c r="I33" s="42"/>
      <c r="J33" s="42"/>
      <c r="K33" s="42"/>
      <c r="L33" s="42"/>
      <c r="M33" s="42" t="s">
        <v>128</v>
      </c>
      <c r="N33" s="42"/>
      <c r="O33" s="42"/>
      <c r="P33" s="42"/>
      <c r="Q33" s="42"/>
      <c r="R33" s="42"/>
    </row>
    <row r="34" spans="1:18" ht="27" customHeight="1">
      <c r="A34" s="40">
        <v>32</v>
      </c>
      <c r="B34" s="40" t="s">
        <v>78</v>
      </c>
      <c r="C34" s="42"/>
      <c r="D34" s="42"/>
      <c r="E34" s="42"/>
      <c r="F34" s="42"/>
      <c r="G34" s="42" t="s">
        <v>128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</row>
    <row r="35" spans="1:18" ht="27" customHeight="1">
      <c r="A35" s="40">
        <v>33</v>
      </c>
      <c r="B35" s="40" t="s">
        <v>79</v>
      </c>
      <c r="C35" s="42"/>
      <c r="D35" s="42"/>
      <c r="E35" s="42"/>
      <c r="F35" s="42"/>
      <c r="G35" s="42"/>
      <c r="H35" s="42"/>
      <c r="I35" s="42"/>
      <c r="J35" s="42" t="s">
        <v>128</v>
      </c>
      <c r="K35" s="42"/>
      <c r="L35" s="42"/>
      <c r="M35" s="42"/>
      <c r="N35" s="42"/>
      <c r="O35" s="42"/>
      <c r="P35" s="42"/>
      <c r="Q35" s="42"/>
      <c r="R35" s="42"/>
    </row>
    <row r="36" spans="1:18" ht="27" customHeight="1">
      <c r="A36" s="40">
        <v>34</v>
      </c>
      <c r="B36" s="40" t="s">
        <v>80</v>
      </c>
      <c r="C36" s="42"/>
      <c r="D36" s="42"/>
      <c r="E36" s="42"/>
      <c r="F36" s="42"/>
      <c r="G36" s="42" t="s">
        <v>128</v>
      </c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</row>
    <row r="37" spans="1:18" ht="27" customHeight="1">
      <c r="A37" s="40">
        <v>35</v>
      </c>
      <c r="B37" s="40" t="s">
        <v>81</v>
      </c>
      <c r="C37" s="42"/>
      <c r="D37" s="42"/>
      <c r="E37" s="42"/>
      <c r="F37" s="42"/>
      <c r="G37" s="42"/>
      <c r="H37" s="42"/>
      <c r="I37" s="42"/>
      <c r="J37" s="42" t="s">
        <v>128</v>
      </c>
      <c r="K37" s="42" t="s">
        <v>128</v>
      </c>
      <c r="L37" s="42"/>
      <c r="M37" s="42"/>
      <c r="N37" s="42"/>
      <c r="O37" s="42"/>
      <c r="P37" s="42"/>
      <c r="Q37" s="42"/>
      <c r="R37" s="42"/>
    </row>
    <row r="38" spans="1:18" ht="27" customHeight="1">
      <c r="A38" s="40">
        <v>36</v>
      </c>
      <c r="B38" s="40" t="s">
        <v>82</v>
      </c>
      <c r="C38" s="42"/>
      <c r="D38" s="42"/>
      <c r="E38" s="42"/>
      <c r="F38" s="42"/>
      <c r="G38" s="42"/>
      <c r="H38" s="42"/>
      <c r="I38" s="42" t="s">
        <v>128</v>
      </c>
      <c r="J38" s="42"/>
      <c r="K38" s="42"/>
      <c r="L38" s="42"/>
      <c r="M38" s="42"/>
      <c r="N38" s="42"/>
      <c r="O38" s="42"/>
      <c r="P38" s="42"/>
      <c r="Q38" s="42"/>
      <c r="R38" s="42"/>
    </row>
    <row r="39" spans="1:18" ht="27" customHeight="1">
      <c r="A39" s="40">
        <v>37</v>
      </c>
      <c r="B39" s="40" t="s">
        <v>83</v>
      </c>
      <c r="C39" s="42"/>
      <c r="D39" s="42"/>
      <c r="E39" s="42"/>
      <c r="F39" s="42" t="s">
        <v>128</v>
      </c>
      <c r="G39" s="42"/>
      <c r="H39" s="42" t="s">
        <v>128</v>
      </c>
      <c r="I39" s="42"/>
      <c r="J39" s="42"/>
      <c r="K39" s="42"/>
      <c r="L39" s="42"/>
      <c r="M39" s="42"/>
      <c r="N39" s="42"/>
      <c r="O39" s="42"/>
      <c r="P39" s="42"/>
      <c r="Q39" s="42"/>
      <c r="R39" s="42"/>
    </row>
    <row r="40" spans="1:18" ht="27" customHeight="1">
      <c r="A40" s="40">
        <v>38</v>
      </c>
      <c r="B40" s="40" t="s">
        <v>84</v>
      </c>
      <c r="C40" s="42"/>
      <c r="D40" s="42"/>
      <c r="E40" s="42"/>
      <c r="F40" s="42"/>
      <c r="G40" s="42"/>
      <c r="H40" s="42"/>
      <c r="I40" s="42" t="s">
        <v>128</v>
      </c>
      <c r="J40" s="42"/>
      <c r="K40" s="42"/>
      <c r="L40" s="42"/>
      <c r="M40" s="42"/>
      <c r="N40" s="42"/>
      <c r="O40" s="42"/>
      <c r="P40" s="42"/>
      <c r="Q40" s="42"/>
      <c r="R40" s="42"/>
    </row>
    <row r="41" spans="1:18" ht="27" customHeight="1">
      <c r="A41" s="40">
        <v>39</v>
      </c>
      <c r="B41" s="40" t="s">
        <v>85</v>
      </c>
      <c r="C41" s="42"/>
      <c r="D41" s="42"/>
      <c r="E41" s="42"/>
      <c r="F41" s="42"/>
      <c r="G41" s="42"/>
      <c r="H41" s="42"/>
      <c r="I41" s="42" t="s">
        <v>128</v>
      </c>
      <c r="J41" s="42"/>
      <c r="K41" s="42"/>
      <c r="L41" s="42"/>
      <c r="M41" s="42"/>
      <c r="N41" s="42"/>
      <c r="O41" s="42"/>
      <c r="P41" s="42"/>
      <c r="Q41" s="42"/>
      <c r="R41" s="42"/>
    </row>
    <row r="42" spans="1:18" ht="27" customHeight="1">
      <c r="A42" s="40">
        <v>40</v>
      </c>
      <c r="B42" s="40" t="s">
        <v>86</v>
      </c>
      <c r="C42" s="42"/>
      <c r="D42" s="42"/>
      <c r="E42" s="42"/>
      <c r="F42" s="42" t="s">
        <v>128</v>
      </c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</row>
    <row r="43" spans="1:18" ht="27" customHeight="1">
      <c r="A43" s="40">
        <v>41</v>
      </c>
      <c r="B43" s="40" t="s">
        <v>87</v>
      </c>
      <c r="C43" s="42"/>
      <c r="D43" s="42"/>
      <c r="E43" s="42"/>
      <c r="F43" s="42" t="s">
        <v>128</v>
      </c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</row>
    <row r="44" spans="1:18" ht="27" customHeight="1">
      <c r="A44" s="40">
        <v>42</v>
      </c>
      <c r="B44" s="40" t="s">
        <v>88</v>
      </c>
      <c r="C44" s="42"/>
      <c r="D44" s="42"/>
      <c r="E44" s="42"/>
      <c r="F44" s="42"/>
      <c r="G44" s="42"/>
      <c r="H44" s="42"/>
      <c r="I44" s="42" t="s">
        <v>128</v>
      </c>
      <c r="J44" s="42" t="s">
        <v>128</v>
      </c>
      <c r="K44" s="42"/>
      <c r="L44" s="42"/>
      <c r="M44" s="42"/>
      <c r="N44" s="42"/>
      <c r="O44" s="42"/>
      <c r="P44" s="42"/>
      <c r="Q44" s="42"/>
      <c r="R44" s="42"/>
    </row>
    <row r="45" spans="1:18" ht="27" customHeight="1">
      <c r="A45" s="40">
        <v>43</v>
      </c>
      <c r="B45" s="40" t="s">
        <v>89</v>
      </c>
      <c r="C45" s="42"/>
      <c r="D45" s="42"/>
      <c r="E45" s="42"/>
      <c r="F45" s="42" t="s">
        <v>128</v>
      </c>
      <c r="G45" s="42" t="s">
        <v>128</v>
      </c>
      <c r="H45" s="42" t="s">
        <v>128</v>
      </c>
      <c r="I45" s="42"/>
      <c r="J45" s="42"/>
      <c r="K45" s="42"/>
      <c r="L45" s="42"/>
      <c r="M45" s="42"/>
      <c r="N45" s="42"/>
      <c r="O45" s="42"/>
      <c r="P45" s="42"/>
      <c r="Q45" s="42"/>
      <c r="R45" s="42"/>
    </row>
    <row r="46" spans="1:18" ht="27" customHeight="1">
      <c r="A46" s="40">
        <v>44</v>
      </c>
      <c r="B46" s="40" t="s">
        <v>90</v>
      </c>
      <c r="C46" s="42"/>
      <c r="D46" s="42"/>
      <c r="E46" s="42"/>
      <c r="F46" s="42"/>
      <c r="G46" s="42"/>
      <c r="H46" s="42"/>
      <c r="I46" s="42" t="s">
        <v>128</v>
      </c>
      <c r="J46" s="42"/>
      <c r="K46" s="42"/>
      <c r="L46" s="42"/>
      <c r="M46" s="42"/>
      <c r="N46" s="42"/>
      <c r="O46" s="42"/>
      <c r="P46" s="42"/>
      <c r="Q46" s="42"/>
      <c r="R46" s="42"/>
    </row>
    <row r="47" spans="1:18" ht="27" customHeight="1">
      <c r="A47" s="40">
        <v>45</v>
      </c>
      <c r="B47" s="40" t="s">
        <v>91</v>
      </c>
      <c r="C47" s="42"/>
      <c r="D47" s="42"/>
      <c r="E47" s="42"/>
      <c r="F47" s="42"/>
      <c r="G47" s="42"/>
      <c r="H47" s="42"/>
      <c r="I47" s="42" t="s">
        <v>128</v>
      </c>
      <c r="J47" s="42"/>
      <c r="K47" s="42"/>
      <c r="L47" s="42"/>
      <c r="M47" s="42"/>
      <c r="N47" s="42"/>
      <c r="O47" s="42"/>
      <c r="P47" s="42"/>
      <c r="Q47" s="42"/>
      <c r="R47" s="42"/>
    </row>
    <row r="48" spans="1:18" ht="27" customHeight="1">
      <c r="A48" s="40">
        <v>46</v>
      </c>
      <c r="B48" s="40" t="s">
        <v>92</v>
      </c>
      <c r="C48" s="42" t="s">
        <v>128</v>
      </c>
      <c r="D48" s="42"/>
      <c r="E48" s="42"/>
      <c r="F48" s="42" t="s">
        <v>128</v>
      </c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</row>
    <row r="49" spans="1:18" ht="27" customHeight="1">
      <c r="A49" s="40">
        <v>47</v>
      </c>
      <c r="B49" s="40" t="s">
        <v>93</v>
      </c>
      <c r="C49" s="42"/>
      <c r="D49" s="42"/>
      <c r="E49" s="42"/>
      <c r="F49" s="42" t="s">
        <v>128</v>
      </c>
      <c r="G49" s="42"/>
      <c r="H49" s="42"/>
      <c r="I49" s="42" t="s">
        <v>128</v>
      </c>
      <c r="J49" s="42"/>
      <c r="K49" s="42"/>
      <c r="L49" s="42"/>
      <c r="M49" s="42"/>
      <c r="N49" s="42"/>
      <c r="O49" s="42"/>
      <c r="P49" s="42"/>
      <c r="Q49" s="42"/>
      <c r="R49" s="42"/>
    </row>
    <row r="50" spans="1:18" ht="27" customHeight="1">
      <c r="A50" s="40">
        <v>48</v>
      </c>
      <c r="B50" s="40" t="s">
        <v>94</v>
      </c>
      <c r="C50" s="42"/>
      <c r="D50" s="42"/>
      <c r="E50" s="42"/>
      <c r="F50" s="42"/>
      <c r="G50" s="42"/>
      <c r="H50" s="42"/>
      <c r="I50" s="42" t="s">
        <v>128</v>
      </c>
      <c r="J50" s="42"/>
      <c r="K50" s="42"/>
      <c r="L50" s="42"/>
      <c r="M50" s="42"/>
      <c r="N50" s="42"/>
      <c r="O50" s="42"/>
      <c r="P50" s="42"/>
      <c r="Q50" s="42"/>
      <c r="R50" s="42"/>
    </row>
    <row r="51" spans="1:18" ht="27" customHeight="1">
      <c r="A51" s="40">
        <v>49</v>
      </c>
      <c r="B51" s="40" t="s">
        <v>95</v>
      </c>
      <c r="C51" s="42"/>
      <c r="D51" s="42"/>
      <c r="E51" s="42"/>
      <c r="F51" s="42"/>
      <c r="G51" s="42"/>
      <c r="H51" s="42" t="s">
        <v>128</v>
      </c>
      <c r="I51" s="42"/>
      <c r="J51" s="42"/>
      <c r="K51" s="42"/>
      <c r="L51" s="42"/>
      <c r="M51" s="42"/>
      <c r="N51" s="42"/>
      <c r="O51" s="42" t="s">
        <v>128</v>
      </c>
      <c r="P51" s="42"/>
      <c r="Q51" s="42"/>
      <c r="R51" s="42"/>
    </row>
    <row r="52" spans="1:18" ht="27" customHeight="1">
      <c r="A52" s="40">
        <v>50</v>
      </c>
      <c r="B52" s="40" t="s">
        <v>96</v>
      </c>
      <c r="C52" s="42"/>
      <c r="D52" s="42"/>
      <c r="E52" s="42"/>
      <c r="F52" s="42"/>
      <c r="G52" s="42" t="s">
        <v>128</v>
      </c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</row>
    <row r="53" spans="1:18" s="33" customFormat="1" ht="27" customHeight="1">
      <c r="A53" s="63">
        <v>51</v>
      </c>
      <c r="B53" s="63" t="s">
        <v>97</v>
      </c>
      <c r="C53" s="64"/>
      <c r="D53" s="64"/>
      <c r="E53" s="64"/>
      <c r="F53" s="64" t="s">
        <v>128</v>
      </c>
      <c r="G53" s="64"/>
      <c r="H53" s="64" t="s">
        <v>128</v>
      </c>
      <c r="I53" s="64"/>
      <c r="J53" s="64"/>
      <c r="K53" s="64"/>
      <c r="L53" s="64"/>
      <c r="M53" s="64"/>
      <c r="N53" s="64"/>
      <c r="O53" s="64" t="s">
        <v>128</v>
      </c>
      <c r="P53" s="64"/>
      <c r="Q53" s="64"/>
      <c r="R53" s="64"/>
    </row>
    <row r="54" spans="1:18" ht="27" customHeight="1">
      <c r="A54" s="40">
        <v>52</v>
      </c>
      <c r="B54" s="40" t="s">
        <v>98</v>
      </c>
      <c r="C54" s="42"/>
      <c r="D54" s="42"/>
      <c r="E54" s="42"/>
      <c r="F54" s="42" t="s">
        <v>128</v>
      </c>
      <c r="G54" s="42"/>
      <c r="H54" s="42" t="s">
        <v>128</v>
      </c>
      <c r="I54" s="42"/>
      <c r="J54" s="42"/>
      <c r="K54" s="42"/>
      <c r="L54" s="42"/>
      <c r="M54" s="42"/>
      <c r="N54" s="42"/>
      <c r="O54" s="42"/>
      <c r="P54" s="42"/>
      <c r="Q54" s="42"/>
      <c r="R54" s="42"/>
    </row>
    <row r="55" spans="1:18" ht="27" customHeight="1">
      <c r="A55" s="40">
        <v>53</v>
      </c>
      <c r="B55" s="40" t="s">
        <v>99</v>
      </c>
      <c r="C55" s="42"/>
      <c r="D55" s="42"/>
      <c r="E55" s="42"/>
      <c r="F55" s="42"/>
      <c r="G55" s="42" t="s">
        <v>128</v>
      </c>
      <c r="H55" s="42"/>
      <c r="I55" s="42" t="s">
        <v>128</v>
      </c>
      <c r="J55" s="42"/>
      <c r="K55" s="42"/>
      <c r="L55" s="42"/>
      <c r="M55" s="42"/>
      <c r="N55" s="42"/>
      <c r="O55" s="42"/>
      <c r="P55" s="42"/>
      <c r="Q55" s="42"/>
      <c r="R55" s="42"/>
    </row>
    <row r="56" spans="1:18" ht="27" customHeight="1">
      <c r="A56" s="40">
        <v>54</v>
      </c>
      <c r="B56" s="40" t="s">
        <v>100</v>
      </c>
      <c r="C56" s="42"/>
      <c r="D56" s="42"/>
      <c r="E56" s="42"/>
      <c r="F56" s="42" t="s">
        <v>128</v>
      </c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</row>
    <row r="57" spans="1:18" s="33" customFormat="1" ht="27" customHeight="1">
      <c r="A57" s="63">
        <v>55</v>
      </c>
      <c r="B57" s="63" t="s">
        <v>101</v>
      </c>
      <c r="C57" s="64"/>
      <c r="D57" s="64"/>
      <c r="E57" s="64"/>
      <c r="F57" s="64"/>
      <c r="G57" s="64" t="s">
        <v>128</v>
      </c>
      <c r="H57" s="64"/>
      <c r="I57" s="64"/>
      <c r="J57" s="64"/>
      <c r="K57" s="64"/>
      <c r="L57" s="64"/>
      <c r="M57" s="64"/>
      <c r="N57" s="64"/>
      <c r="O57" s="64"/>
      <c r="P57" s="64"/>
      <c r="Q57" s="64" t="s">
        <v>128</v>
      </c>
      <c r="R57" s="64" t="s">
        <v>128</v>
      </c>
    </row>
    <row r="58" spans="1:18" ht="27" customHeight="1">
      <c r="A58" s="40">
        <v>56</v>
      </c>
      <c r="B58" s="40" t="s">
        <v>102</v>
      </c>
      <c r="C58" s="42" t="s">
        <v>128</v>
      </c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</row>
    <row r="59" spans="1:18" ht="27" customHeight="1">
      <c r="A59" s="40">
        <v>57</v>
      </c>
      <c r="B59" s="40" t="s">
        <v>103</v>
      </c>
      <c r="C59" s="42" t="s">
        <v>128</v>
      </c>
      <c r="D59" s="42"/>
      <c r="E59" s="42"/>
      <c r="F59" s="42" t="s">
        <v>128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</row>
    <row r="60" spans="1:18" ht="27" customHeight="1">
      <c r="A60" s="40">
        <v>58</v>
      </c>
      <c r="B60" s="40" t="s">
        <v>104</v>
      </c>
      <c r="C60" s="42"/>
      <c r="D60" s="42"/>
      <c r="E60" s="42"/>
      <c r="F60" s="42"/>
      <c r="G60" s="42"/>
      <c r="H60" s="42"/>
      <c r="I60" s="42"/>
      <c r="J60" s="42"/>
      <c r="K60" s="42" t="s">
        <v>128</v>
      </c>
      <c r="L60" s="42"/>
      <c r="M60" s="42"/>
      <c r="N60" s="42"/>
      <c r="O60" s="42"/>
      <c r="P60" s="42"/>
      <c r="Q60" s="42"/>
      <c r="R60" s="42"/>
    </row>
    <row r="61" spans="1:18" ht="27" customHeight="1">
      <c r="A61" s="40">
        <v>59</v>
      </c>
      <c r="B61" s="40" t="s">
        <v>105</v>
      </c>
      <c r="C61" s="42"/>
      <c r="D61" s="42"/>
      <c r="E61" s="42"/>
      <c r="F61" s="42"/>
      <c r="G61" s="42" t="s">
        <v>128</v>
      </c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</row>
    <row r="62" spans="1:18" ht="27" customHeight="1">
      <c r="A62" s="40">
        <v>60</v>
      </c>
      <c r="B62" s="40" t="s">
        <v>106</v>
      </c>
      <c r="C62" s="42" t="s">
        <v>128</v>
      </c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</row>
    <row r="63" spans="1:18" ht="27" customHeight="1">
      <c r="A63" s="40">
        <v>61</v>
      </c>
      <c r="B63" s="40" t="s">
        <v>107</v>
      </c>
      <c r="C63" s="42"/>
      <c r="D63" s="42"/>
      <c r="E63" s="42"/>
      <c r="F63" s="42" t="s">
        <v>128</v>
      </c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</row>
    <row r="64" spans="1:18" ht="27" customHeight="1">
      <c r="A64" s="40">
        <v>62</v>
      </c>
      <c r="B64" s="40" t="s">
        <v>108</v>
      </c>
      <c r="C64" s="42"/>
      <c r="D64" s="42"/>
      <c r="E64" s="42"/>
      <c r="F64" s="42"/>
      <c r="G64" s="42"/>
      <c r="H64" s="42"/>
      <c r="I64" s="42" t="s">
        <v>128</v>
      </c>
      <c r="J64" s="42"/>
      <c r="K64" s="42"/>
      <c r="L64" s="42"/>
      <c r="M64" s="42"/>
      <c r="N64" s="42"/>
      <c r="O64" s="42"/>
      <c r="P64" s="42"/>
      <c r="Q64" s="42"/>
      <c r="R64" s="42"/>
    </row>
    <row r="65" spans="1:18" s="33" customFormat="1" ht="27" customHeight="1">
      <c r="A65" s="63">
        <v>63</v>
      </c>
      <c r="B65" s="63" t="s">
        <v>109</v>
      </c>
      <c r="C65" s="64"/>
      <c r="D65" s="64"/>
      <c r="E65" s="64"/>
      <c r="F65" s="64"/>
      <c r="G65" s="64"/>
      <c r="H65" s="64"/>
      <c r="I65" s="64" t="s">
        <v>128</v>
      </c>
      <c r="J65" s="64"/>
      <c r="K65" s="64"/>
      <c r="L65" s="64"/>
      <c r="M65" s="64"/>
      <c r="N65" s="64"/>
      <c r="O65" s="64" t="s">
        <v>128</v>
      </c>
      <c r="P65" s="64"/>
      <c r="Q65" s="64"/>
      <c r="R65" s="64"/>
    </row>
    <row r="66" spans="1:18" ht="27" customHeight="1">
      <c r="A66" s="40">
        <v>64</v>
      </c>
      <c r="B66" s="40" t="s">
        <v>110</v>
      </c>
      <c r="C66" s="42"/>
      <c r="D66" s="42"/>
      <c r="E66" s="42"/>
      <c r="F66" s="42" t="s">
        <v>128</v>
      </c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</row>
    <row r="67" spans="1:18" ht="27" customHeight="1">
      <c r="A67" s="40">
        <v>65</v>
      </c>
      <c r="B67" s="40" t="s">
        <v>111</v>
      </c>
      <c r="C67" s="42"/>
      <c r="D67" s="42"/>
      <c r="E67" s="42"/>
      <c r="F67" s="42"/>
      <c r="G67" s="42"/>
      <c r="H67" s="42"/>
      <c r="I67" s="42" t="s">
        <v>128</v>
      </c>
      <c r="J67" s="42"/>
      <c r="K67" s="42"/>
      <c r="L67" s="42"/>
      <c r="M67" s="42"/>
      <c r="N67" s="42"/>
      <c r="O67" s="42"/>
      <c r="P67" s="42"/>
      <c r="Q67" s="42"/>
      <c r="R67" s="42"/>
    </row>
    <row r="68" spans="1:18" ht="27" customHeight="1">
      <c r="A68" s="40">
        <v>66</v>
      </c>
      <c r="B68" s="40" t="s">
        <v>112</v>
      </c>
      <c r="C68" s="42"/>
      <c r="D68" s="42"/>
      <c r="E68" s="42"/>
      <c r="F68" s="42" t="s">
        <v>128</v>
      </c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</row>
    <row r="69" spans="1:18" ht="27" customHeight="1">
      <c r="A69" s="40">
        <v>67</v>
      </c>
      <c r="B69" s="40" t="s">
        <v>113</v>
      </c>
      <c r="C69" s="42"/>
      <c r="D69" s="42"/>
      <c r="E69" s="42"/>
      <c r="F69" s="42" t="s">
        <v>128</v>
      </c>
      <c r="G69" s="42"/>
      <c r="H69" s="42"/>
      <c r="I69" s="42" t="s">
        <v>128</v>
      </c>
      <c r="J69" s="42"/>
      <c r="K69" s="42"/>
      <c r="L69" s="42"/>
      <c r="M69" s="42"/>
      <c r="N69" s="42"/>
      <c r="O69" s="42"/>
      <c r="P69" s="42"/>
      <c r="Q69" s="42"/>
      <c r="R69" s="42"/>
    </row>
    <row r="70" spans="1:18" ht="27" customHeight="1">
      <c r="A70" s="40">
        <v>68</v>
      </c>
      <c r="B70" s="40" t="s">
        <v>114</v>
      </c>
      <c r="C70" s="42" t="s">
        <v>128</v>
      </c>
      <c r="D70" s="42"/>
      <c r="E70" s="42"/>
      <c r="F70" s="42"/>
      <c r="G70" s="42"/>
      <c r="H70" s="42" t="s">
        <v>128</v>
      </c>
      <c r="I70" s="42" t="s">
        <v>128</v>
      </c>
      <c r="J70" s="42"/>
      <c r="K70" s="42"/>
      <c r="L70" s="42"/>
      <c r="M70" s="42"/>
      <c r="N70" s="42"/>
      <c r="O70" s="42"/>
      <c r="P70" s="42"/>
      <c r="Q70" s="42"/>
      <c r="R70" s="42"/>
    </row>
    <row r="71" spans="1:18" ht="27" customHeight="1">
      <c r="A71" s="40">
        <v>69</v>
      </c>
      <c r="B71" s="40" t="s">
        <v>115</v>
      </c>
      <c r="C71" s="42"/>
      <c r="D71" s="42"/>
      <c r="E71" s="42"/>
      <c r="F71" s="42" t="s">
        <v>128</v>
      </c>
      <c r="G71" s="42"/>
      <c r="H71" s="42"/>
      <c r="I71" s="42" t="s">
        <v>128</v>
      </c>
      <c r="J71" s="42"/>
      <c r="K71" s="42"/>
      <c r="L71" s="42"/>
      <c r="M71" s="42"/>
      <c r="N71" s="42"/>
      <c r="O71" s="42"/>
      <c r="P71" s="42"/>
      <c r="Q71" s="42"/>
      <c r="R71" s="42"/>
    </row>
    <row r="72" spans="1:18" ht="27" customHeight="1">
      <c r="A72" s="40">
        <v>70</v>
      </c>
      <c r="B72" s="40" t="s">
        <v>116</v>
      </c>
      <c r="C72" s="42"/>
      <c r="D72" s="42"/>
      <c r="E72" s="42"/>
      <c r="F72" s="42" t="s">
        <v>128</v>
      </c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</row>
    <row r="73" spans="1:18" ht="27" customHeight="1">
      <c r="A73" s="40">
        <v>71</v>
      </c>
      <c r="B73" s="40" t="s">
        <v>117</v>
      </c>
      <c r="C73" s="42"/>
      <c r="D73" s="42"/>
      <c r="E73" s="42"/>
      <c r="F73" s="42" t="s">
        <v>128</v>
      </c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</row>
    <row r="74" spans="1:18" ht="27" customHeight="1">
      <c r="A74" s="40">
        <v>72</v>
      </c>
      <c r="B74" s="40" t="s">
        <v>118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 t="s">
        <v>128</v>
      </c>
      <c r="O74" s="42"/>
      <c r="P74" s="42"/>
      <c r="Q74" s="42"/>
      <c r="R74" s="42"/>
    </row>
    <row r="75" spans="1:18" ht="27" customHeight="1">
      <c r="A75" s="40">
        <v>73</v>
      </c>
      <c r="B75" s="40" t="s">
        <v>119</v>
      </c>
      <c r="C75" s="42"/>
      <c r="D75" s="42"/>
      <c r="E75" s="42"/>
      <c r="F75" s="42" t="s">
        <v>128</v>
      </c>
      <c r="G75" s="42"/>
      <c r="H75" s="42" t="s">
        <v>128</v>
      </c>
      <c r="I75" s="42"/>
      <c r="J75" s="42"/>
      <c r="K75" s="42"/>
      <c r="L75" s="42"/>
      <c r="M75" s="42"/>
      <c r="N75" s="42"/>
      <c r="O75" s="42"/>
      <c r="P75" s="42"/>
      <c r="Q75" s="42"/>
      <c r="R75" s="42"/>
    </row>
    <row r="76" spans="1:18" ht="27" customHeight="1">
      <c r="A76" s="40">
        <v>74</v>
      </c>
      <c r="B76" s="40" t="s">
        <v>120</v>
      </c>
      <c r="C76" s="42"/>
      <c r="D76" s="42"/>
      <c r="E76" s="42"/>
      <c r="F76" s="42" t="s">
        <v>128</v>
      </c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</row>
    <row r="77" spans="1:18" ht="27" customHeight="1">
      <c r="A77" s="40">
        <v>75</v>
      </c>
      <c r="B77" s="40" t="s">
        <v>121</v>
      </c>
      <c r="C77" s="42"/>
      <c r="D77" s="42"/>
      <c r="E77" s="42"/>
      <c r="F77" s="42" t="s">
        <v>128</v>
      </c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</row>
    <row r="78" spans="1:18" ht="27" customHeight="1">
      <c r="A78" s="40">
        <v>76</v>
      </c>
      <c r="B78" s="40" t="s">
        <v>122</v>
      </c>
      <c r="C78" s="42"/>
      <c r="D78" s="42"/>
      <c r="E78" s="42"/>
      <c r="F78" s="42" t="s">
        <v>128</v>
      </c>
      <c r="G78" s="42"/>
      <c r="H78" s="42"/>
      <c r="I78" s="42" t="s">
        <v>128</v>
      </c>
      <c r="J78" s="42"/>
      <c r="K78" s="42"/>
      <c r="L78" s="42"/>
      <c r="M78" s="42"/>
      <c r="N78" s="42"/>
      <c r="O78" s="42"/>
      <c r="P78" s="42"/>
      <c r="Q78" s="42"/>
      <c r="R78" s="42"/>
    </row>
    <row r="79" spans="1:18" ht="27" customHeight="1">
      <c r="A79" s="40">
        <v>77</v>
      </c>
      <c r="B79" s="40" t="s">
        <v>123</v>
      </c>
      <c r="C79" s="42"/>
      <c r="D79" s="42"/>
      <c r="E79" s="42"/>
      <c r="F79" s="42"/>
      <c r="G79" s="42"/>
      <c r="H79" s="42"/>
      <c r="I79" s="42" t="s">
        <v>128</v>
      </c>
      <c r="J79" s="42"/>
      <c r="K79" s="42"/>
      <c r="L79" s="42"/>
      <c r="M79" s="42"/>
      <c r="N79" s="42"/>
      <c r="O79" s="42"/>
      <c r="P79" s="42"/>
      <c r="Q79" s="42"/>
      <c r="R79" s="42"/>
    </row>
    <row r="80" spans="1:18" ht="27" customHeight="1">
      <c r="A80" s="40">
        <v>78</v>
      </c>
      <c r="B80" s="40" t="s">
        <v>124</v>
      </c>
      <c r="C80" s="42"/>
      <c r="D80" s="42"/>
      <c r="E80" s="42"/>
      <c r="F80" s="42" t="s">
        <v>128</v>
      </c>
      <c r="G80" s="42"/>
      <c r="H80" s="42"/>
      <c r="I80" s="42" t="s">
        <v>128</v>
      </c>
      <c r="J80" s="42"/>
      <c r="K80" s="42"/>
      <c r="L80" s="42"/>
      <c r="M80" s="42"/>
      <c r="N80" s="42"/>
      <c r="O80" s="42"/>
      <c r="P80" s="42"/>
      <c r="Q80" s="42"/>
      <c r="R80" s="42"/>
    </row>
    <row r="81" spans="1:18" ht="27" customHeight="1">
      <c r="A81" s="40">
        <v>79</v>
      </c>
      <c r="B81" s="40" t="s">
        <v>125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 t="s">
        <v>128</v>
      </c>
      <c r="N81" s="42" t="s">
        <v>128</v>
      </c>
      <c r="O81" s="42"/>
      <c r="P81" s="42" t="s">
        <v>128</v>
      </c>
      <c r="Q81" s="42"/>
      <c r="R81" s="42"/>
    </row>
    <row r="82" spans="1:18" ht="27" customHeight="1">
      <c r="A82" s="40">
        <v>80</v>
      </c>
      <c r="B82" s="40" t="s">
        <v>126</v>
      </c>
      <c r="C82" s="42"/>
      <c r="D82" s="42"/>
      <c r="E82" s="42"/>
      <c r="F82" s="42"/>
      <c r="G82" s="42"/>
      <c r="H82" s="42"/>
      <c r="I82" s="42"/>
      <c r="J82" s="42"/>
      <c r="K82" s="42" t="s">
        <v>128</v>
      </c>
      <c r="L82" s="42"/>
      <c r="M82" s="42" t="s">
        <v>128</v>
      </c>
      <c r="N82" s="42"/>
      <c r="O82" s="42"/>
      <c r="P82" s="42"/>
      <c r="Q82" s="42"/>
      <c r="R82" s="42"/>
    </row>
    <row r="83" spans="1:18" ht="27" customHeight="1">
      <c r="A83" s="40">
        <v>81</v>
      </c>
      <c r="B83" s="40" t="s">
        <v>127</v>
      </c>
      <c r="C83" s="42"/>
      <c r="D83" s="42"/>
      <c r="E83" s="42"/>
      <c r="F83" s="42"/>
      <c r="G83" s="42"/>
      <c r="H83" s="42"/>
      <c r="I83" s="42" t="s">
        <v>128</v>
      </c>
      <c r="J83" s="42"/>
      <c r="K83" s="42"/>
      <c r="L83" s="42"/>
      <c r="M83" s="42"/>
      <c r="N83" s="42"/>
      <c r="O83" s="42"/>
      <c r="P83" s="42"/>
      <c r="Q83" s="42"/>
      <c r="R83" s="42"/>
    </row>
    <row r="84" spans="1:18" s="21" customFormat="1" ht="46.2" customHeight="1">
      <c r="A84" s="69" t="s">
        <v>133</v>
      </c>
      <c r="B84" s="69"/>
      <c r="C84" s="43">
        <f>COUNTIF(C3:C83, "X")</f>
        <v>17</v>
      </c>
      <c r="D84" s="43">
        <f t="shared" ref="D84:R84" si="0">COUNTIF(D3:D83, "X")</f>
        <v>7</v>
      </c>
      <c r="E84" s="43">
        <f t="shared" si="0"/>
        <v>1</v>
      </c>
      <c r="F84" s="43">
        <f t="shared" si="0"/>
        <v>32</v>
      </c>
      <c r="G84" s="43">
        <f t="shared" si="0"/>
        <v>9</v>
      </c>
      <c r="H84" s="43">
        <f t="shared" si="0"/>
        <v>17</v>
      </c>
      <c r="I84" s="43">
        <f t="shared" si="0"/>
        <v>28</v>
      </c>
      <c r="J84" s="43">
        <f t="shared" si="0"/>
        <v>3</v>
      </c>
      <c r="K84" s="43">
        <f t="shared" si="0"/>
        <v>5</v>
      </c>
      <c r="L84" s="43">
        <f t="shared" si="0"/>
        <v>1</v>
      </c>
      <c r="M84" s="43">
        <f t="shared" si="0"/>
        <v>12</v>
      </c>
      <c r="N84" s="43">
        <f t="shared" si="0"/>
        <v>8</v>
      </c>
      <c r="O84" s="43">
        <f t="shared" si="0"/>
        <v>6</v>
      </c>
      <c r="P84" s="43">
        <f t="shared" si="0"/>
        <v>5</v>
      </c>
      <c r="Q84" s="43">
        <f t="shared" si="0"/>
        <v>1</v>
      </c>
      <c r="R84" s="43">
        <f t="shared" si="0"/>
        <v>1</v>
      </c>
    </row>
    <row r="85" spans="1:18" ht="56.4" customHeight="1">
      <c r="A85" s="44"/>
      <c r="B85" s="44"/>
      <c r="C85" s="68">
        <f>SUM(C84:E84)</f>
        <v>25</v>
      </c>
      <c r="D85" s="68"/>
      <c r="E85" s="68"/>
      <c r="F85" s="68">
        <f>SUM(F84:G84)</f>
        <v>41</v>
      </c>
      <c r="G85" s="68"/>
      <c r="H85" s="43">
        <v>17</v>
      </c>
      <c r="I85" s="68">
        <f>SUM(I84:M84)</f>
        <v>49</v>
      </c>
      <c r="J85" s="68"/>
      <c r="K85" s="68"/>
      <c r="L85" s="68"/>
      <c r="M85" s="68"/>
      <c r="N85" s="68">
        <f>SUM(N84:P84)</f>
        <v>19</v>
      </c>
      <c r="O85" s="68"/>
      <c r="P85" s="68"/>
      <c r="Q85" s="68">
        <f>SUM(Q84:R84)</f>
        <v>2</v>
      </c>
      <c r="R85" s="68"/>
    </row>
    <row r="86" spans="1:18">
      <c r="A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</row>
    <row r="87" spans="1:18">
      <c r="A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1:18">
      <c r="A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</row>
    <row r="89" spans="1:18">
      <c r="A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</row>
    <row r="90" spans="1:18">
      <c r="A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</row>
    <row r="91" spans="1:18">
      <c r="A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</row>
    <row r="92" spans="1:18">
      <c r="A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</row>
    <row r="93" spans="1:18">
      <c r="A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</row>
    <row r="94" spans="1:18">
      <c r="A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</row>
    <row r="95" spans="1:18">
      <c r="A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</row>
    <row r="96" spans="1:18">
      <c r="A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</row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</sheetData>
  <mergeCells count="14">
    <mergeCell ref="Q85:R85"/>
    <mergeCell ref="A84:B84"/>
    <mergeCell ref="C85:E85"/>
    <mergeCell ref="F85:G85"/>
    <mergeCell ref="B1:B2"/>
    <mergeCell ref="A1:A2"/>
    <mergeCell ref="I1:M1"/>
    <mergeCell ref="I85:M85"/>
    <mergeCell ref="N85:P85"/>
    <mergeCell ref="N1:P1"/>
    <mergeCell ref="H1:H2"/>
    <mergeCell ref="Q1:R1"/>
    <mergeCell ref="C1:E1"/>
    <mergeCell ref="F1:G1"/>
  </mergeCells>
  <phoneticPr fontId="7" type="noConversion"/>
  <pageMargins left="0.7" right="0.7" top="0.75" bottom="0.75" header="0.3" footer="0.3"/>
  <pageSetup paperSize="9" scale="8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94EC-55DA-4439-98F1-58D556C0E33B}">
  <dimension ref="A1:G2"/>
  <sheetViews>
    <sheetView workbookViewId="0">
      <selection activeCell="C2" sqref="C2"/>
    </sheetView>
  </sheetViews>
  <sheetFormatPr defaultRowHeight="14.4"/>
  <cols>
    <col min="1" max="1" width="23.88671875" style="9" bestFit="1" customWidth="1"/>
    <col min="2" max="2" width="14.88671875" style="9" bestFit="1" customWidth="1"/>
    <col min="3" max="3" width="9.21875" style="9" bestFit="1" customWidth="1"/>
    <col min="4" max="4" width="43" style="9" bestFit="1" customWidth="1"/>
    <col min="5" max="5" width="30.109375" style="9" bestFit="1" customWidth="1"/>
    <col min="6" max="6" width="16.33203125" style="9" bestFit="1" customWidth="1"/>
    <col min="7" max="7" width="8.88671875" style="9"/>
  </cols>
  <sheetData>
    <row r="1" spans="1:6">
      <c r="A1" s="9" t="str">
        <f>'AI Tasks'!C1</f>
        <v xml:space="preserve">Decision-making and acting </v>
      </c>
      <c r="B1" s="9" t="str">
        <f>'AI Tasks'!F1</f>
        <v>Decision-Support</v>
      </c>
      <c r="C1" s="9" t="str">
        <f>'AI Tasks'!$H$1</f>
        <v>Prediction</v>
      </c>
      <c r="D1" s="9" t="str">
        <f>'AI Tasks'!I1</f>
        <v xml:space="preserve">Pattern recognition / Classification / Identification </v>
      </c>
      <c r="E1" s="9" t="str">
        <f>'AI Tasks'!N1</f>
        <v>Data Pre-processing / Management</v>
      </c>
      <c r="F1" s="9" t="str">
        <f>'AI Tasks'!Q1</f>
        <v>Human Interaction</v>
      </c>
    </row>
    <row r="2" spans="1:6">
      <c r="A2" s="9">
        <f>'AI Tasks'!C85</f>
        <v>25</v>
      </c>
      <c r="B2" s="9">
        <f>'AI Tasks'!F85</f>
        <v>41</v>
      </c>
      <c r="C2" s="9">
        <f>'AI Tasks'!$H$85</f>
        <v>17</v>
      </c>
      <c r="D2" s="9">
        <f>'AI Tasks'!I85</f>
        <v>49</v>
      </c>
      <c r="E2" s="9">
        <f>'AI Tasks'!N85</f>
        <v>19</v>
      </c>
      <c r="F2" s="9">
        <f>'AI Tasks'!Q85</f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73323-A51F-460D-8AE4-C622B366CFF0}">
  <dimension ref="A2:C7"/>
  <sheetViews>
    <sheetView workbookViewId="0">
      <selection activeCell="Q19" sqref="Q19"/>
    </sheetView>
  </sheetViews>
  <sheetFormatPr defaultRowHeight="14.4"/>
  <cols>
    <col min="1" max="1" width="8.88671875" style="9"/>
    <col min="2" max="2" width="45.21875" bestFit="1" customWidth="1"/>
  </cols>
  <sheetData>
    <row r="2" spans="2:3">
      <c r="B2" t="s">
        <v>45</v>
      </c>
      <c r="C2">
        <v>2</v>
      </c>
    </row>
    <row r="3" spans="2:3">
      <c r="B3" t="s">
        <v>43</v>
      </c>
      <c r="C3">
        <v>17</v>
      </c>
    </row>
    <row r="4" spans="2:3">
      <c r="B4" t="s">
        <v>251</v>
      </c>
      <c r="C4">
        <v>19</v>
      </c>
    </row>
    <row r="5" spans="2:3">
      <c r="B5" t="s">
        <v>167</v>
      </c>
      <c r="C5">
        <v>25</v>
      </c>
    </row>
    <row r="6" spans="2:3">
      <c r="B6" t="s">
        <v>155</v>
      </c>
      <c r="C6">
        <v>41</v>
      </c>
    </row>
    <row r="7" spans="2:3">
      <c r="B7" t="s">
        <v>250</v>
      </c>
      <c r="C7">
        <v>49</v>
      </c>
    </row>
  </sheetData>
  <sortState xmlns:xlrd2="http://schemas.microsoft.com/office/spreadsheetml/2017/richdata2" ref="B2:C7">
    <sortCondition ref="C2:C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3D205-04F4-4BDB-B44E-987CFFEAF59A}">
  <dimension ref="A1:V84"/>
  <sheetViews>
    <sheetView topLeftCell="A3" workbookViewId="0">
      <selection activeCell="E33" sqref="E33"/>
    </sheetView>
  </sheetViews>
  <sheetFormatPr defaultRowHeight="14.4"/>
  <sheetData>
    <row r="1" spans="1:22" ht="15" thickBot="1">
      <c r="A1" s="16" t="s">
        <v>130</v>
      </c>
    </row>
    <row r="2" spans="1:22" ht="15" thickBot="1">
      <c r="A2" s="17">
        <v>2023</v>
      </c>
    </row>
    <row r="3" spans="1:22" ht="15" thickBot="1">
      <c r="A3" s="17">
        <v>2023</v>
      </c>
    </row>
    <row r="4" spans="1:22" ht="15" thickBot="1">
      <c r="A4" s="17">
        <v>2023</v>
      </c>
    </row>
    <row r="5" spans="1:22" ht="15" thickBot="1">
      <c r="A5" s="17">
        <v>2019</v>
      </c>
    </row>
    <row r="6" spans="1:22" ht="15" thickBot="1">
      <c r="A6" s="17">
        <v>2023</v>
      </c>
    </row>
    <row r="7" spans="1:22" ht="15" thickBot="1">
      <c r="A7" s="17">
        <v>2023</v>
      </c>
    </row>
    <row r="8" spans="1:22" ht="15" thickBot="1">
      <c r="A8" s="17">
        <v>2024</v>
      </c>
    </row>
    <row r="9" spans="1:22" ht="15" thickBot="1">
      <c r="A9" s="17">
        <v>2024</v>
      </c>
    </row>
    <row r="10" spans="1:22" ht="15" thickBot="1">
      <c r="A10" s="17">
        <v>2020</v>
      </c>
    </row>
    <row r="11" spans="1:22" ht="15" thickBot="1">
      <c r="A11" s="17">
        <v>2022</v>
      </c>
      <c r="V11" s="8"/>
    </row>
    <row r="12" spans="1:22" ht="15" thickBot="1">
      <c r="A12" s="17">
        <v>2022</v>
      </c>
      <c r="V12" s="8"/>
    </row>
    <row r="13" spans="1:22">
      <c r="A13" s="19">
        <v>2022</v>
      </c>
      <c r="V13" s="8"/>
    </row>
    <row r="14" spans="1:22" ht="15" thickBot="1">
      <c r="A14" s="17">
        <v>2022</v>
      </c>
      <c r="V14" s="8"/>
    </row>
    <row r="15" spans="1:22" ht="15" thickBot="1">
      <c r="A15" s="17">
        <v>2021</v>
      </c>
      <c r="V15" s="8"/>
    </row>
    <row r="16" spans="1:22" ht="15" thickBot="1">
      <c r="A16" s="17">
        <v>2022</v>
      </c>
      <c r="V16" s="8"/>
    </row>
    <row r="17" spans="1:1" ht="15" thickBot="1">
      <c r="A17" s="17">
        <v>2022</v>
      </c>
    </row>
    <row r="18" spans="1:1" ht="15" thickBot="1">
      <c r="A18" s="17">
        <v>2021</v>
      </c>
    </row>
    <row r="19" spans="1:1" ht="15" thickBot="1">
      <c r="A19" s="17">
        <v>2024</v>
      </c>
    </row>
    <row r="20" spans="1:1" ht="15" thickBot="1">
      <c r="A20" s="18">
        <v>2024</v>
      </c>
    </row>
    <row r="21" spans="1:1" ht="15" thickBot="1">
      <c r="A21" s="18">
        <v>2023</v>
      </c>
    </row>
    <row r="22" spans="1:1" ht="15" thickBot="1">
      <c r="A22" s="18">
        <v>2020</v>
      </c>
    </row>
    <row r="23" spans="1:1" ht="15" thickBot="1">
      <c r="A23" s="18">
        <v>2022</v>
      </c>
    </row>
    <row r="24" spans="1:1" ht="15" thickBot="1">
      <c r="A24" s="18">
        <v>2022</v>
      </c>
    </row>
    <row r="25" spans="1:1" ht="15" thickBot="1">
      <c r="A25" s="18">
        <v>2023</v>
      </c>
    </row>
    <row r="26" spans="1:1" ht="15" thickBot="1">
      <c r="A26" s="18">
        <v>2021</v>
      </c>
    </row>
    <row r="27" spans="1:1" ht="15" thickBot="1">
      <c r="A27" s="18">
        <v>2021</v>
      </c>
    </row>
    <row r="28" spans="1:1" ht="15" thickBot="1">
      <c r="A28" s="18">
        <v>2022</v>
      </c>
    </row>
    <row r="29" spans="1:1">
      <c r="A29" s="20">
        <v>2024</v>
      </c>
    </row>
    <row r="30" spans="1:1" ht="15" thickBot="1">
      <c r="A30" s="18">
        <v>2022</v>
      </c>
    </row>
    <row r="31" spans="1:1" ht="15" thickBot="1">
      <c r="A31" s="18">
        <v>2020</v>
      </c>
    </row>
    <row r="32" spans="1:1">
      <c r="A32" s="20">
        <v>2020</v>
      </c>
    </row>
    <row r="33" spans="1:1" ht="15" thickBot="1">
      <c r="A33" s="18">
        <v>2022</v>
      </c>
    </row>
    <row r="34" spans="1:1" ht="15" thickBot="1">
      <c r="A34" s="18">
        <v>2022</v>
      </c>
    </row>
    <row r="35" spans="1:1" ht="15" thickBot="1">
      <c r="A35" s="18">
        <v>2023</v>
      </c>
    </row>
    <row r="36" spans="1:1" ht="15" thickBot="1">
      <c r="A36" s="18">
        <v>2023</v>
      </c>
    </row>
    <row r="37" spans="1:1" ht="15" thickBot="1">
      <c r="A37" s="18">
        <v>2023</v>
      </c>
    </row>
    <row r="38" spans="1:1" ht="15" thickBot="1">
      <c r="A38" s="18">
        <v>2022</v>
      </c>
    </row>
    <row r="39" spans="1:1" ht="15" thickBot="1">
      <c r="A39" s="20">
        <v>2021</v>
      </c>
    </row>
    <row r="40" spans="1:1">
      <c r="A40" s="20">
        <v>2021</v>
      </c>
    </row>
    <row r="41" spans="1:1" ht="15" thickBot="1">
      <c r="A41" s="18">
        <v>2022</v>
      </c>
    </row>
    <row r="42" spans="1:1" ht="15" thickBot="1">
      <c r="A42" s="18">
        <v>2023</v>
      </c>
    </row>
    <row r="43" spans="1:1" ht="15" thickBot="1">
      <c r="A43" s="18">
        <v>2023</v>
      </c>
    </row>
    <row r="44" spans="1:1" ht="15" thickBot="1">
      <c r="A44" s="18">
        <v>2021</v>
      </c>
    </row>
    <row r="45" spans="1:1" ht="15" thickBot="1">
      <c r="A45" s="18">
        <v>2023</v>
      </c>
    </row>
    <row r="46" spans="1:1" ht="15" thickBot="1">
      <c r="A46" s="18">
        <v>2024</v>
      </c>
    </row>
    <row r="47" spans="1:1" ht="15" thickBot="1">
      <c r="A47" s="18">
        <v>2021</v>
      </c>
    </row>
    <row r="48" spans="1:1" ht="15" thickBot="1">
      <c r="A48" s="18">
        <v>2019</v>
      </c>
    </row>
    <row r="49" spans="1:1" ht="15" thickBot="1">
      <c r="A49" s="18">
        <v>2023</v>
      </c>
    </row>
    <row r="50" spans="1:1" ht="15" thickBot="1">
      <c r="A50" s="18">
        <v>2023</v>
      </c>
    </row>
    <row r="51" spans="1:1" ht="15" thickBot="1">
      <c r="A51" s="18">
        <v>2024</v>
      </c>
    </row>
    <row r="52" spans="1:1" ht="15" thickBot="1">
      <c r="A52" s="18">
        <v>2023</v>
      </c>
    </row>
    <row r="53" spans="1:1" ht="15" thickBot="1">
      <c r="A53" s="18">
        <v>2020</v>
      </c>
    </row>
    <row r="54" spans="1:1" ht="15" thickBot="1">
      <c r="A54" s="18">
        <v>2022</v>
      </c>
    </row>
    <row r="55" spans="1:1" ht="15" thickBot="1">
      <c r="A55" s="18">
        <v>2024</v>
      </c>
    </row>
    <row r="56" spans="1:1" ht="15" thickBot="1">
      <c r="A56" s="18">
        <v>2021</v>
      </c>
    </row>
    <row r="57" spans="1:1" ht="15" thickBot="1">
      <c r="A57" s="18">
        <v>2022</v>
      </c>
    </row>
    <row r="58" spans="1:1" ht="15" thickBot="1">
      <c r="A58" s="18">
        <v>2021</v>
      </c>
    </row>
    <row r="59" spans="1:1" ht="15" thickBot="1">
      <c r="A59" s="18">
        <v>2024</v>
      </c>
    </row>
    <row r="60" spans="1:1" ht="15" thickBot="1">
      <c r="A60" s="18">
        <v>2023</v>
      </c>
    </row>
    <row r="61" spans="1:1" ht="15" thickBot="1">
      <c r="A61" s="18">
        <v>2024</v>
      </c>
    </row>
    <row r="62" spans="1:1" ht="15" thickBot="1">
      <c r="A62" s="18">
        <v>2021</v>
      </c>
    </row>
    <row r="63" spans="1:1" ht="15" thickBot="1">
      <c r="A63" s="18">
        <v>2022</v>
      </c>
    </row>
    <row r="64" spans="1:1" ht="15" thickBot="1">
      <c r="A64" s="18">
        <v>2020</v>
      </c>
    </row>
    <row r="65" spans="1:1" ht="15" thickBot="1">
      <c r="A65" s="18">
        <v>2023</v>
      </c>
    </row>
    <row r="66" spans="1:1" ht="15" thickBot="1">
      <c r="A66" s="18">
        <v>2021</v>
      </c>
    </row>
    <row r="67" spans="1:1" ht="15" thickBot="1">
      <c r="A67" s="18">
        <v>2022</v>
      </c>
    </row>
    <row r="68" spans="1:1" ht="15" thickBot="1">
      <c r="A68" s="18">
        <v>2024</v>
      </c>
    </row>
    <row r="69" spans="1:1" ht="15" thickBot="1">
      <c r="A69" s="18">
        <v>2020</v>
      </c>
    </row>
    <row r="70" spans="1:1" ht="15" thickBot="1">
      <c r="A70" s="18">
        <v>2023</v>
      </c>
    </row>
    <row r="71" spans="1:1" ht="15" thickBot="1">
      <c r="A71" s="18">
        <v>2024</v>
      </c>
    </row>
    <row r="72" spans="1:1" ht="15" thickBot="1">
      <c r="A72" s="18">
        <v>2024</v>
      </c>
    </row>
    <row r="73" spans="1:1" ht="15" thickBot="1">
      <c r="A73" s="18">
        <v>2020</v>
      </c>
    </row>
    <row r="74" spans="1:1" ht="15" thickBot="1">
      <c r="A74" s="18">
        <v>2023</v>
      </c>
    </row>
    <row r="75" spans="1:1" ht="15" thickBot="1">
      <c r="A75" s="18">
        <v>2020</v>
      </c>
    </row>
    <row r="76" spans="1:1" ht="15" thickBot="1">
      <c r="A76" s="18">
        <v>2019</v>
      </c>
    </row>
    <row r="77" spans="1:1" ht="15" thickBot="1">
      <c r="A77" s="18">
        <v>2023</v>
      </c>
    </row>
    <row r="78" spans="1:1" ht="15" thickBot="1">
      <c r="A78" s="18">
        <v>2023</v>
      </c>
    </row>
    <row r="79" spans="1:1" ht="15" thickBot="1">
      <c r="A79" s="18">
        <v>2023</v>
      </c>
    </row>
    <row r="80" spans="1:1" ht="15" thickBot="1">
      <c r="A80" s="18">
        <v>2022</v>
      </c>
    </row>
    <row r="81" spans="1:1" ht="15" thickBot="1">
      <c r="A81" s="18">
        <v>2023</v>
      </c>
    </row>
    <row r="82" spans="1:1" ht="15" thickBot="1">
      <c r="A82" s="18">
        <v>2022</v>
      </c>
    </row>
    <row r="83" spans="1:1" ht="15" thickBot="1">
      <c r="A83" s="18">
        <v>2023</v>
      </c>
    </row>
    <row r="84" spans="1:1" ht="15" thickBot="1">
      <c r="A84" s="18">
        <v>2021</v>
      </c>
    </row>
  </sheetData>
  <autoFilter ref="A1:W1" xr:uid="{DCD3D205-04F4-4BDB-B44E-987CFFEAF59A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377D4-AEE6-4CC9-A874-F124267D89EF}">
  <dimension ref="A1:F2"/>
  <sheetViews>
    <sheetView topLeftCell="H4" zoomScaleNormal="100" workbookViewId="0">
      <selection activeCell="P35" sqref="P35"/>
    </sheetView>
  </sheetViews>
  <sheetFormatPr defaultRowHeight="14.4"/>
  <sheetData>
    <row r="1" spans="1:6">
      <c r="A1" s="9">
        <v>2019</v>
      </c>
      <c r="B1" s="9">
        <v>2020</v>
      </c>
      <c r="C1" s="9">
        <v>2021</v>
      </c>
      <c r="D1" s="9">
        <v>2022</v>
      </c>
      <c r="E1" s="9">
        <v>2023</v>
      </c>
      <c r="F1" s="9">
        <v>2024</v>
      </c>
    </row>
    <row r="2" spans="1:6">
      <c r="A2" s="9">
        <v>3</v>
      </c>
      <c r="B2" s="9">
        <v>9</v>
      </c>
      <c r="C2" s="9">
        <v>13</v>
      </c>
      <c r="D2" s="9">
        <v>20</v>
      </c>
      <c r="E2" s="9">
        <v>25</v>
      </c>
      <c r="F2" s="9">
        <v>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926F-3403-42F3-B2CE-D35910B6C883}">
  <dimension ref="A1:Q83"/>
  <sheetViews>
    <sheetView zoomScale="80" zoomScaleNormal="80" workbookViewId="0">
      <pane ySplit="1" topLeftCell="A2" activePane="bottomLeft" state="frozen"/>
      <selection pane="bottomLeft" activeCell="F1" sqref="F1:F1048576"/>
    </sheetView>
  </sheetViews>
  <sheetFormatPr defaultRowHeight="18"/>
  <cols>
    <col min="1" max="1" width="8.88671875" style="22"/>
    <col min="2" max="2" width="10.77734375" style="23" customWidth="1"/>
    <col min="3" max="3" width="13.44140625" style="23" bestFit="1" customWidth="1"/>
    <col min="4" max="4" width="15.109375" style="23" bestFit="1" customWidth="1"/>
    <col min="5" max="5" width="14.109375" style="23" bestFit="1" customWidth="1"/>
    <col min="6" max="6" width="11.33203125" style="23" bestFit="1" customWidth="1"/>
    <col min="7" max="7" width="8.109375" style="23" bestFit="1" customWidth="1"/>
    <col min="8" max="8" width="14.21875" style="23" bestFit="1" customWidth="1"/>
    <col min="9" max="9" width="12.21875" style="23" bestFit="1" customWidth="1"/>
    <col min="10" max="10" width="14.6640625" style="23" bestFit="1" customWidth="1"/>
    <col min="11" max="11" width="13.44140625" style="51" bestFit="1" customWidth="1"/>
    <col min="12" max="12" width="9.21875" style="51" bestFit="1" customWidth="1"/>
    <col min="13" max="13" width="16.21875" style="51" bestFit="1" customWidth="1"/>
    <col min="14" max="14" width="14.6640625" style="51" bestFit="1" customWidth="1"/>
    <col min="15" max="15" width="16.44140625" style="51" bestFit="1" customWidth="1"/>
    <col min="16" max="16" width="12.77734375" style="51" bestFit="1" customWidth="1"/>
    <col min="17" max="17" width="14.33203125" style="23" bestFit="1" customWidth="1"/>
    <col min="18" max="16384" width="8.88671875" style="22"/>
  </cols>
  <sheetData>
    <row r="1" spans="1:17" ht="46.8">
      <c r="A1" s="26" t="s">
        <v>42</v>
      </c>
      <c r="B1" s="26" t="s">
        <v>28</v>
      </c>
      <c r="C1" s="26" t="s">
        <v>142</v>
      </c>
      <c r="D1" s="26" t="s">
        <v>169</v>
      </c>
      <c r="E1" s="26" t="s">
        <v>144</v>
      </c>
      <c r="F1" s="26" t="s">
        <v>134</v>
      </c>
      <c r="G1" s="26" t="s">
        <v>135</v>
      </c>
      <c r="H1" s="26" t="s">
        <v>136</v>
      </c>
      <c r="I1" s="26" t="s">
        <v>137</v>
      </c>
      <c r="J1" s="26" t="s">
        <v>170</v>
      </c>
      <c r="K1" s="26" t="s">
        <v>140</v>
      </c>
      <c r="L1" s="26" t="s">
        <v>138</v>
      </c>
      <c r="M1" s="26" t="s">
        <v>171</v>
      </c>
      <c r="N1" s="26" t="s">
        <v>139</v>
      </c>
      <c r="O1" s="26" t="s">
        <v>143</v>
      </c>
      <c r="P1" s="26" t="s">
        <v>168</v>
      </c>
      <c r="Q1" s="26" t="s">
        <v>172</v>
      </c>
    </row>
    <row r="2" spans="1:17" s="24" customFormat="1" ht="24.6" customHeight="1">
      <c r="A2" s="25">
        <v>1</v>
      </c>
      <c r="B2" s="25" t="s">
        <v>56</v>
      </c>
      <c r="C2" s="27" t="s">
        <v>128</v>
      </c>
      <c r="D2" s="27" t="s">
        <v>173</v>
      </c>
      <c r="E2" s="27" t="s">
        <v>128</v>
      </c>
      <c r="F2" s="27" t="s">
        <v>173</v>
      </c>
      <c r="G2" s="27" t="s">
        <v>173</v>
      </c>
      <c r="H2" s="27" t="s">
        <v>173</v>
      </c>
      <c r="I2" s="27" t="s">
        <v>173</v>
      </c>
      <c r="J2" s="27" t="s">
        <v>173</v>
      </c>
      <c r="K2" s="49" t="s">
        <v>173</v>
      </c>
      <c r="L2" s="49" t="s">
        <v>128</v>
      </c>
      <c r="M2" s="49" t="s">
        <v>173</v>
      </c>
      <c r="N2" s="49" t="s">
        <v>128</v>
      </c>
      <c r="O2" s="49" t="s">
        <v>173</v>
      </c>
      <c r="P2" s="49" t="s">
        <v>173</v>
      </c>
      <c r="Q2" s="27" t="s">
        <v>173</v>
      </c>
    </row>
    <row r="3" spans="1:17" s="24" customFormat="1" ht="24.6" customHeight="1">
      <c r="A3" s="25">
        <v>2</v>
      </c>
      <c r="B3" s="25" t="s">
        <v>57</v>
      </c>
      <c r="C3" s="27" t="s">
        <v>128</v>
      </c>
      <c r="D3" s="27" t="s">
        <v>128</v>
      </c>
      <c r="E3" s="27" t="s">
        <v>173</v>
      </c>
      <c r="F3" s="27" t="s">
        <v>128</v>
      </c>
      <c r="G3" s="27" t="s">
        <v>173</v>
      </c>
      <c r="H3" s="27" t="s">
        <v>128</v>
      </c>
      <c r="I3" s="27" t="s">
        <v>128</v>
      </c>
      <c r="J3" s="27" t="s">
        <v>173</v>
      </c>
      <c r="K3" s="49" t="s">
        <v>128</v>
      </c>
      <c r="L3" s="49" t="s">
        <v>173</v>
      </c>
      <c r="M3" s="49" t="s">
        <v>128</v>
      </c>
      <c r="N3" s="49" t="s">
        <v>173</v>
      </c>
      <c r="O3" s="49" t="s">
        <v>128</v>
      </c>
      <c r="P3" s="49" t="s">
        <v>173</v>
      </c>
      <c r="Q3" s="27" t="s">
        <v>173</v>
      </c>
    </row>
    <row r="4" spans="1:17" s="24" customFormat="1" ht="24.6" customHeight="1">
      <c r="A4" s="25">
        <v>3</v>
      </c>
      <c r="B4" s="25" t="s">
        <v>58</v>
      </c>
      <c r="C4" s="27" t="s">
        <v>128</v>
      </c>
      <c r="D4" s="27" t="s">
        <v>173</v>
      </c>
      <c r="E4" s="27" t="s">
        <v>173</v>
      </c>
      <c r="F4" s="27" t="s">
        <v>128</v>
      </c>
      <c r="G4" s="27" t="s">
        <v>173</v>
      </c>
      <c r="H4" s="27" t="s">
        <v>128</v>
      </c>
      <c r="I4" s="27" t="s">
        <v>128</v>
      </c>
      <c r="J4" s="27" t="s">
        <v>173</v>
      </c>
      <c r="K4" s="49" t="s">
        <v>173</v>
      </c>
      <c r="L4" s="49" t="s">
        <v>173</v>
      </c>
      <c r="M4" s="49" t="s">
        <v>128</v>
      </c>
      <c r="N4" s="49" t="s">
        <v>173</v>
      </c>
      <c r="O4" s="49" t="s">
        <v>128</v>
      </c>
      <c r="P4" s="49" t="s">
        <v>173</v>
      </c>
      <c r="Q4" s="27" t="s">
        <v>173</v>
      </c>
    </row>
    <row r="5" spans="1:17" s="24" customFormat="1" ht="24.6" customHeight="1">
      <c r="A5" s="25">
        <v>4</v>
      </c>
      <c r="B5" s="25" t="s">
        <v>59</v>
      </c>
      <c r="C5" s="27" t="s">
        <v>173</v>
      </c>
      <c r="D5" s="27" t="s">
        <v>173</v>
      </c>
      <c r="E5" s="27" t="s">
        <v>173</v>
      </c>
      <c r="F5" s="27" t="s">
        <v>173</v>
      </c>
      <c r="G5" s="27" t="s">
        <v>128</v>
      </c>
      <c r="H5" s="27" t="s">
        <v>173</v>
      </c>
      <c r="I5" s="27" t="s">
        <v>128</v>
      </c>
      <c r="J5" s="27" t="s">
        <v>173</v>
      </c>
      <c r="K5" s="49" t="s">
        <v>173</v>
      </c>
      <c r="L5" s="49" t="s">
        <v>173</v>
      </c>
      <c r="M5" s="49" t="s">
        <v>173</v>
      </c>
      <c r="N5" s="49" t="s">
        <v>128</v>
      </c>
      <c r="O5" s="49" t="s">
        <v>128</v>
      </c>
      <c r="P5" s="49" t="s">
        <v>173</v>
      </c>
      <c r="Q5" s="27" t="s">
        <v>173</v>
      </c>
    </row>
    <row r="6" spans="1:17" s="24" customFormat="1" ht="24.6" customHeight="1">
      <c r="A6" s="25">
        <v>5</v>
      </c>
      <c r="B6" s="25" t="s">
        <v>60</v>
      </c>
      <c r="C6" s="27" t="s">
        <v>173</v>
      </c>
      <c r="D6" s="27" t="s">
        <v>173</v>
      </c>
      <c r="E6" s="27" t="s">
        <v>173</v>
      </c>
      <c r="F6" s="27" t="s">
        <v>173</v>
      </c>
      <c r="G6" s="27" t="s">
        <v>173</v>
      </c>
      <c r="H6" s="27" t="s">
        <v>173</v>
      </c>
      <c r="I6" s="27" t="s">
        <v>128</v>
      </c>
      <c r="J6" s="27" t="s">
        <v>173</v>
      </c>
      <c r="K6" s="49" t="s">
        <v>173</v>
      </c>
      <c r="L6" s="49" t="s">
        <v>173</v>
      </c>
      <c r="M6" s="49" t="s">
        <v>173</v>
      </c>
      <c r="N6" s="49" t="s">
        <v>128</v>
      </c>
      <c r="O6" s="49" t="s">
        <v>173</v>
      </c>
      <c r="P6" s="49" t="s">
        <v>173</v>
      </c>
      <c r="Q6" s="27" t="s">
        <v>173</v>
      </c>
    </row>
    <row r="7" spans="1:17" s="24" customFormat="1" ht="24.6" customHeight="1">
      <c r="A7" s="25">
        <v>6</v>
      </c>
      <c r="B7" s="25" t="s">
        <v>61</v>
      </c>
      <c r="C7" s="27" t="s">
        <v>128</v>
      </c>
      <c r="D7" s="27" t="s">
        <v>173</v>
      </c>
      <c r="E7" s="27" t="s">
        <v>173</v>
      </c>
      <c r="F7" s="27" t="s">
        <v>173</v>
      </c>
      <c r="G7" s="27" t="s">
        <v>128</v>
      </c>
      <c r="H7" s="27" t="s">
        <v>128</v>
      </c>
      <c r="I7" s="27" t="s">
        <v>128</v>
      </c>
      <c r="J7" s="27" t="s">
        <v>173</v>
      </c>
      <c r="K7" s="49" t="s">
        <v>173</v>
      </c>
      <c r="L7" s="49" t="s">
        <v>173</v>
      </c>
      <c r="M7" s="49" t="s">
        <v>128</v>
      </c>
      <c r="N7" s="49" t="s">
        <v>173</v>
      </c>
      <c r="O7" s="49" t="s">
        <v>173</v>
      </c>
      <c r="P7" s="49" t="s">
        <v>173</v>
      </c>
      <c r="Q7" s="27" t="s">
        <v>173</v>
      </c>
    </row>
    <row r="8" spans="1:17" s="24" customFormat="1" ht="24.6" customHeight="1">
      <c r="A8" s="25">
        <v>7</v>
      </c>
      <c r="B8" s="25" t="s">
        <v>62</v>
      </c>
      <c r="C8" s="27" t="s">
        <v>173</v>
      </c>
      <c r="D8" s="27" t="s">
        <v>173</v>
      </c>
      <c r="E8" s="27" t="s">
        <v>173</v>
      </c>
      <c r="F8" s="27" t="s">
        <v>173</v>
      </c>
      <c r="G8" s="27" t="s">
        <v>173</v>
      </c>
      <c r="H8" s="27" t="s">
        <v>173</v>
      </c>
      <c r="I8" s="27" t="s">
        <v>128</v>
      </c>
      <c r="J8" s="27" t="s">
        <v>173</v>
      </c>
      <c r="K8" s="49" t="s">
        <v>173</v>
      </c>
      <c r="L8" s="49" t="s">
        <v>173</v>
      </c>
      <c r="M8" s="49" t="s">
        <v>173</v>
      </c>
      <c r="N8" s="49" t="s">
        <v>173</v>
      </c>
      <c r="O8" s="49" t="s">
        <v>173</v>
      </c>
      <c r="P8" s="49" t="s">
        <v>173</v>
      </c>
      <c r="Q8" s="27" t="s">
        <v>173</v>
      </c>
    </row>
    <row r="9" spans="1:17" s="24" customFormat="1" ht="24.6" customHeight="1">
      <c r="A9" s="25">
        <v>8</v>
      </c>
      <c r="B9" s="25" t="s">
        <v>63</v>
      </c>
      <c r="C9" s="27" t="s">
        <v>173</v>
      </c>
      <c r="D9" s="27" t="s">
        <v>173</v>
      </c>
      <c r="E9" s="27" t="s">
        <v>128</v>
      </c>
      <c r="F9" s="27" t="s">
        <v>173</v>
      </c>
      <c r="G9" s="27" t="s">
        <v>173</v>
      </c>
      <c r="H9" s="27" t="s">
        <v>173</v>
      </c>
      <c r="I9" s="27" t="s">
        <v>173</v>
      </c>
      <c r="J9" s="27" t="s">
        <v>173</v>
      </c>
      <c r="K9" s="49" t="s">
        <v>173</v>
      </c>
      <c r="L9" s="49" t="s">
        <v>173</v>
      </c>
      <c r="M9" s="49" t="s">
        <v>173</v>
      </c>
      <c r="N9" s="49" t="s">
        <v>173</v>
      </c>
      <c r="O9" s="49" t="s">
        <v>173</v>
      </c>
      <c r="P9" s="49" t="s">
        <v>173</v>
      </c>
      <c r="Q9" s="27" t="s">
        <v>173</v>
      </c>
    </row>
    <row r="10" spans="1:17" s="24" customFormat="1" ht="24.6" customHeight="1">
      <c r="A10" s="25">
        <v>9</v>
      </c>
      <c r="B10" s="25" t="s">
        <v>64</v>
      </c>
      <c r="C10" s="27" t="s">
        <v>173</v>
      </c>
      <c r="D10" s="27" t="s">
        <v>173</v>
      </c>
      <c r="E10" s="27" t="s">
        <v>173</v>
      </c>
      <c r="F10" s="27" t="s">
        <v>173</v>
      </c>
      <c r="G10" s="27" t="s">
        <v>173</v>
      </c>
      <c r="H10" s="27" t="s">
        <v>173</v>
      </c>
      <c r="I10" s="27" t="s">
        <v>173</v>
      </c>
      <c r="J10" s="27" t="s">
        <v>173</v>
      </c>
      <c r="K10" s="49" t="s">
        <v>173</v>
      </c>
      <c r="L10" s="49" t="s">
        <v>173</v>
      </c>
      <c r="M10" s="49" t="s">
        <v>173</v>
      </c>
      <c r="N10" s="49" t="s">
        <v>173</v>
      </c>
      <c r="O10" s="49" t="s">
        <v>173</v>
      </c>
      <c r="P10" s="49" t="s">
        <v>128</v>
      </c>
      <c r="Q10" s="27" t="s">
        <v>173</v>
      </c>
    </row>
    <row r="11" spans="1:17" s="24" customFormat="1" ht="24.6" customHeight="1">
      <c r="A11" s="25">
        <v>10</v>
      </c>
      <c r="B11" s="25" t="s">
        <v>65</v>
      </c>
      <c r="C11" s="27" t="s">
        <v>128</v>
      </c>
      <c r="D11" s="27" t="s">
        <v>173</v>
      </c>
      <c r="E11" s="27" t="s">
        <v>173</v>
      </c>
      <c r="F11" s="27" t="s">
        <v>173</v>
      </c>
      <c r="G11" s="27" t="s">
        <v>173</v>
      </c>
      <c r="H11" s="27" t="s">
        <v>173</v>
      </c>
      <c r="I11" s="27" t="s">
        <v>173</v>
      </c>
      <c r="J11" s="27" t="s">
        <v>173</v>
      </c>
      <c r="K11" s="49" t="s">
        <v>173</v>
      </c>
      <c r="L11" s="49" t="s">
        <v>173</v>
      </c>
      <c r="M11" s="49" t="s">
        <v>173</v>
      </c>
      <c r="N11" s="49" t="s">
        <v>173</v>
      </c>
      <c r="O11" s="49" t="s">
        <v>173</v>
      </c>
      <c r="P11" s="49" t="s">
        <v>173</v>
      </c>
      <c r="Q11" s="27" t="s">
        <v>173</v>
      </c>
    </row>
    <row r="12" spans="1:17" s="24" customFormat="1" ht="24.6" customHeight="1">
      <c r="A12" s="25">
        <v>11</v>
      </c>
      <c r="B12" s="25" t="s">
        <v>66</v>
      </c>
      <c r="C12" s="27" t="s">
        <v>173</v>
      </c>
      <c r="D12" s="27" t="s">
        <v>173</v>
      </c>
      <c r="E12" s="27" t="s">
        <v>173</v>
      </c>
      <c r="F12" s="27" t="s">
        <v>173</v>
      </c>
      <c r="G12" s="27" t="s">
        <v>128</v>
      </c>
      <c r="H12" s="27" t="s">
        <v>173</v>
      </c>
      <c r="I12" s="27" t="s">
        <v>173</v>
      </c>
      <c r="J12" s="27" t="s">
        <v>173</v>
      </c>
      <c r="K12" s="49" t="s">
        <v>173</v>
      </c>
      <c r="L12" s="49" t="s">
        <v>173</v>
      </c>
      <c r="M12" s="49" t="s">
        <v>173</v>
      </c>
      <c r="N12" s="49" t="s">
        <v>173</v>
      </c>
      <c r="O12" s="49" t="s">
        <v>173</v>
      </c>
      <c r="P12" s="49" t="s">
        <v>173</v>
      </c>
      <c r="Q12" s="27" t="s">
        <v>173</v>
      </c>
    </row>
    <row r="13" spans="1:17" s="24" customFormat="1" ht="24.6" customHeight="1">
      <c r="A13" s="25">
        <v>12</v>
      </c>
      <c r="B13" s="25" t="s">
        <v>67</v>
      </c>
      <c r="C13" s="27" t="s">
        <v>173</v>
      </c>
      <c r="D13" s="27" t="s">
        <v>173</v>
      </c>
      <c r="E13" s="27" t="s">
        <v>173</v>
      </c>
      <c r="F13" s="27" t="s">
        <v>173</v>
      </c>
      <c r="G13" s="27" t="s">
        <v>173</v>
      </c>
      <c r="H13" s="27" t="s">
        <v>173</v>
      </c>
      <c r="I13" s="27" t="s">
        <v>128</v>
      </c>
      <c r="J13" s="27" t="s">
        <v>173</v>
      </c>
      <c r="K13" s="49" t="s">
        <v>173</v>
      </c>
      <c r="L13" s="49" t="s">
        <v>173</v>
      </c>
      <c r="M13" s="49" t="s">
        <v>128</v>
      </c>
      <c r="N13" s="49" t="s">
        <v>173</v>
      </c>
      <c r="O13" s="49" t="s">
        <v>173</v>
      </c>
      <c r="P13" s="49" t="s">
        <v>173</v>
      </c>
      <c r="Q13" s="27" t="s">
        <v>173</v>
      </c>
    </row>
    <row r="14" spans="1:17" s="24" customFormat="1" ht="24.6" customHeight="1">
      <c r="A14" s="25">
        <v>13</v>
      </c>
      <c r="B14" s="25" t="s">
        <v>68</v>
      </c>
      <c r="C14" s="27" t="s">
        <v>173</v>
      </c>
      <c r="D14" s="27" t="s">
        <v>173</v>
      </c>
      <c r="E14" s="27" t="s">
        <v>173</v>
      </c>
      <c r="F14" s="27" t="s">
        <v>173</v>
      </c>
      <c r="G14" s="27" t="s">
        <v>173</v>
      </c>
      <c r="H14" s="27" t="s">
        <v>173</v>
      </c>
      <c r="I14" s="27" t="s">
        <v>128</v>
      </c>
      <c r="J14" s="27" t="s">
        <v>173</v>
      </c>
      <c r="K14" s="49" t="s">
        <v>173</v>
      </c>
      <c r="L14" s="49" t="s">
        <v>173</v>
      </c>
      <c r="M14" s="49" t="s">
        <v>173</v>
      </c>
      <c r="N14" s="49" t="s">
        <v>173</v>
      </c>
      <c r="O14" s="49" t="s">
        <v>173</v>
      </c>
      <c r="P14" s="49" t="s">
        <v>173</v>
      </c>
      <c r="Q14" s="27" t="s">
        <v>173</v>
      </c>
    </row>
    <row r="15" spans="1:17" s="24" customFormat="1" ht="24.6" customHeight="1">
      <c r="A15" s="25">
        <v>14</v>
      </c>
      <c r="B15" s="25" t="s">
        <v>69</v>
      </c>
      <c r="C15" s="27" t="s">
        <v>128</v>
      </c>
      <c r="D15" s="27" t="s">
        <v>173</v>
      </c>
      <c r="E15" s="27" t="s">
        <v>173</v>
      </c>
      <c r="F15" s="27" t="s">
        <v>173</v>
      </c>
      <c r="G15" s="27" t="s">
        <v>173</v>
      </c>
      <c r="H15" s="27" t="s">
        <v>173</v>
      </c>
      <c r="I15" s="27" t="s">
        <v>173</v>
      </c>
      <c r="J15" s="27" t="s">
        <v>173</v>
      </c>
      <c r="K15" s="49" t="s">
        <v>173</v>
      </c>
      <c r="L15" s="49" t="s">
        <v>173</v>
      </c>
      <c r="M15" s="49" t="s">
        <v>173</v>
      </c>
      <c r="N15" s="49" t="s">
        <v>173</v>
      </c>
      <c r="O15" s="49" t="s">
        <v>173</v>
      </c>
      <c r="P15" s="49" t="s">
        <v>173</v>
      </c>
      <c r="Q15" s="27" t="s">
        <v>173</v>
      </c>
    </row>
    <row r="16" spans="1:17" s="24" customFormat="1" ht="24.6" customHeight="1">
      <c r="A16" s="25">
        <v>15</v>
      </c>
      <c r="B16" s="25" t="s">
        <v>70</v>
      </c>
      <c r="C16" s="27" t="s">
        <v>128</v>
      </c>
      <c r="D16" s="27" t="s">
        <v>173</v>
      </c>
      <c r="E16" s="27" t="s">
        <v>173</v>
      </c>
      <c r="F16" s="27" t="s">
        <v>173</v>
      </c>
      <c r="G16" s="27" t="s">
        <v>173</v>
      </c>
      <c r="H16" s="27" t="s">
        <v>173</v>
      </c>
      <c r="I16" s="27" t="s">
        <v>128</v>
      </c>
      <c r="J16" s="27" t="s">
        <v>173</v>
      </c>
      <c r="K16" s="49" t="s">
        <v>173</v>
      </c>
      <c r="L16" s="49" t="s">
        <v>173</v>
      </c>
      <c r="M16" s="49" t="s">
        <v>128</v>
      </c>
      <c r="N16" s="49" t="s">
        <v>173</v>
      </c>
      <c r="O16" s="49" t="s">
        <v>128</v>
      </c>
      <c r="P16" s="49" t="s">
        <v>173</v>
      </c>
      <c r="Q16" s="27" t="s">
        <v>173</v>
      </c>
    </row>
    <row r="17" spans="1:17" s="24" customFormat="1" ht="24.6" customHeight="1">
      <c r="A17" s="25">
        <v>16</v>
      </c>
      <c r="B17" s="25" t="s">
        <v>71</v>
      </c>
      <c r="C17" s="27" t="s">
        <v>128</v>
      </c>
      <c r="D17" s="27" t="s">
        <v>173</v>
      </c>
      <c r="E17" s="27" t="s">
        <v>173</v>
      </c>
      <c r="F17" s="27" t="s">
        <v>173</v>
      </c>
      <c r="G17" s="27" t="s">
        <v>173</v>
      </c>
      <c r="H17" s="27" t="s">
        <v>173</v>
      </c>
      <c r="I17" s="27" t="s">
        <v>173</v>
      </c>
      <c r="J17" s="27" t="s">
        <v>173</v>
      </c>
      <c r="K17" s="49" t="s">
        <v>173</v>
      </c>
      <c r="L17" s="49" t="s">
        <v>173</v>
      </c>
      <c r="M17" s="49" t="s">
        <v>173</v>
      </c>
      <c r="N17" s="49" t="s">
        <v>173</v>
      </c>
      <c r="O17" s="49" t="s">
        <v>173</v>
      </c>
      <c r="P17" s="49" t="s">
        <v>173</v>
      </c>
      <c r="Q17" s="27" t="s">
        <v>173</v>
      </c>
    </row>
    <row r="18" spans="1:17" s="24" customFormat="1" ht="24.6" customHeight="1">
      <c r="A18" s="25">
        <v>17</v>
      </c>
      <c r="B18" s="25" t="s">
        <v>72</v>
      </c>
      <c r="C18" s="27" t="s">
        <v>128</v>
      </c>
      <c r="D18" s="27" t="s">
        <v>173</v>
      </c>
      <c r="E18" s="27" t="s">
        <v>173</v>
      </c>
      <c r="F18" s="27" t="s">
        <v>173</v>
      </c>
      <c r="G18" s="27" t="s">
        <v>128</v>
      </c>
      <c r="H18" s="27" t="s">
        <v>173</v>
      </c>
      <c r="I18" s="27" t="s">
        <v>128</v>
      </c>
      <c r="J18" s="27" t="s">
        <v>173</v>
      </c>
      <c r="K18" s="49" t="s">
        <v>173</v>
      </c>
      <c r="L18" s="49" t="s">
        <v>173</v>
      </c>
      <c r="M18" s="49" t="s">
        <v>128</v>
      </c>
      <c r="N18" s="49" t="s">
        <v>173</v>
      </c>
      <c r="O18" s="49" t="s">
        <v>128</v>
      </c>
      <c r="P18" s="49" t="s">
        <v>173</v>
      </c>
      <c r="Q18" s="27" t="s">
        <v>173</v>
      </c>
    </row>
    <row r="19" spans="1:17" s="24" customFormat="1" ht="24.6" customHeight="1">
      <c r="A19" s="25">
        <v>18</v>
      </c>
      <c r="B19" s="25" t="s">
        <v>73</v>
      </c>
      <c r="C19" s="27" t="s">
        <v>128</v>
      </c>
      <c r="D19" s="27" t="s">
        <v>173</v>
      </c>
      <c r="E19" s="27" t="s">
        <v>173</v>
      </c>
      <c r="F19" s="27" t="s">
        <v>173</v>
      </c>
      <c r="G19" s="27" t="s">
        <v>173</v>
      </c>
      <c r="H19" s="27" t="s">
        <v>173</v>
      </c>
      <c r="I19" s="27" t="s">
        <v>173</v>
      </c>
      <c r="J19" s="27" t="s">
        <v>173</v>
      </c>
      <c r="K19" s="49" t="s">
        <v>173</v>
      </c>
      <c r="L19" s="49" t="s">
        <v>173</v>
      </c>
      <c r="M19" s="49" t="s">
        <v>128</v>
      </c>
      <c r="N19" s="49" t="s">
        <v>173</v>
      </c>
      <c r="O19" s="49" t="s">
        <v>173</v>
      </c>
      <c r="P19" s="49" t="s">
        <v>173</v>
      </c>
      <c r="Q19" s="27" t="s">
        <v>173</v>
      </c>
    </row>
    <row r="20" spans="1:17" s="24" customFormat="1" ht="24.6" customHeight="1">
      <c r="A20" s="25">
        <v>19</v>
      </c>
      <c r="B20" s="25" t="s">
        <v>74</v>
      </c>
      <c r="C20" s="27" t="s">
        <v>173</v>
      </c>
      <c r="D20" s="27" t="s">
        <v>173</v>
      </c>
      <c r="E20" s="27" t="s">
        <v>173</v>
      </c>
      <c r="F20" s="27" t="s">
        <v>173</v>
      </c>
      <c r="G20" s="27" t="s">
        <v>173</v>
      </c>
      <c r="H20" s="27" t="s">
        <v>173</v>
      </c>
      <c r="I20" s="27" t="s">
        <v>173</v>
      </c>
      <c r="J20" s="27" t="s">
        <v>173</v>
      </c>
      <c r="K20" s="49" t="s">
        <v>173</v>
      </c>
      <c r="L20" s="49" t="s">
        <v>173</v>
      </c>
      <c r="M20" s="49" t="s">
        <v>173</v>
      </c>
      <c r="N20" s="49" t="s">
        <v>173</v>
      </c>
      <c r="O20" s="49" t="s">
        <v>173</v>
      </c>
      <c r="P20" s="49" t="s">
        <v>128</v>
      </c>
      <c r="Q20" s="27" t="s">
        <v>173</v>
      </c>
    </row>
    <row r="21" spans="1:17" s="24" customFormat="1" ht="24.6" customHeight="1">
      <c r="A21" s="25">
        <v>20</v>
      </c>
      <c r="B21" s="25" t="s">
        <v>75</v>
      </c>
      <c r="C21" s="27" t="s">
        <v>173</v>
      </c>
      <c r="D21" s="27" t="s">
        <v>173</v>
      </c>
      <c r="E21" s="27" t="s">
        <v>173</v>
      </c>
      <c r="F21" s="27" t="s">
        <v>173</v>
      </c>
      <c r="G21" s="27" t="s">
        <v>128</v>
      </c>
      <c r="H21" s="27" t="s">
        <v>173</v>
      </c>
      <c r="I21" s="27" t="s">
        <v>128</v>
      </c>
      <c r="J21" s="27" t="s">
        <v>173</v>
      </c>
      <c r="K21" s="49" t="s">
        <v>173</v>
      </c>
      <c r="L21" s="49" t="s">
        <v>173</v>
      </c>
      <c r="M21" s="49" t="s">
        <v>173</v>
      </c>
      <c r="N21" s="49" t="s">
        <v>173</v>
      </c>
      <c r="O21" s="49" t="s">
        <v>173</v>
      </c>
      <c r="P21" s="49" t="s">
        <v>173</v>
      </c>
      <c r="Q21" s="27" t="s">
        <v>173</v>
      </c>
    </row>
    <row r="22" spans="1:17" s="24" customFormat="1" ht="24.6" customHeight="1">
      <c r="A22" s="25">
        <v>21</v>
      </c>
      <c r="B22" s="25" t="s">
        <v>47</v>
      </c>
      <c r="C22" s="27" t="s">
        <v>173</v>
      </c>
      <c r="D22" s="27" t="s">
        <v>173</v>
      </c>
      <c r="E22" s="27" t="s">
        <v>173</v>
      </c>
      <c r="F22" s="27" t="s">
        <v>173</v>
      </c>
      <c r="G22" s="27" t="s">
        <v>173</v>
      </c>
      <c r="H22" s="27" t="s">
        <v>173</v>
      </c>
      <c r="I22" s="27" t="s">
        <v>173</v>
      </c>
      <c r="J22" s="27" t="s">
        <v>173</v>
      </c>
      <c r="K22" s="49" t="s">
        <v>173</v>
      </c>
      <c r="L22" s="49" t="s">
        <v>173</v>
      </c>
      <c r="M22" s="49" t="s">
        <v>173</v>
      </c>
      <c r="N22" s="49" t="s">
        <v>173</v>
      </c>
      <c r="O22" s="49" t="s">
        <v>173</v>
      </c>
      <c r="P22" s="49" t="s">
        <v>128</v>
      </c>
      <c r="Q22" s="27" t="s">
        <v>173</v>
      </c>
    </row>
    <row r="23" spans="1:17" s="24" customFormat="1" ht="24.6" customHeight="1">
      <c r="A23" s="25">
        <v>22</v>
      </c>
      <c r="B23" s="25" t="s">
        <v>48</v>
      </c>
      <c r="C23" s="27" t="s">
        <v>173</v>
      </c>
      <c r="D23" s="27" t="s">
        <v>173</v>
      </c>
      <c r="E23" s="27" t="s">
        <v>173</v>
      </c>
      <c r="F23" s="27" t="s">
        <v>173</v>
      </c>
      <c r="G23" s="27" t="s">
        <v>173</v>
      </c>
      <c r="H23" s="27" t="s">
        <v>173</v>
      </c>
      <c r="I23" s="27" t="s">
        <v>128</v>
      </c>
      <c r="J23" s="27" t="s">
        <v>173</v>
      </c>
      <c r="K23" s="49" t="s">
        <v>173</v>
      </c>
      <c r="L23" s="49" t="s">
        <v>173</v>
      </c>
      <c r="M23" s="49" t="s">
        <v>173</v>
      </c>
      <c r="N23" s="49" t="s">
        <v>173</v>
      </c>
      <c r="O23" s="49" t="s">
        <v>173</v>
      </c>
      <c r="P23" s="49" t="s">
        <v>173</v>
      </c>
      <c r="Q23" s="27" t="s">
        <v>173</v>
      </c>
    </row>
    <row r="24" spans="1:17" s="24" customFormat="1" ht="24.6" customHeight="1">
      <c r="A24" s="25">
        <v>23</v>
      </c>
      <c r="B24" s="25" t="s">
        <v>49</v>
      </c>
      <c r="C24" s="27" t="s">
        <v>173</v>
      </c>
      <c r="D24" s="27" t="s">
        <v>173</v>
      </c>
      <c r="E24" s="27" t="s">
        <v>173</v>
      </c>
      <c r="F24" s="27" t="s">
        <v>173</v>
      </c>
      <c r="G24" s="27" t="s">
        <v>173</v>
      </c>
      <c r="H24" s="27" t="s">
        <v>173</v>
      </c>
      <c r="I24" s="27" t="s">
        <v>173</v>
      </c>
      <c r="J24" s="27" t="s">
        <v>173</v>
      </c>
      <c r="K24" s="49" t="s">
        <v>173</v>
      </c>
      <c r="L24" s="49" t="s">
        <v>173</v>
      </c>
      <c r="M24" s="49" t="s">
        <v>173</v>
      </c>
      <c r="N24" s="49" t="s">
        <v>173</v>
      </c>
      <c r="O24" s="49" t="s">
        <v>173</v>
      </c>
      <c r="P24" s="49" t="s">
        <v>128</v>
      </c>
      <c r="Q24" s="27" t="s">
        <v>173</v>
      </c>
    </row>
    <row r="25" spans="1:17" s="24" customFormat="1" ht="24.6" customHeight="1">
      <c r="A25" s="25">
        <v>24</v>
      </c>
      <c r="B25" s="25" t="s">
        <v>50</v>
      </c>
      <c r="C25" s="27" t="s">
        <v>173</v>
      </c>
      <c r="D25" s="27" t="s">
        <v>173</v>
      </c>
      <c r="E25" s="27" t="s">
        <v>173</v>
      </c>
      <c r="F25" s="27" t="s">
        <v>173</v>
      </c>
      <c r="G25" s="27" t="s">
        <v>173</v>
      </c>
      <c r="H25" s="27" t="s">
        <v>173</v>
      </c>
      <c r="I25" s="27" t="s">
        <v>173</v>
      </c>
      <c r="J25" s="27" t="s">
        <v>173</v>
      </c>
      <c r="K25" s="49" t="s">
        <v>173</v>
      </c>
      <c r="L25" s="49" t="s">
        <v>173</v>
      </c>
      <c r="M25" s="49" t="s">
        <v>128</v>
      </c>
      <c r="N25" s="49" t="s">
        <v>173</v>
      </c>
      <c r="O25" s="49" t="s">
        <v>173</v>
      </c>
      <c r="P25" s="49" t="s">
        <v>173</v>
      </c>
      <c r="Q25" s="27" t="s">
        <v>173</v>
      </c>
    </row>
    <row r="26" spans="1:17" s="24" customFormat="1" ht="24.6" customHeight="1">
      <c r="A26" s="25">
        <v>25</v>
      </c>
      <c r="B26" s="25" t="s">
        <v>51</v>
      </c>
      <c r="C26" s="27" t="s">
        <v>173</v>
      </c>
      <c r="D26" s="27" t="s">
        <v>173</v>
      </c>
      <c r="E26" s="27" t="s">
        <v>173</v>
      </c>
      <c r="F26" s="27" t="s">
        <v>173</v>
      </c>
      <c r="G26" s="27" t="s">
        <v>173</v>
      </c>
      <c r="H26" s="27" t="s">
        <v>128</v>
      </c>
      <c r="I26" s="27" t="s">
        <v>128</v>
      </c>
      <c r="J26" s="27" t="s">
        <v>173</v>
      </c>
      <c r="K26" s="49" t="s">
        <v>173</v>
      </c>
      <c r="L26" s="49" t="s">
        <v>173</v>
      </c>
      <c r="M26" s="49" t="s">
        <v>128</v>
      </c>
      <c r="N26" s="49" t="s">
        <v>173</v>
      </c>
      <c r="O26" s="49" t="s">
        <v>128</v>
      </c>
      <c r="P26" s="49" t="s">
        <v>173</v>
      </c>
      <c r="Q26" s="27" t="s">
        <v>173</v>
      </c>
    </row>
    <row r="27" spans="1:17" s="24" customFormat="1" ht="24.6" customHeight="1">
      <c r="A27" s="25">
        <v>26</v>
      </c>
      <c r="B27" s="25" t="s">
        <v>52</v>
      </c>
      <c r="C27" s="27" t="s">
        <v>173</v>
      </c>
      <c r="D27" s="27" t="s">
        <v>173</v>
      </c>
      <c r="E27" s="27" t="s">
        <v>173</v>
      </c>
      <c r="F27" s="27" t="s">
        <v>173</v>
      </c>
      <c r="G27" s="27" t="s">
        <v>173</v>
      </c>
      <c r="H27" s="27" t="s">
        <v>173</v>
      </c>
      <c r="I27" s="27" t="s">
        <v>128</v>
      </c>
      <c r="J27" s="27" t="s">
        <v>173</v>
      </c>
      <c r="K27" s="49" t="s">
        <v>173</v>
      </c>
      <c r="L27" s="49" t="s">
        <v>173</v>
      </c>
      <c r="M27" s="49" t="s">
        <v>173</v>
      </c>
      <c r="N27" s="49" t="s">
        <v>173</v>
      </c>
      <c r="O27" s="49" t="s">
        <v>173</v>
      </c>
      <c r="P27" s="49" t="s">
        <v>173</v>
      </c>
      <c r="Q27" s="27" t="s">
        <v>173</v>
      </c>
    </row>
    <row r="28" spans="1:17" s="24" customFormat="1" ht="24.6" customHeight="1">
      <c r="A28" s="25">
        <v>27</v>
      </c>
      <c r="B28" s="25" t="s">
        <v>53</v>
      </c>
      <c r="C28" s="27" t="s">
        <v>173</v>
      </c>
      <c r="D28" s="27" t="s">
        <v>128</v>
      </c>
      <c r="E28" s="27" t="s">
        <v>173</v>
      </c>
      <c r="F28" s="27" t="s">
        <v>173</v>
      </c>
      <c r="G28" s="27" t="s">
        <v>128</v>
      </c>
      <c r="H28" s="27" t="s">
        <v>173</v>
      </c>
      <c r="I28" s="27" t="s">
        <v>128</v>
      </c>
      <c r="J28" s="27" t="s">
        <v>173</v>
      </c>
      <c r="K28" s="49" t="s">
        <v>173</v>
      </c>
      <c r="L28" s="49" t="s">
        <v>128</v>
      </c>
      <c r="M28" s="49" t="s">
        <v>173</v>
      </c>
      <c r="N28" s="49" t="s">
        <v>173</v>
      </c>
      <c r="O28" s="49" t="s">
        <v>128</v>
      </c>
      <c r="P28" s="49" t="s">
        <v>173</v>
      </c>
      <c r="Q28" s="27" t="s">
        <v>173</v>
      </c>
    </row>
    <row r="29" spans="1:17" s="24" customFormat="1" ht="24.6" customHeight="1">
      <c r="A29" s="25">
        <v>28</v>
      </c>
      <c r="B29" s="25" t="s">
        <v>54</v>
      </c>
      <c r="C29" s="27" t="s">
        <v>173</v>
      </c>
      <c r="D29" s="27" t="s">
        <v>173</v>
      </c>
      <c r="E29" s="27" t="s">
        <v>173</v>
      </c>
      <c r="F29" s="27" t="s">
        <v>173</v>
      </c>
      <c r="G29" s="27" t="s">
        <v>173</v>
      </c>
      <c r="H29" s="27" t="s">
        <v>173</v>
      </c>
      <c r="I29" s="27" t="s">
        <v>173</v>
      </c>
      <c r="J29" s="27" t="s">
        <v>173</v>
      </c>
      <c r="K29" s="49" t="s">
        <v>173</v>
      </c>
      <c r="L29" s="49" t="s">
        <v>173</v>
      </c>
      <c r="M29" s="49" t="s">
        <v>173</v>
      </c>
      <c r="N29" s="49" t="s">
        <v>173</v>
      </c>
      <c r="O29" s="49" t="s">
        <v>173</v>
      </c>
      <c r="P29" s="49" t="s">
        <v>128</v>
      </c>
      <c r="Q29" s="27" t="s">
        <v>173</v>
      </c>
    </row>
    <row r="30" spans="1:17" s="24" customFormat="1" ht="24.6" customHeight="1">
      <c r="A30" s="25">
        <v>29</v>
      </c>
      <c r="B30" s="25" t="s">
        <v>55</v>
      </c>
      <c r="C30" s="27" t="s">
        <v>173</v>
      </c>
      <c r="D30" s="27" t="s">
        <v>128</v>
      </c>
      <c r="E30" s="27" t="s">
        <v>173</v>
      </c>
      <c r="F30" s="27" t="s">
        <v>173</v>
      </c>
      <c r="G30" s="27" t="s">
        <v>128</v>
      </c>
      <c r="H30" s="27" t="s">
        <v>173</v>
      </c>
      <c r="I30" s="27" t="s">
        <v>173</v>
      </c>
      <c r="J30" s="27" t="s">
        <v>128</v>
      </c>
      <c r="K30" s="49" t="s">
        <v>173</v>
      </c>
      <c r="L30" s="49" t="s">
        <v>173</v>
      </c>
      <c r="M30" s="49" t="s">
        <v>173</v>
      </c>
      <c r="N30" s="49" t="s">
        <v>173</v>
      </c>
      <c r="O30" s="49" t="s">
        <v>128</v>
      </c>
      <c r="P30" s="49" t="s">
        <v>173</v>
      </c>
      <c r="Q30" s="27" t="s">
        <v>128</v>
      </c>
    </row>
    <row r="31" spans="1:17" s="24" customFormat="1" ht="24.6" customHeight="1">
      <c r="A31" s="25">
        <v>30</v>
      </c>
      <c r="B31" s="25" t="s">
        <v>76</v>
      </c>
      <c r="C31" s="27" t="s">
        <v>173</v>
      </c>
      <c r="D31" s="27" t="s">
        <v>173</v>
      </c>
      <c r="E31" s="27" t="s">
        <v>173</v>
      </c>
      <c r="F31" s="27" t="s">
        <v>173</v>
      </c>
      <c r="G31" s="27" t="s">
        <v>173</v>
      </c>
      <c r="H31" s="27" t="s">
        <v>173</v>
      </c>
      <c r="I31" s="27" t="s">
        <v>128</v>
      </c>
      <c r="J31" s="27" t="s">
        <v>173</v>
      </c>
      <c r="K31" s="49" t="s">
        <v>173</v>
      </c>
      <c r="L31" s="49" t="s">
        <v>173</v>
      </c>
      <c r="M31" s="49" t="s">
        <v>173</v>
      </c>
      <c r="N31" s="49" t="s">
        <v>173</v>
      </c>
      <c r="O31" s="49" t="s">
        <v>173</v>
      </c>
      <c r="P31" s="49" t="s">
        <v>173</v>
      </c>
      <c r="Q31" s="27" t="s">
        <v>173</v>
      </c>
    </row>
    <row r="32" spans="1:17" s="24" customFormat="1" ht="24.6" customHeight="1">
      <c r="A32" s="25">
        <v>31</v>
      </c>
      <c r="B32" s="25" t="s">
        <v>77</v>
      </c>
      <c r="C32" s="27" t="s">
        <v>128</v>
      </c>
      <c r="D32" s="27" t="s">
        <v>128</v>
      </c>
      <c r="E32" s="27" t="s">
        <v>173</v>
      </c>
      <c r="F32" s="27" t="s">
        <v>173</v>
      </c>
      <c r="G32" s="27" t="s">
        <v>128</v>
      </c>
      <c r="H32" s="27" t="s">
        <v>173</v>
      </c>
      <c r="I32" s="27" t="s">
        <v>128</v>
      </c>
      <c r="J32" s="27" t="s">
        <v>128</v>
      </c>
      <c r="K32" s="49" t="s">
        <v>173</v>
      </c>
      <c r="L32" s="49" t="s">
        <v>173</v>
      </c>
      <c r="M32" s="49" t="s">
        <v>173</v>
      </c>
      <c r="N32" s="49" t="s">
        <v>173</v>
      </c>
      <c r="O32" s="49" t="s">
        <v>128</v>
      </c>
      <c r="P32" s="49" t="s">
        <v>173</v>
      </c>
      <c r="Q32" s="27" t="s">
        <v>173</v>
      </c>
    </row>
    <row r="33" spans="1:17" s="24" customFormat="1" ht="24.6" customHeight="1">
      <c r="A33" s="25">
        <v>32</v>
      </c>
      <c r="B33" s="25" t="s">
        <v>78</v>
      </c>
      <c r="C33" s="27" t="s">
        <v>173</v>
      </c>
      <c r="D33" s="27" t="s">
        <v>173</v>
      </c>
      <c r="E33" s="27" t="s">
        <v>173</v>
      </c>
      <c r="F33" s="27" t="s">
        <v>173</v>
      </c>
      <c r="G33" s="27" t="s">
        <v>173</v>
      </c>
      <c r="H33" s="27" t="s">
        <v>173</v>
      </c>
      <c r="I33" s="27" t="s">
        <v>173</v>
      </c>
      <c r="J33" s="27" t="s">
        <v>173</v>
      </c>
      <c r="K33" s="49" t="s">
        <v>173</v>
      </c>
      <c r="L33" s="49" t="s">
        <v>173</v>
      </c>
      <c r="M33" s="49" t="s">
        <v>128</v>
      </c>
      <c r="N33" s="49" t="s">
        <v>173</v>
      </c>
      <c r="O33" s="49" t="s">
        <v>173</v>
      </c>
      <c r="P33" s="49" t="s">
        <v>173</v>
      </c>
      <c r="Q33" s="27" t="s">
        <v>173</v>
      </c>
    </row>
    <row r="34" spans="1:17" s="24" customFormat="1" ht="24.6" customHeight="1">
      <c r="A34" s="25">
        <v>33</v>
      </c>
      <c r="B34" s="25" t="s">
        <v>79</v>
      </c>
      <c r="C34" s="27" t="s">
        <v>128</v>
      </c>
      <c r="D34" s="27" t="s">
        <v>173</v>
      </c>
      <c r="E34" s="27" t="s">
        <v>173</v>
      </c>
      <c r="F34" s="27" t="s">
        <v>173</v>
      </c>
      <c r="G34" s="27" t="s">
        <v>173</v>
      </c>
      <c r="H34" s="27" t="s">
        <v>173</v>
      </c>
      <c r="I34" s="27" t="s">
        <v>173</v>
      </c>
      <c r="J34" s="27" t="s">
        <v>173</v>
      </c>
      <c r="K34" s="49" t="s">
        <v>173</v>
      </c>
      <c r="L34" s="49" t="s">
        <v>173</v>
      </c>
      <c r="M34" s="49" t="s">
        <v>173</v>
      </c>
      <c r="N34" s="49" t="s">
        <v>173</v>
      </c>
      <c r="O34" s="49" t="s">
        <v>173</v>
      </c>
      <c r="P34" s="49" t="s">
        <v>173</v>
      </c>
      <c r="Q34" s="27" t="s">
        <v>173</v>
      </c>
    </row>
    <row r="35" spans="1:17" s="24" customFormat="1" ht="24.6" customHeight="1">
      <c r="A35" s="25">
        <v>34</v>
      </c>
      <c r="B35" s="25" t="s">
        <v>80</v>
      </c>
      <c r="C35" s="27" t="s">
        <v>173</v>
      </c>
      <c r="D35" s="27" t="s">
        <v>128</v>
      </c>
      <c r="E35" s="27" t="s">
        <v>173</v>
      </c>
      <c r="F35" s="27" t="s">
        <v>173</v>
      </c>
      <c r="G35" s="27" t="s">
        <v>173</v>
      </c>
      <c r="H35" s="27" t="s">
        <v>173</v>
      </c>
      <c r="I35" s="27" t="s">
        <v>173</v>
      </c>
      <c r="J35" s="27" t="s">
        <v>173</v>
      </c>
      <c r="K35" s="49" t="s">
        <v>173</v>
      </c>
      <c r="L35" s="49" t="s">
        <v>173</v>
      </c>
      <c r="M35" s="49" t="s">
        <v>173</v>
      </c>
      <c r="N35" s="49" t="s">
        <v>173</v>
      </c>
      <c r="O35" s="49" t="s">
        <v>173</v>
      </c>
      <c r="P35" s="49" t="s">
        <v>173</v>
      </c>
      <c r="Q35" s="27" t="s">
        <v>173</v>
      </c>
    </row>
    <row r="36" spans="1:17" s="24" customFormat="1" ht="24.6" customHeight="1">
      <c r="A36" s="25">
        <v>35</v>
      </c>
      <c r="B36" s="25" t="s">
        <v>81</v>
      </c>
      <c r="C36" s="27" t="s">
        <v>173</v>
      </c>
      <c r="D36" s="27" t="s">
        <v>128</v>
      </c>
      <c r="E36" s="27" t="s">
        <v>173</v>
      </c>
      <c r="F36" s="27" t="s">
        <v>173</v>
      </c>
      <c r="G36" s="27" t="s">
        <v>173</v>
      </c>
      <c r="H36" s="27" t="s">
        <v>173</v>
      </c>
      <c r="I36" s="27" t="s">
        <v>128</v>
      </c>
      <c r="J36" s="27" t="s">
        <v>173</v>
      </c>
      <c r="K36" s="49" t="s">
        <v>173</v>
      </c>
      <c r="L36" s="49" t="s">
        <v>173</v>
      </c>
      <c r="M36" s="49" t="s">
        <v>128</v>
      </c>
      <c r="N36" s="49" t="s">
        <v>173</v>
      </c>
      <c r="O36" s="49" t="s">
        <v>173</v>
      </c>
      <c r="P36" s="49" t="s">
        <v>173</v>
      </c>
      <c r="Q36" s="27" t="s">
        <v>173</v>
      </c>
    </row>
    <row r="37" spans="1:17" s="24" customFormat="1" ht="24.6" customHeight="1">
      <c r="A37" s="25">
        <v>36</v>
      </c>
      <c r="B37" s="25" t="s">
        <v>82</v>
      </c>
      <c r="C37" s="27" t="s">
        <v>173</v>
      </c>
      <c r="D37" s="27" t="s">
        <v>173</v>
      </c>
      <c r="E37" s="27" t="s">
        <v>173</v>
      </c>
      <c r="F37" s="27" t="s">
        <v>173</v>
      </c>
      <c r="G37" s="27" t="s">
        <v>173</v>
      </c>
      <c r="H37" s="27" t="s">
        <v>173</v>
      </c>
      <c r="I37" s="27" t="s">
        <v>128</v>
      </c>
      <c r="J37" s="27" t="s">
        <v>173</v>
      </c>
      <c r="K37" s="49" t="s">
        <v>173</v>
      </c>
      <c r="L37" s="49" t="s">
        <v>173</v>
      </c>
      <c r="M37" s="49" t="s">
        <v>173</v>
      </c>
      <c r="N37" s="49" t="s">
        <v>173</v>
      </c>
      <c r="O37" s="49" t="s">
        <v>173</v>
      </c>
      <c r="P37" s="49" t="s">
        <v>173</v>
      </c>
      <c r="Q37" s="27" t="s">
        <v>173</v>
      </c>
    </row>
    <row r="38" spans="1:17" s="24" customFormat="1" ht="24.6" customHeight="1">
      <c r="A38" s="25">
        <v>37</v>
      </c>
      <c r="B38" s="25" t="s">
        <v>83</v>
      </c>
      <c r="C38" s="27" t="s">
        <v>173</v>
      </c>
      <c r="D38" s="27" t="s">
        <v>128</v>
      </c>
      <c r="E38" s="27" t="s">
        <v>173</v>
      </c>
      <c r="F38" s="27" t="s">
        <v>173</v>
      </c>
      <c r="G38" s="27" t="s">
        <v>128</v>
      </c>
      <c r="H38" s="27" t="s">
        <v>173</v>
      </c>
      <c r="I38" s="27" t="s">
        <v>173</v>
      </c>
      <c r="J38" s="27" t="s">
        <v>128</v>
      </c>
      <c r="K38" s="49" t="s">
        <v>173</v>
      </c>
      <c r="L38" s="49" t="s">
        <v>173</v>
      </c>
      <c r="M38" s="49" t="s">
        <v>173</v>
      </c>
      <c r="N38" s="49" t="s">
        <v>173</v>
      </c>
      <c r="O38" s="49" t="s">
        <v>173</v>
      </c>
      <c r="P38" s="49" t="s">
        <v>173</v>
      </c>
      <c r="Q38" s="27" t="s">
        <v>173</v>
      </c>
    </row>
    <row r="39" spans="1:17" s="24" customFormat="1" ht="24.6" customHeight="1">
      <c r="A39" s="25">
        <v>38</v>
      </c>
      <c r="B39" s="25" t="s">
        <v>84</v>
      </c>
      <c r="C39" s="27" t="s">
        <v>173</v>
      </c>
      <c r="D39" s="27" t="s">
        <v>173</v>
      </c>
      <c r="E39" s="27" t="s">
        <v>173</v>
      </c>
      <c r="F39" s="27" t="s">
        <v>173</v>
      </c>
      <c r="G39" s="27" t="s">
        <v>173</v>
      </c>
      <c r="H39" s="27" t="s">
        <v>173</v>
      </c>
      <c r="I39" s="27" t="s">
        <v>128</v>
      </c>
      <c r="J39" s="27" t="s">
        <v>173</v>
      </c>
      <c r="K39" s="49" t="s">
        <v>173</v>
      </c>
      <c r="L39" s="49" t="s">
        <v>173</v>
      </c>
      <c r="M39" s="49" t="s">
        <v>173</v>
      </c>
      <c r="N39" s="49" t="s">
        <v>173</v>
      </c>
      <c r="O39" s="49" t="s">
        <v>173</v>
      </c>
      <c r="P39" s="49" t="s">
        <v>173</v>
      </c>
      <c r="Q39" s="27" t="s">
        <v>173</v>
      </c>
    </row>
    <row r="40" spans="1:17" s="24" customFormat="1" ht="24.6" customHeight="1">
      <c r="A40" s="25">
        <v>39</v>
      </c>
      <c r="B40" s="25" t="s">
        <v>85</v>
      </c>
      <c r="C40" s="27" t="s">
        <v>173</v>
      </c>
      <c r="D40" s="27" t="s">
        <v>173</v>
      </c>
      <c r="E40" s="27" t="s">
        <v>173</v>
      </c>
      <c r="F40" s="27" t="s">
        <v>173</v>
      </c>
      <c r="G40" s="27" t="s">
        <v>173</v>
      </c>
      <c r="H40" s="27" t="s">
        <v>173</v>
      </c>
      <c r="I40" s="27" t="s">
        <v>128</v>
      </c>
      <c r="J40" s="27" t="s">
        <v>173</v>
      </c>
      <c r="K40" s="49" t="s">
        <v>173</v>
      </c>
      <c r="L40" s="49" t="s">
        <v>173</v>
      </c>
      <c r="M40" s="49" t="s">
        <v>173</v>
      </c>
      <c r="N40" s="49" t="s">
        <v>173</v>
      </c>
      <c r="O40" s="49" t="s">
        <v>173</v>
      </c>
      <c r="P40" s="49" t="s">
        <v>173</v>
      </c>
      <c r="Q40" s="27" t="s">
        <v>173</v>
      </c>
    </row>
    <row r="41" spans="1:17" s="24" customFormat="1" ht="24.6" customHeight="1">
      <c r="A41" s="25">
        <v>40</v>
      </c>
      <c r="B41" s="25" t="s">
        <v>86</v>
      </c>
      <c r="C41" s="27" t="s">
        <v>128</v>
      </c>
      <c r="D41" s="27" t="s">
        <v>173</v>
      </c>
      <c r="E41" s="27" t="s">
        <v>173</v>
      </c>
      <c r="F41" s="27" t="s">
        <v>173</v>
      </c>
      <c r="G41" s="27" t="s">
        <v>173</v>
      </c>
      <c r="H41" s="27" t="s">
        <v>173</v>
      </c>
      <c r="I41" s="27" t="s">
        <v>173</v>
      </c>
      <c r="J41" s="27" t="s">
        <v>173</v>
      </c>
      <c r="K41" s="49" t="s">
        <v>173</v>
      </c>
      <c r="L41" s="49" t="s">
        <v>173</v>
      </c>
      <c r="M41" s="49" t="s">
        <v>173</v>
      </c>
      <c r="N41" s="49" t="s">
        <v>173</v>
      </c>
      <c r="O41" s="49" t="s">
        <v>173</v>
      </c>
      <c r="P41" s="49" t="s">
        <v>173</v>
      </c>
      <c r="Q41" s="27" t="s">
        <v>173</v>
      </c>
    </row>
    <row r="42" spans="1:17" s="24" customFormat="1" ht="24.6" customHeight="1">
      <c r="A42" s="25">
        <v>41</v>
      </c>
      <c r="B42" s="25" t="s">
        <v>87</v>
      </c>
      <c r="C42" s="27" t="s">
        <v>173</v>
      </c>
      <c r="D42" s="27" t="s">
        <v>173</v>
      </c>
      <c r="E42" s="27" t="s">
        <v>173</v>
      </c>
      <c r="F42" s="27" t="s">
        <v>173</v>
      </c>
      <c r="G42" s="27" t="s">
        <v>173</v>
      </c>
      <c r="H42" s="27" t="s">
        <v>173</v>
      </c>
      <c r="I42" s="27" t="s">
        <v>173</v>
      </c>
      <c r="J42" s="27" t="s">
        <v>128</v>
      </c>
      <c r="K42" s="49" t="s">
        <v>173</v>
      </c>
      <c r="L42" s="49" t="s">
        <v>173</v>
      </c>
      <c r="M42" s="49" t="s">
        <v>173</v>
      </c>
      <c r="N42" s="49" t="s">
        <v>173</v>
      </c>
      <c r="O42" s="49" t="s">
        <v>173</v>
      </c>
      <c r="P42" s="49" t="s">
        <v>173</v>
      </c>
      <c r="Q42" s="27" t="s">
        <v>173</v>
      </c>
    </row>
    <row r="43" spans="1:17" s="24" customFormat="1" ht="24.6" customHeight="1">
      <c r="A43" s="25">
        <v>42</v>
      </c>
      <c r="B43" s="25" t="s">
        <v>88</v>
      </c>
      <c r="C43" s="27" t="s">
        <v>173</v>
      </c>
      <c r="D43" s="27" t="s">
        <v>173</v>
      </c>
      <c r="E43" s="27" t="s">
        <v>173</v>
      </c>
      <c r="F43" s="27" t="s">
        <v>173</v>
      </c>
      <c r="G43" s="27" t="s">
        <v>173</v>
      </c>
      <c r="H43" s="27" t="s">
        <v>173</v>
      </c>
      <c r="I43" s="27" t="s">
        <v>173</v>
      </c>
      <c r="J43" s="27" t="s">
        <v>173</v>
      </c>
      <c r="K43" s="49" t="s">
        <v>173</v>
      </c>
      <c r="L43" s="49" t="s">
        <v>173</v>
      </c>
      <c r="M43" s="49" t="s">
        <v>128</v>
      </c>
      <c r="N43" s="49" t="s">
        <v>173</v>
      </c>
      <c r="O43" s="49" t="s">
        <v>173</v>
      </c>
      <c r="P43" s="49" t="s">
        <v>173</v>
      </c>
      <c r="Q43" s="27" t="s">
        <v>173</v>
      </c>
    </row>
    <row r="44" spans="1:17" s="24" customFormat="1" ht="24.6" customHeight="1">
      <c r="A44" s="25">
        <v>43</v>
      </c>
      <c r="B44" s="25" t="s">
        <v>89</v>
      </c>
      <c r="C44" s="27" t="s">
        <v>173</v>
      </c>
      <c r="D44" s="27" t="s">
        <v>173</v>
      </c>
      <c r="E44" s="27" t="s">
        <v>173</v>
      </c>
      <c r="F44" s="27" t="s">
        <v>173</v>
      </c>
      <c r="G44" s="27" t="s">
        <v>173</v>
      </c>
      <c r="H44" s="27" t="s">
        <v>128</v>
      </c>
      <c r="I44" s="27" t="s">
        <v>128</v>
      </c>
      <c r="J44" s="27" t="s">
        <v>173</v>
      </c>
      <c r="K44" s="49" t="s">
        <v>173</v>
      </c>
      <c r="L44" s="49" t="s">
        <v>173</v>
      </c>
      <c r="M44" s="49" t="s">
        <v>173</v>
      </c>
      <c r="N44" s="49" t="s">
        <v>173</v>
      </c>
      <c r="O44" s="49" t="s">
        <v>173</v>
      </c>
      <c r="P44" s="49" t="s">
        <v>173</v>
      </c>
      <c r="Q44" s="27" t="s">
        <v>173</v>
      </c>
    </row>
    <row r="45" spans="1:17" s="24" customFormat="1" ht="24.6" customHeight="1">
      <c r="A45" s="25">
        <v>44</v>
      </c>
      <c r="B45" s="25" t="s">
        <v>90</v>
      </c>
      <c r="C45" s="27" t="s">
        <v>173</v>
      </c>
      <c r="D45" s="27" t="s">
        <v>173</v>
      </c>
      <c r="E45" s="27" t="s">
        <v>173</v>
      </c>
      <c r="F45" s="27" t="s">
        <v>173</v>
      </c>
      <c r="G45" s="27" t="s">
        <v>173</v>
      </c>
      <c r="H45" s="27" t="s">
        <v>173</v>
      </c>
      <c r="I45" s="27" t="s">
        <v>173</v>
      </c>
      <c r="J45" s="27" t="s">
        <v>173</v>
      </c>
      <c r="K45" s="49" t="s">
        <v>173</v>
      </c>
      <c r="L45" s="49" t="s">
        <v>173</v>
      </c>
      <c r="M45" s="49" t="s">
        <v>173</v>
      </c>
      <c r="N45" s="49" t="s">
        <v>173</v>
      </c>
      <c r="O45" s="49" t="s">
        <v>173</v>
      </c>
      <c r="P45" s="49" t="s">
        <v>128</v>
      </c>
      <c r="Q45" s="27" t="s">
        <v>173</v>
      </c>
    </row>
    <row r="46" spans="1:17" s="24" customFormat="1" ht="24.6" customHeight="1">
      <c r="A46" s="25">
        <v>45</v>
      </c>
      <c r="B46" s="25" t="s">
        <v>91</v>
      </c>
      <c r="C46" s="27" t="s">
        <v>173</v>
      </c>
      <c r="D46" s="27" t="s">
        <v>173</v>
      </c>
      <c r="E46" s="27" t="s">
        <v>173</v>
      </c>
      <c r="F46" s="27" t="s">
        <v>173</v>
      </c>
      <c r="G46" s="27" t="s">
        <v>173</v>
      </c>
      <c r="H46" s="27" t="s">
        <v>173</v>
      </c>
      <c r="I46" s="27" t="s">
        <v>128</v>
      </c>
      <c r="J46" s="27" t="s">
        <v>173</v>
      </c>
      <c r="K46" s="49" t="s">
        <v>173</v>
      </c>
      <c r="L46" s="49" t="s">
        <v>173</v>
      </c>
      <c r="M46" s="49" t="s">
        <v>173</v>
      </c>
      <c r="N46" s="49" t="s">
        <v>173</v>
      </c>
      <c r="O46" s="49" t="s">
        <v>173</v>
      </c>
      <c r="P46" s="49" t="s">
        <v>173</v>
      </c>
      <c r="Q46" s="27" t="s">
        <v>173</v>
      </c>
    </row>
    <row r="47" spans="1:17" s="24" customFormat="1" ht="24.6" customHeight="1">
      <c r="A47" s="25">
        <v>46</v>
      </c>
      <c r="B47" s="25" t="s">
        <v>92</v>
      </c>
      <c r="C47" s="27" t="s">
        <v>128</v>
      </c>
      <c r="D47" s="27" t="s">
        <v>128</v>
      </c>
      <c r="E47" s="27" t="s">
        <v>128</v>
      </c>
      <c r="F47" s="27" t="s">
        <v>173</v>
      </c>
      <c r="G47" s="27" t="s">
        <v>173</v>
      </c>
      <c r="H47" s="27" t="s">
        <v>128</v>
      </c>
      <c r="I47" s="27" t="s">
        <v>128</v>
      </c>
      <c r="J47" s="27" t="s">
        <v>173</v>
      </c>
      <c r="K47" s="49" t="s">
        <v>173</v>
      </c>
      <c r="L47" s="49" t="s">
        <v>173</v>
      </c>
      <c r="M47" s="49" t="s">
        <v>128</v>
      </c>
      <c r="N47" s="49" t="s">
        <v>173</v>
      </c>
      <c r="O47" s="49" t="s">
        <v>128</v>
      </c>
      <c r="P47" s="49" t="s">
        <v>173</v>
      </c>
      <c r="Q47" s="27" t="s">
        <v>173</v>
      </c>
    </row>
    <row r="48" spans="1:17" s="24" customFormat="1" ht="24.6" customHeight="1">
      <c r="A48" s="25">
        <v>47</v>
      </c>
      <c r="B48" s="25" t="s">
        <v>93</v>
      </c>
      <c r="C48" s="27" t="s">
        <v>173</v>
      </c>
      <c r="D48" s="27" t="s">
        <v>173</v>
      </c>
      <c r="E48" s="27" t="s">
        <v>173</v>
      </c>
      <c r="F48" s="27" t="s">
        <v>173</v>
      </c>
      <c r="G48" s="27" t="s">
        <v>173</v>
      </c>
      <c r="H48" s="27" t="s">
        <v>128</v>
      </c>
      <c r="I48" s="27" t="s">
        <v>128</v>
      </c>
      <c r="J48" s="27" t="s">
        <v>173</v>
      </c>
      <c r="K48" s="49" t="s">
        <v>173</v>
      </c>
      <c r="L48" s="49" t="s">
        <v>173</v>
      </c>
      <c r="M48" s="49" t="s">
        <v>173</v>
      </c>
      <c r="N48" s="49" t="s">
        <v>173</v>
      </c>
      <c r="O48" s="49" t="s">
        <v>173</v>
      </c>
      <c r="P48" s="49" t="s">
        <v>173</v>
      </c>
      <c r="Q48" s="27" t="s">
        <v>173</v>
      </c>
    </row>
    <row r="49" spans="1:17" s="24" customFormat="1" ht="24.6" customHeight="1">
      <c r="A49" s="25">
        <v>48</v>
      </c>
      <c r="B49" s="25" t="s">
        <v>94</v>
      </c>
      <c r="C49" s="27" t="s">
        <v>173</v>
      </c>
      <c r="D49" s="27" t="s">
        <v>173</v>
      </c>
      <c r="E49" s="27" t="s">
        <v>173</v>
      </c>
      <c r="F49" s="27" t="s">
        <v>173</v>
      </c>
      <c r="G49" s="27" t="s">
        <v>173</v>
      </c>
      <c r="H49" s="27" t="s">
        <v>173</v>
      </c>
      <c r="I49" s="27" t="s">
        <v>128</v>
      </c>
      <c r="J49" s="27" t="s">
        <v>173</v>
      </c>
      <c r="K49" s="49" t="s">
        <v>173</v>
      </c>
      <c r="L49" s="49" t="s">
        <v>173</v>
      </c>
      <c r="M49" s="49" t="s">
        <v>173</v>
      </c>
      <c r="N49" s="49" t="s">
        <v>173</v>
      </c>
      <c r="O49" s="49" t="s">
        <v>173</v>
      </c>
      <c r="P49" s="49" t="s">
        <v>173</v>
      </c>
      <c r="Q49" s="27" t="s">
        <v>173</v>
      </c>
    </row>
    <row r="50" spans="1:17" s="24" customFormat="1" ht="24.6" customHeight="1">
      <c r="A50" s="25">
        <v>50</v>
      </c>
      <c r="B50" s="25" t="s">
        <v>95</v>
      </c>
      <c r="C50" s="27" t="s">
        <v>128</v>
      </c>
      <c r="D50" s="27" t="s">
        <v>173</v>
      </c>
      <c r="E50" s="27" t="s">
        <v>173</v>
      </c>
      <c r="F50" s="27" t="s">
        <v>173</v>
      </c>
      <c r="G50" s="27" t="s">
        <v>173</v>
      </c>
      <c r="H50" s="27" t="s">
        <v>173</v>
      </c>
      <c r="I50" s="27" t="s">
        <v>173</v>
      </c>
      <c r="J50" s="27" t="s">
        <v>173</v>
      </c>
      <c r="K50" s="49" t="s">
        <v>173</v>
      </c>
      <c r="L50" s="49" t="s">
        <v>173</v>
      </c>
      <c r="M50" s="49" t="s">
        <v>173</v>
      </c>
      <c r="N50" s="49" t="s">
        <v>173</v>
      </c>
      <c r="O50" s="49" t="s">
        <v>173</v>
      </c>
      <c r="P50" s="49" t="s">
        <v>173</v>
      </c>
      <c r="Q50" s="27" t="s">
        <v>173</v>
      </c>
    </row>
    <row r="51" spans="1:17" s="24" customFormat="1" ht="24.6" customHeight="1">
      <c r="A51" s="25">
        <v>51</v>
      </c>
      <c r="B51" s="25" t="s">
        <v>96</v>
      </c>
      <c r="C51" s="27" t="s">
        <v>173</v>
      </c>
      <c r="D51" s="27" t="s">
        <v>173</v>
      </c>
      <c r="E51" s="27" t="s">
        <v>173</v>
      </c>
      <c r="F51" s="27" t="s">
        <v>173</v>
      </c>
      <c r="G51" s="27" t="s">
        <v>173</v>
      </c>
      <c r="H51" s="27" t="s">
        <v>173</v>
      </c>
      <c r="I51" s="27" t="s">
        <v>128</v>
      </c>
      <c r="J51" s="27" t="s">
        <v>173</v>
      </c>
      <c r="K51" s="49" t="s">
        <v>173</v>
      </c>
      <c r="L51" s="49" t="s">
        <v>173</v>
      </c>
      <c r="M51" s="49" t="s">
        <v>173</v>
      </c>
      <c r="N51" s="49" t="s">
        <v>173</v>
      </c>
      <c r="O51" s="49" t="s">
        <v>173</v>
      </c>
      <c r="P51" s="49" t="s">
        <v>173</v>
      </c>
      <c r="Q51" s="27" t="s">
        <v>173</v>
      </c>
    </row>
    <row r="52" spans="1:17" s="24" customFormat="1" ht="24.6" customHeight="1">
      <c r="A52" s="25">
        <v>52</v>
      </c>
      <c r="B52" s="25" t="s">
        <v>97</v>
      </c>
      <c r="C52" s="27" t="s">
        <v>173</v>
      </c>
      <c r="D52" s="27" t="s">
        <v>173</v>
      </c>
      <c r="E52" s="27" t="s">
        <v>173</v>
      </c>
      <c r="F52" s="27" t="s">
        <v>173</v>
      </c>
      <c r="G52" s="27" t="s">
        <v>128</v>
      </c>
      <c r="H52" s="27" t="s">
        <v>173</v>
      </c>
      <c r="I52" s="27" t="s">
        <v>173</v>
      </c>
      <c r="J52" s="27" t="s">
        <v>173</v>
      </c>
      <c r="K52" s="49" t="s">
        <v>173</v>
      </c>
      <c r="L52" s="49" t="s">
        <v>173</v>
      </c>
      <c r="M52" s="49" t="s">
        <v>173</v>
      </c>
      <c r="N52" s="49" t="s">
        <v>173</v>
      </c>
      <c r="O52" s="49" t="s">
        <v>173</v>
      </c>
      <c r="P52" s="49" t="s">
        <v>173</v>
      </c>
      <c r="Q52" s="27" t="s">
        <v>173</v>
      </c>
    </row>
    <row r="53" spans="1:17" s="24" customFormat="1" ht="24.6" customHeight="1">
      <c r="A53" s="25">
        <v>53</v>
      </c>
      <c r="B53" s="25" t="s">
        <v>98</v>
      </c>
      <c r="C53" s="27" t="s">
        <v>173</v>
      </c>
      <c r="D53" s="27" t="s">
        <v>173</v>
      </c>
      <c r="E53" s="27" t="s">
        <v>173</v>
      </c>
      <c r="F53" s="27" t="s">
        <v>173</v>
      </c>
      <c r="G53" s="27" t="s">
        <v>173</v>
      </c>
      <c r="H53" s="27" t="s">
        <v>173</v>
      </c>
      <c r="I53" s="27" t="s">
        <v>173</v>
      </c>
      <c r="J53" s="27" t="s">
        <v>173</v>
      </c>
      <c r="K53" s="49" t="s">
        <v>173</v>
      </c>
      <c r="L53" s="49" t="s">
        <v>173</v>
      </c>
      <c r="M53" s="49" t="s">
        <v>173</v>
      </c>
      <c r="N53" s="49" t="s">
        <v>173</v>
      </c>
      <c r="O53" s="49" t="s">
        <v>173</v>
      </c>
      <c r="P53" s="49" t="s">
        <v>128</v>
      </c>
      <c r="Q53" s="27" t="s">
        <v>173</v>
      </c>
    </row>
    <row r="54" spans="1:17" s="24" customFormat="1" ht="24.6" customHeight="1">
      <c r="A54" s="25">
        <v>54</v>
      </c>
      <c r="B54" s="25" t="s">
        <v>99</v>
      </c>
      <c r="C54" s="27" t="s">
        <v>173</v>
      </c>
      <c r="D54" s="27" t="s">
        <v>173</v>
      </c>
      <c r="E54" s="27" t="s">
        <v>173</v>
      </c>
      <c r="F54" s="27" t="s">
        <v>173</v>
      </c>
      <c r="G54" s="27" t="s">
        <v>173</v>
      </c>
      <c r="H54" s="27" t="s">
        <v>128</v>
      </c>
      <c r="I54" s="27" t="s">
        <v>173</v>
      </c>
      <c r="J54" s="27" t="s">
        <v>173</v>
      </c>
      <c r="K54" s="49" t="s">
        <v>173</v>
      </c>
      <c r="L54" s="49" t="s">
        <v>173</v>
      </c>
      <c r="M54" s="49" t="s">
        <v>173</v>
      </c>
      <c r="N54" s="49" t="s">
        <v>128</v>
      </c>
      <c r="O54" s="49" t="s">
        <v>173</v>
      </c>
      <c r="P54" s="49" t="s">
        <v>173</v>
      </c>
      <c r="Q54" s="27" t="s">
        <v>173</v>
      </c>
    </row>
    <row r="55" spans="1:17" s="24" customFormat="1" ht="24.6" customHeight="1">
      <c r="A55" s="25">
        <v>55</v>
      </c>
      <c r="B55" s="25" t="s">
        <v>100</v>
      </c>
      <c r="C55" s="27" t="s">
        <v>173</v>
      </c>
      <c r="D55" s="27" t="s">
        <v>173</v>
      </c>
      <c r="E55" s="27" t="s">
        <v>173</v>
      </c>
      <c r="F55" s="27" t="s">
        <v>173</v>
      </c>
      <c r="G55" s="27" t="s">
        <v>173</v>
      </c>
      <c r="H55" s="27" t="s">
        <v>173</v>
      </c>
      <c r="I55" s="27" t="s">
        <v>173</v>
      </c>
      <c r="J55" s="27" t="s">
        <v>173</v>
      </c>
      <c r="K55" s="49" t="s">
        <v>173</v>
      </c>
      <c r="L55" s="49" t="s">
        <v>173</v>
      </c>
      <c r="M55" s="49" t="s">
        <v>128</v>
      </c>
      <c r="N55" s="49" t="s">
        <v>173</v>
      </c>
      <c r="O55" s="49" t="s">
        <v>173</v>
      </c>
      <c r="P55" s="49" t="s">
        <v>173</v>
      </c>
      <c r="Q55" s="27" t="s">
        <v>173</v>
      </c>
    </row>
    <row r="56" spans="1:17" s="24" customFormat="1" ht="24.6" customHeight="1">
      <c r="A56" s="25">
        <v>56</v>
      </c>
      <c r="B56" s="25" t="s">
        <v>101</v>
      </c>
      <c r="C56" s="27" t="s">
        <v>173</v>
      </c>
      <c r="D56" s="27" t="s">
        <v>128</v>
      </c>
      <c r="E56" s="27" t="s">
        <v>173</v>
      </c>
      <c r="F56" s="27" t="s">
        <v>173</v>
      </c>
      <c r="G56" s="27" t="s">
        <v>173</v>
      </c>
      <c r="H56" s="27" t="s">
        <v>173</v>
      </c>
      <c r="I56" s="27" t="s">
        <v>173</v>
      </c>
      <c r="J56" s="27" t="s">
        <v>173</v>
      </c>
      <c r="K56" s="49" t="s">
        <v>173</v>
      </c>
      <c r="L56" s="49" t="s">
        <v>173</v>
      </c>
      <c r="M56" s="49" t="s">
        <v>173</v>
      </c>
      <c r="N56" s="49" t="s">
        <v>173</v>
      </c>
      <c r="O56" s="49" t="s">
        <v>173</v>
      </c>
      <c r="P56" s="49" t="s">
        <v>173</v>
      </c>
      <c r="Q56" s="27" t="s">
        <v>173</v>
      </c>
    </row>
    <row r="57" spans="1:17" s="24" customFormat="1" ht="24.6" customHeight="1">
      <c r="A57" s="25">
        <v>57</v>
      </c>
      <c r="B57" s="25" t="s">
        <v>102</v>
      </c>
      <c r="C57" s="27" t="s">
        <v>173</v>
      </c>
      <c r="D57" s="27" t="s">
        <v>173</v>
      </c>
      <c r="E57" s="27" t="s">
        <v>173</v>
      </c>
      <c r="F57" s="27" t="s">
        <v>173</v>
      </c>
      <c r="G57" s="27" t="s">
        <v>173</v>
      </c>
      <c r="H57" s="27" t="s">
        <v>173</v>
      </c>
      <c r="I57" s="27" t="s">
        <v>128</v>
      </c>
      <c r="J57" s="27" t="s">
        <v>173</v>
      </c>
      <c r="K57" s="49" t="s">
        <v>173</v>
      </c>
      <c r="L57" s="49" t="s">
        <v>173</v>
      </c>
      <c r="M57" s="49" t="s">
        <v>173</v>
      </c>
      <c r="N57" s="49" t="s">
        <v>173</v>
      </c>
      <c r="O57" s="49" t="s">
        <v>173</v>
      </c>
      <c r="P57" s="49" t="s">
        <v>173</v>
      </c>
      <c r="Q57" s="27" t="s">
        <v>173</v>
      </c>
    </row>
    <row r="58" spans="1:17" s="24" customFormat="1" ht="24.6" customHeight="1">
      <c r="A58" s="25">
        <v>58</v>
      </c>
      <c r="B58" s="25" t="s">
        <v>103</v>
      </c>
      <c r="C58" s="27" t="s">
        <v>128</v>
      </c>
      <c r="D58" s="27" t="s">
        <v>173</v>
      </c>
      <c r="E58" s="27" t="s">
        <v>173</v>
      </c>
      <c r="F58" s="27" t="s">
        <v>173</v>
      </c>
      <c r="G58" s="27" t="s">
        <v>173</v>
      </c>
      <c r="H58" s="27" t="s">
        <v>173</v>
      </c>
      <c r="I58" s="27" t="s">
        <v>173</v>
      </c>
      <c r="J58" s="27" t="s">
        <v>173</v>
      </c>
      <c r="K58" s="49" t="s">
        <v>173</v>
      </c>
      <c r="L58" s="49" t="s">
        <v>173</v>
      </c>
      <c r="M58" s="49" t="s">
        <v>173</v>
      </c>
      <c r="N58" s="49" t="s">
        <v>173</v>
      </c>
      <c r="O58" s="49" t="s">
        <v>173</v>
      </c>
      <c r="P58" s="49" t="s">
        <v>173</v>
      </c>
      <c r="Q58" s="27" t="s">
        <v>173</v>
      </c>
    </row>
    <row r="59" spans="1:17" s="24" customFormat="1" ht="24.6" customHeight="1">
      <c r="A59" s="25">
        <v>59</v>
      </c>
      <c r="B59" s="25" t="s">
        <v>104</v>
      </c>
      <c r="C59" s="27" t="s">
        <v>173</v>
      </c>
      <c r="D59" s="27" t="s">
        <v>173</v>
      </c>
      <c r="E59" s="27" t="s">
        <v>173</v>
      </c>
      <c r="F59" s="27" t="s">
        <v>173</v>
      </c>
      <c r="G59" s="27" t="s">
        <v>173</v>
      </c>
      <c r="H59" s="27" t="s">
        <v>173</v>
      </c>
      <c r="I59" s="27" t="s">
        <v>173</v>
      </c>
      <c r="J59" s="27" t="s">
        <v>173</v>
      </c>
      <c r="K59" s="49" t="s">
        <v>173</v>
      </c>
      <c r="L59" s="49" t="s">
        <v>173</v>
      </c>
      <c r="M59" s="49" t="s">
        <v>128</v>
      </c>
      <c r="N59" s="49" t="s">
        <v>173</v>
      </c>
      <c r="O59" s="49" t="s">
        <v>128</v>
      </c>
      <c r="P59" s="49" t="s">
        <v>173</v>
      </c>
      <c r="Q59" s="27" t="s">
        <v>173</v>
      </c>
    </row>
    <row r="60" spans="1:17" s="24" customFormat="1" ht="24.6" customHeight="1">
      <c r="A60" s="25">
        <v>60</v>
      </c>
      <c r="B60" s="25" t="s">
        <v>105</v>
      </c>
      <c r="C60" s="27" t="s">
        <v>173</v>
      </c>
      <c r="D60" s="27" t="s">
        <v>173</v>
      </c>
      <c r="E60" s="27" t="s">
        <v>173</v>
      </c>
      <c r="F60" s="27" t="s">
        <v>173</v>
      </c>
      <c r="G60" s="27" t="s">
        <v>173</v>
      </c>
      <c r="H60" s="27" t="s">
        <v>173</v>
      </c>
      <c r="I60" s="27" t="s">
        <v>128</v>
      </c>
      <c r="J60" s="27" t="s">
        <v>173</v>
      </c>
      <c r="K60" s="49" t="s">
        <v>173</v>
      </c>
      <c r="L60" s="49" t="s">
        <v>173</v>
      </c>
      <c r="M60" s="49" t="s">
        <v>173</v>
      </c>
      <c r="N60" s="49" t="s">
        <v>173</v>
      </c>
      <c r="O60" s="49" t="s">
        <v>173</v>
      </c>
      <c r="P60" s="49" t="s">
        <v>173</v>
      </c>
      <c r="Q60" s="27" t="s">
        <v>173</v>
      </c>
    </row>
    <row r="61" spans="1:17" s="24" customFormat="1" ht="24.6" customHeight="1">
      <c r="A61" s="25">
        <v>61</v>
      </c>
      <c r="B61" s="25" t="s">
        <v>106</v>
      </c>
      <c r="C61" s="27" t="s">
        <v>173</v>
      </c>
      <c r="D61" s="27" t="s">
        <v>173</v>
      </c>
      <c r="E61" s="27" t="s">
        <v>173</v>
      </c>
      <c r="F61" s="27" t="s">
        <v>173</v>
      </c>
      <c r="G61" s="27" t="s">
        <v>173</v>
      </c>
      <c r="H61" s="27" t="s">
        <v>173</v>
      </c>
      <c r="I61" s="27" t="s">
        <v>173</v>
      </c>
      <c r="J61" s="27" t="s">
        <v>173</v>
      </c>
      <c r="K61" s="49" t="s">
        <v>173</v>
      </c>
      <c r="L61" s="49" t="s">
        <v>173</v>
      </c>
      <c r="M61" s="49" t="s">
        <v>173</v>
      </c>
      <c r="N61" s="49" t="s">
        <v>173</v>
      </c>
      <c r="O61" s="49" t="s">
        <v>173</v>
      </c>
      <c r="P61" s="49" t="s">
        <v>128</v>
      </c>
      <c r="Q61" s="27" t="s">
        <v>173</v>
      </c>
    </row>
    <row r="62" spans="1:17" s="24" customFormat="1" ht="24.6" customHeight="1">
      <c r="A62" s="25">
        <v>62</v>
      </c>
      <c r="B62" s="25" t="s">
        <v>107</v>
      </c>
      <c r="C62" s="27" t="s">
        <v>173</v>
      </c>
      <c r="D62" s="27" t="s">
        <v>173</v>
      </c>
      <c r="E62" s="27" t="s">
        <v>173</v>
      </c>
      <c r="F62" s="27" t="s">
        <v>173</v>
      </c>
      <c r="G62" s="27" t="s">
        <v>173</v>
      </c>
      <c r="H62" s="27" t="s">
        <v>173</v>
      </c>
      <c r="I62" s="27" t="s">
        <v>128</v>
      </c>
      <c r="J62" s="27" t="s">
        <v>173</v>
      </c>
      <c r="K62" s="49" t="s">
        <v>173</v>
      </c>
      <c r="L62" s="49" t="s">
        <v>173</v>
      </c>
      <c r="M62" s="49" t="s">
        <v>173</v>
      </c>
      <c r="N62" s="49" t="s">
        <v>173</v>
      </c>
      <c r="O62" s="49" t="s">
        <v>173</v>
      </c>
      <c r="P62" s="49" t="s">
        <v>173</v>
      </c>
      <c r="Q62" s="27" t="s">
        <v>173</v>
      </c>
    </row>
    <row r="63" spans="1:17" s="24" customFormat="1" ht="24.6" customHeight="1">
      <c r="A63" s="25">
        <v>64</v>
      </c>
      <c r="B63" s="25" t="s">
        <v>108</v>
      </c>
      <c r="C63" s="27" t="s">
        <v>173</v>
      </c>
      <c r="D63" s="27" t="s">
        <v>173</v>
      </c>
      <c r="E63" s="27" t="s">
        <v>173</v>
      </c>
      <c r="F63" s="27" t="s">
        <v>173</v>
      </c>
      <c r="G63" s="27" t="s">
        <v>173</v>
      </c>
      <c r="H63" s="27" t="s">
        <v>173</v>
      </c>
      <c r="I63" s="27" t="s">
        <v>128</v>
      </c>
      <c r="J63" s="27" t="s">
        <v>173</v>
      </c>
      <c r="K63" s="49" t="s">
        <v>173</v>
      </c>
      <c r="L63" s="49" t="s">
        <v>173</v>
      </c>
      <c r="M63" s="49" t="s">
        <v>173</v>
      </c>
      <c r="N63" s="49" t="s">
        <v>173</v>
      </c>
      <c r="O63" s="49" t="s">
        <v>173</v>
      </c>
      <c r="P63" s="49" t="s">
        <v>173</v>
      </c>
      <c r="Q63" s="27" t="s">
        <v>173</v>
      </c>
    </row>
    <row r="64" spans="1:17" s="24" customFormat="1" ht="24.6" customHeight="1">
      <c r="A64" s="25">
        <v>65</v>
      </c>
      <c r="B64" s="25" t="s">
        <v>109</v>
      </c>
      <c r="C64" s="27" t="s">
        <v>173</v>
      </c>
      <c r="D64" s="27" t="s">
        <v>173</v>
      </c>
      <c r="E64" s="27" t="s">
        <v>173</v>
      </c>
      <c r="F64" s="27" t="s">
        <v>173</v>
      </c>
      <c r="G64" s="27" t="s">
        <v>173</v>
      </c>
      <c r="H64" s="27" t="s">
        <v>173</v>
      </c>
      <c r="I64" s="27" t="s">
        <v>128</v>
      </c>
      <c r="J64" s="27" t="s">
        <v>173</v>
      </c>
      <c r="K64" s="49" t="s">
        <v>173</v>
      </c>
      <c r="L64" s="49" t="s">
        <v>173</v>
      </c>
      <c r="M64" s="49" t="s">
        <v>173</v>
      </c>
      <c r="N64" s="49" t="s">
        <v>173</v>
      </c>
      <c r="O64" s="49" t="s">
        <v>173</v>
      </c>
      <c r="P64" s="49" t="s">
        <v>173</v>
      </c>
      <c r="Q64" s="27" t="s">
        <v>173</v>
      </c>
    </row>
    <row r="65" spans="1:17" s="24" customFormat="1" ht="24.6" customHeight="1">
      <c r="A65" s="25">
        <v>66</v>
      </c>
      <c r="B65" s="25" t="s">
        <v>110</v>
      </c>
      <c r="C65" s="27" t="s">
        <v>128</v>
      </c>
      <c r="D65" s="27" t="s">
        <v>173</v>
      </c>
      <c r="E65" s="27" t="s">
        <v>173</v>
      </c>
      <c r="F65" s="27" t="s">
        <v>173</v>
      </c>
      <c r="G65" s="27" t="s">
        <v>128</v>
      </c>
      <c r="H65" s="27" t="s">
        <v>128</v>
      </c>
      <c r="I65" s="27" t="s">
        <v>173</v>
      </c>
      <c r="J65" s="27" t="s">
        <v>173</v>
      </c>
      <c r="K65" s="49" t="s">
        <v>173</v>
      </c>
      <c r="L65" s="49" t="s">
        <v>173</v>
      </c>
      <c r="M65" s="49" t="s">
        <v>173</v>
      </c>
      <c r="N65" s="49" t="s">
        <v>173</v>
      </c>
      <c r="O65" s="49" t="s">
        <v>128</v>
      </c>
      <c r="P65" s="49" t="s">
        <v>173</v>
      </c>
      <c r="Q65" s="27" t="s">
        <v>173</v>
      </c>
    </row>
    <row r="66" spans="1:17" s="24" customFormat="1" ht="24.6" customHeight="1">
      <c r="A66" s="25">
        <v>67</v>
      </c>
      <c r="B66" s="25" t="s">
        <v>111</v>
      </c>
      <c r="C66" s="27" t="s">
        <v>173</v>
      </c>
      <c r="D66" s="27" t="s">
        <v>173</v>
      </c>
      <c r="E66" s="27" t="s">
        <v>173</v>
      </c>
      <c r="F66" s="27" t="s">
        <v>173</v>
      </c>
      <c r="G66" s="27" t="s">
        <v>173</v>
      </c>
      <c r="H66" s="27" t="s">
        <v>173</v>
      </c>
      <c r="I66" s="27" t="s">
        <v>173</v>
      </c>
      <c r="J66" s="27" t="s">
        <v>173</v>
      </c>
      <c r="K66" s="49" t="s">
        <v>173</v>
      </c>
      <c r="L66" s="49" t="s">
        <v>173</v>
      </c>
      <c r="M66" s="49" t="s">
        <v>173</v>
      </c>
      <c r="N66" s="49" t="s">
        <v>173</v>
      </c>
      <c r="O66" s="49" t="s">
        <v>173</v>
      </c>
      <c r="P66" s="49" t="s">
        <v>128</v>
      </c>
      <c r="Q66" s="27" t="s">
        <v>173</v>
      </c>
    </row>
    <row r="67" spans="1:17" s="24" customFormat="1" ht="24.6" customHeight="1">
      <c r="A67" s="25">
        <v>68</v>
      </c>
      <c r="B67" s="25" t="s">
        <v>112</v>
      </c>
      <c r="C67" s="27" t="s">
        <v>173</v>
      </c>
      <c r="D67" s="27" t="s">
        <v>128</v>
      </c>
      <c r="E67" s="27" t="s">
        <v>173</v>
      </c>
      <c r="F67" s="27" t="s">
        <v>173</v>
      </c>
      <c r="G67" s="27" t="s">
        <v>128</v>
      </c>
      <c r="H67" s="27" t="s">
        <v>173</v>
      </c>
      <c r="I67" s="27" t="s">
        <v>173</v>
      </c>
      <c r="J67" s="27" t="s">
        <v>173</v>
      </c>
      <c r="K67" s="49" t="s">
        <v>173</v>
      </c>
      <c r="L67" s="49" t="s">
        <v>173</v>
      </c>
      <c r="M67" s="49" t="s">
        <v>173</v>
      </c>
      <c r="N67" s="49" t="s">
        <v>173</v>
      </c>
      <c r="O67" s="49" t="s">
        <v>128</v>
      </c>
      <c r="P67" s="49" t="s">
        <v>173</v>
      </c>
      <c r="Q67" s="27" t="s">
        <v>173</v>
      </c>
    </row>
    <row r="68" spans="1:17" s="24" customFormat="1" ht="24.6" customHeight="1">
      <c r="A68" s="25">
        <v>69</v>
      </c>
      <c r="B68" s="25" t="s">
        <v>113</v>
      </c>
      <c r="C68" s="27" t="s">
        <v>173</v>
      </c>
      <c r="D68" s="27" t="s">
        <v>173</v>
      </c>
      <c r="E68" s="27" t="s">
        <v>173</v>
      </c>
      <c r="F68" s="27" t="s">
        <v>173</v>
      </c>
      <c r="G68" s="27" t="s">
        <v>128</v>
      </c>
      <c r="H68" s="27" t="s">
        <v>173</v>
      </c>
      <c r="I68" s="27" t="s">
        <v>173</v>
      </c>
      <c r="J68" s="27" t="s">
        <v>173</v>
      </c>
      <c r="K68" s="49" t="s">
        <v>173</v>
      </c>
      <c r="L68" s="49" t="s">
        <v>173</v>
      </c>
      <c r="M68" s="49" t="s">
        <v>173</v>
      </c>
      <c r="N68" s="49" t="s">
        <v>173</v>
      </c>
      <c r="O68" s="49" t="s">
        <v>173</v>
      </c>
      <c r="P68" s="49" t="s">
        <v>173</v>
      </c>
      <c r="Q68" s="27" t="s">
        <v>173</v>
      </c>
    </row>
    <row r="69" spans="1:17" s="24" customFormat="1" ht="24.6" customHeight="1">
      <c r="A69" s="25">
        <v>70</v>
      </c>
      <c r="B69" s="25" t="s">
        <v>114</v>
      </c>
      <c r="C69" s="27" t="s">
        <v>173</v>
      </c>
      <c r="D69" s="27" t="s">
        <v>173</v>
      </c>
      <c r="E69" s="27" t="s">
        <v>128</v>
      </c>
      <c r="F69" s="27" t="s">
        <v>173</v>
      </c>
      <c r="G69" s="27" t="s">
        <v>173</v>
      </c>
      <c r="H69" s="27" t="s">
        <v>173</v>
      </c>
      <c r="I69" s="27" t="s">
        <v>173</v>
      </c>
      <c r="J69" s="27" t="s">
        <v>173</v>
      </c>
      <c r="K69" s="49" t="s">
        <v>173</v>
      </c>
      <c r="L69" s="49" t="s">
        <v>173</v>
      </c>
      <c r="M69" s="49" t="s">
        <v>173</v>
      </c>
      <c r="N69" s="49" t="s">
        <v>173</v>
      </c>
      <c r="O69" s="49" t="s">
        <v>173</v>
      </c>
      <c r="P69" s="49" t="s">
        <v>173</v>
      </c>
      <c r="Q69" s="27" t="s">
        <v>173</v>
      </c>
    </row>
    <row r="70" spans="1:17" s="24" customFormat="1" ht="24.6" customHeight="1">
      <c r="A70" s="25">
        <v>71</v>
      </c>
      <c r="B70" s="25" t="s">
        <v>115</v>
      </c>
      <c r="C70" s="27" t="s">
        <v>173</v>
      </c>
      <c r="D70" s="27" t="s">
        <v>173</v>
      </c>
      <c r="E70" s="27" t="s">
        <v>173</v>
      </c>
      <c r="F70" s="27" t="s">
        <v>173</v>
      </c>
      <c r="G70" s="27" t="s">
        <v>173</v>
      </c>
      <c r="H70" s="27" t="s">
        <v>173</v>
      </c>
      <c r="I70" s="27" t="s">
        <v>173</v>
      </c>
      <c r="J70" s="27" t="s">
        <v>173</v>
      </c>
      <c r="K70" s="49" t="s">
        <v>173</v>
      </c>
      <c r="L70" s="49" t="s">
        <v>173</v>
      </c>
      <c r="M70" s="49" t="s">
        <v>173</v>
      </c>
      <c r="N70" s="49" t="s">
        <v>173</v>
      </c>
      <c r="O70" s="49" t="s">
        <v>173</v>
      </c>
      <c r="P70" s="49" t="s">
        <v>128</v>
      </c>
      <c r="Q70" s="27" t="s">
        <v>173</v>
      </c>
    </row>
    <row r="71" spans="1:17" s="24" customFormat="1" ht="24.6" customHeight="1">
      <c r="A71" s="25">
        <v>72</v>
      </c>
      <c r="B71" s="25" t="s">
        <v>116</v>
      </c>
      <c r="C71" s="27" t="s">
        <v>173</v>
      </c>
      <c r="D71" s="27" t="s">
        <v>173</v>
      </c>
      <c r="E71" s="27" t="s">
        <v>173</v>
      </c>
      <c r="F71" s="27" t="s">
        <v>173</v>
      </c>
      <c r="G71" s="27" t="s">
        <v>173</v>
      </c>
      <c r="H71" s="27" t="s">
        <v>173</v>
      </c>
      <c r="I71" s="27" t="s">
        <v>128</v>
      </c>
      <c r="J71" s="27" t="s">
        <v>173</v>
      </c>
      <c r="K71" s="49" t="s">
        <v>173</v>
      </c>
      <c r="L71" s="49" t="s">
        <v>173</v>
      </c>
      <c r="M71" s="49" t="s">
        <v>173</v>
      </c>
      <c r="N71" s="49" t="s">
        <v>173</v>
      </c>
      <c r="O71" s="49" t="s">
        <v>173</v>
      </c>
      <c r="P71" s="49" t="s">
        <v>173</v>
      </c>
      <c r="Q71" s="27" t="s">
        <v>173</v>
      </c>
    </row>
    <row r="72" spans="1:17" s="24" customFormat="1" ht="24.6" customHeight="1">
      <c r="A72" s="25">
        <v>73</v>
      </c>
      <c r="B72" s="25" t="s">
        <v>117</v>
      </c>
      <c r="C72" s="27" t="s">
        <v>173</v>
      </c>
      <c r="D72" s="27" t="s">
        <v>173</v>
      </c>
      <c r="E72" s="27" t="s">
        <v>173</v>
      </c>
      <c r="F72" s="27" t="s">
        <v>173</v>
      </c>
      <c r="G72" s="27" t="s">
        <v>173</v>
      </c>
      <c r="H72" s="27" t="s">
        <v>173</v>
      </c>
      <c r="I72" s="27" t="s">
        <v>173</v>
      </c>
      <c r="J72" s="27" t="s">
        <v>173</v>
      </c>
      <c r="K72" s="49" t="s">
        <v>173</v>
      </c>
      <c r="L72" s="49" t="s">
        <v>173</v>
      </c>
      <c r="M72" s="49" t="s">
        <v>173</v>
      </c>
      <c r="N72" s="49" t="s">
        <v>173</v>
      </c>
      <c r="O72" s="49" t="s">
        <v>173</v>
      </c>
      <c r="P72" s="49" t="s">
        <v>128</v>
      </c>
      <c r="Q72" s="27" t="s">
        <v>173</v>
      </c>
    </row>
    <row r="73" spans="1:17" s="24" customFormat="1" ht="24.6" customHeight="1">
      <c r="A73" s="25">
        <v>74</v>
      </c>
      <c r="B73" s="25" t="s">
        <v>118</v>
      </c>
      <c r="C73" s="27" t="s">
        <v>173</v>
      </c>
      <c r="D73" s="27" t="s">
        <v>173</v>
      </c>
      <c r="E73" s="27" t="s">
        <v>173</v>
      </c>
      <c r="F73" s="27" t="s">
        <v>173</v>
      </c>
      <c r="G73" s="27" t="s">
        <v>173</v>
      </c>
      <c r="H73" s="27" t="s">
        <v>173</v>
      </c>
      <c r="I73" s="27" t="s">
        <v>128</v>
      </c>
      <c r="J73" s="27" t="s">
        <v>173</v>
      </c>
      <c r="K73" s="49" t="s">
        <v>173</v>
      </c>
      <c r="L73" s="49" t="s">
        <v>173</v>
      </c>
      <c r="M73" s="49" t="s">
        <v>173</v>
      </c>
      <c r="N73" s="49" t="s">
        <v>173</v>
      </c>
      <c r="O73" s="49" t="s">
        <v>173</v>
      </c>
      <c r="P73" s="49" t="s">
        <v>173</v>
      </c>
      <c r="Q73" s="27" t="s">
        <v>173</v>
      </c>
    </row>
    <row r="74" spans="1:17" s="24" customFormat="1" ht="24.6" customHeight="1">
      <c r="A74" s="25">
        <v>75</v>
      </c>
      <c r="B74" s="25" t="s">
        <v>119</v>
      </c>
      <c r="C74" s="27" t="s">
        <v>173</v>
      </c>
      <c r="D74" s="27" t="s">
        <v>173</v>
      </c>
      <c r="E74" s="27" t="s">
        <v>173</v>
      </c>
      <c r="F74" s="27" t="s">
        <v>173</v>
      </c>
      <c r="G74" s="27" t="s">
        <v>173</v>
      </c>
      <c r="H74" s="27" t="s">
        <v>173</v>
      </c>
      <c r="I74" s="27" t="s">
        <v>128</v>
      </c>
      <c r="J74" s="27" t="s">
        <v>173</v>
      </c>
      <c r="K74" s="49" t="s">
        <v>173</v>
      </c>
      <c r="L74" s="49" t="s">
        <v>173</v>
      </c>
      <c r="M74" s="49" t="s">
        <v>173</v>
      </c>
      <c r="N74" s="49" t="s">
        <v>173</v>
      </c>
      <c r="O74" s="49" t="s">
        <v>173</v>
      </c>
      <c r="P74" s="49" t="s">
        <v>173</v>
      </c>
      <c r="Q74" s="27" t="s">
        <v>173</v>
      </c>
    </row>
    <row r="75" spans="1:17" s="24" customFormat="1" ht="24.6" customHeight="1">
      <c r="A75" s="25">
        <v>76</v>
      </c>
      <c r="B75" s="25" t="s">
        <v>120</v>
      </c>
      <c r="C75" s="27" t="s">
        <v>173</v>
      </c>
      <c r="D75" s="27" t="s">
        <v>173</v>
      </c>
      <c r="E75" s="27" t="s">
        <v>173</v>
      </c>
      <c r="F75" s="27" t="s">
        <v>173</v>
      </c>
      <c r="G75" s="27" t="s">
        <v>173</v>
      </c>
      <c r="H75" s="27" t="s">
        <v>128</v>
      </c>
      <c r="I75" s="27" t="s">
        <v>173</v>
      </c>
      <c r="J75" s="27" t="s">
        <v>173</v>
      </c>
      <c r="K75" s="49" t="s">
        <v>173</v>
      </c>
      <c r="L75" s="49" t="s">
        <v>173</v>
      </c>
      <c r="M75" s="49" t="s">
        <v>173</v>
      </c>
      <c r="N75" s="49" t="s">
        <v>173</v>
      </c>
      <c r="O75" s="49" t="s">
        <v>173</v>
      </c>
      <c r="P75" s="49" t="s">
        <v>173</v>
      </c>
      <c r="Q75" s="27" t="s">
        <v>173</v>
      </c>
    </row>
    <row r="76" spans="1:17" s="24" customFormat="1" ht="24.6" customHeight="1">
      <c r="A76" s="25">
        <v>77</v>
      </c>
      <c r="B76" s="25" t="s">
        <v>121</v>
      </c>
      <c r="C76" s="27" t="s">
        <v>173</v>
      </c>
      <c r="D76" s="27" t="s">
        <v>173</v>
      </c>
      <c r="E76" s="27" t="s">
        <v>173</v>
      </c>
      <c r="F76" s="27" t="s">
        <v>173</v>
      </c>
      <c r="G76" s="27" t="s">
        <v>128</v>
      </c>
      <c r="H76" s="27" t="s">
        <v>128</v>
      </c>
      <c r="I76" s="27" t="s">
        <v>173</v>
      </c>
      <c r="J76" s="27" t="s">
        <v>173</v>
      </c>
      <c r="K76" s="49" t="s">
        <v>173</v>
      </c>
      <c r="L76" s="49" t="s">
        <v>173</v>
      </c>
      <c r="M76" s="49" t="s">
        <v>173</v>
      </c>
      <c r="N76" s="49" t="s">
        <v>173</v>
      </c>
      <c r="O76" s="49" t="s">
        <v>173</v>
      </c>
      <c r="P76" s="49" t="s">
        <v>173</v>
      </c>
      <c r="Q76" s="27" t="s">
        <v>173</v>
      </c>
    </row>
    <row r="77" spans="1:17" s="24" customFormat="1" ht="24.6" customHeight="1">
      <c r="A77" s="25">
        <v>78</v>
      </c>
      <c r="B77" s="25" t="s">
        <v>122</v>
      </c>
      <c r="C77" s="27" t="s">
        <v>173</v>
      </c>
      <c r="D77" s="27" t="s">
        <v>173</v>
      </c>
      <c r="E77" s="27" t="s">
        <v>173</v>
      </c>
      <c r="F77" s="27" t="s">
        <v>173</v>
      </c>
      <c r="G77" s="27" t="s">
        <v>173</v>
      </c>
      <c r="H77" s="27" t="s">
        <v>173</v>
      </c>
      <c r="I77" s="27" t="s">
        <v>128</v>
      </c>
      <c r="J77" s="27" t="s">
        <v>173</v>
      </c>
      <c r="K77" s="49" t="s">
        <v>173</v>
      </c>
      <c r="L77" s="49" t="s">
        <v>173</v>
      </c>
      <c r="M77" s="49" t="s">
        <v>173</v>
      </c>
      <c r="N77" s="49" t="s">
        <v>173</v>
      </c>
      <c r="O77" s="49" t="s">
        <v>173</v>
      </c>
      <c r="P77" s="49" t="s">
        <v>173</v>
      </c>
      <c r="Q77" s="27" t="s">
        <v>173</v>
      </c>
    </row>
    <row r="78" spans="1:17" s="24" customFormat="1" ht="24.6" customHeight="1">
      <c r="A78" s="25">
        <v>79</v>
      </c>
      <c r="B78" s="25" t="s">
        <v>123</v>
      </c>
      <c r="C78" s="27" t="s">
        <v>173</v>
      </c>
      <c r="D78" s="27" t="s">
        <v>173</v>
      </c>
      <c r="E78" s="27" t="s">
        <v>173</v>
      </c>
      <c r="F78" s="27" t="s">
        <v>173</v>
      </c>
      <c r="G78" s="27" t="s">
        <v>128</v>
      </c>
      <c r="H78" s="27" t="s">
        <v>128</v>
      </c>
      <c r="I78" s="27" t="s">
        <v>173</v>
      </c>
      <c r="J78" s="27" t="s">
        <v>173</v>
      </c>
      <c r="K78" s="49" t="s">
        <v>173</v>
      </c>
      <c r="L78" s="49" t="s">
        <v>173</v>
      </c>
      <c r="M78" s="49" t="s">
        <v>173</v>
      </c>
      <c r="N78" s="49" t="s">
        <v>173</v>
      </c>
      <c r="O78" s="49" t="s">
        <v>128</v>
      </c>
      <c r="P78" s="49" t="s">
        <v>173</v>
      </c>
      <c r="Q78" s="27" t="s">
        <v>173</v>
      </c>
    </row>
    <row r="79" spans="1:17" s="24" customFormat="1" ht="24.6" customHeight="1">
      <c r="A79" s="25">
        <v>80</v>
      </c>
      <c r="B79" s="25" t="s">
        <v>124</v>
      </c>
      <c r="C79" s="27" t="s">
        <v>173</v>
      </c>
      <c r="D79" s="27" t="s">
        <v>173</v>
      </c>
      <c r="E79" s="27" t="s">
        <v>128</v>
      </c>
      <c r="F79" s="27" t="s">
        <v>173</v>
      </c>
      <c r="G79" s="27" t="s">
        <v>173</v>
      </c>
      <c r="H79" s="27" t="s">
        <v>173</v>
      </c>
      <c r="I79" s="27" t="s">
        <v>173</v>
      </c>
      <c r="J79" s="27" t="s">
        <v>173</v>
      </c>
      <c r="K79" s="49" t="s">
        <v>173</v>
      </c>
      <c r="L79" s="49" t="s">
        <v>173</v>
      </c>
      <c r="M79" s="49" t="s">
        <v>173</v>
      </c>
      <c r="N79" s="49" t="s">
        <v>173</v>
      </c>
      <c r="O79" s="49" t="s">
        <v>173</v>
      </c>
      <c r="P79" s="49" t="s">
        <v>173</v>
      </c>
      <c r="Q79" s="27" t="s">
        <v>173</v>
      </c>
    </row>
    <row r="80" spans="1:17" s="24" customFormat="1" ht="24.6" customHeight="1">
      <c r="A80" s="25">
        <v>81</v>
      </c>
      <c r="B80" s="25" t="s">
        <v>125</v>
      </c>
      <c r="C80" s="27" t="s">
        <v>173</v>
      </c>
      <c r="D80" s="27" t="s">
        <v>173</v>
      </c>
      <c r="E80" s="27" t="s">
        <v>173</v>
      </c>
      <c r="F80" s="27" t="s">
        <v>173</v>
      </c>
      <c r="G80" s="27" t="s">
        <v>173</v>
      </c>
      <c r="H80" s="27" t="s">
        <v>128</v>
      </c>
      <c r="I80" s="27" t="s">
        <v>128</v>
      </c>
      <c r="J80" s="27" t="s">
        <v>173</v>
      </c>
      <c r="K80" s="49" t="s">
        <v>173</v>
      </c>
      <c r="L80" s="49" t="s">
        <v>173</v>
      </c>
      <c r="M80" s="49" t="s">
        <v>128</v>
      </c>
      <c r="N80" s="49" t="s">
        <v>173</v>
      </c>
      <c r="O80" s="49" t="s">
        <v>173</v>
      </c>
      <c r="P80" s="49" t="s">
        <v>173</v>
      </c>
      <c r="Q80" s="27" t="s">
        <v>173</v>
      </c>
    </row>
    <row r="81" spans="1:17" s="24" customFormat="1" ht="24.6" customHeight="1">
      <c r="A81" s="25">
        <v>82</v>
      </c>
      <c r="B81" s="25" t="s">
        <v>126</v>
      </c>
      <c r="C81" s="27" t="s">
        <v>173</v>
      </c>
      <c r="D81" s="27" t="s">
        <v>128</v>
      </c>
      <c r="E81" s="27" t="s">
        <v>173</v>
      </c>
      <c r="F81" s="27" t="s">
        <v>173</v>
      </c>
      <c r="G81" s="27" t="s">
        <v>173</v>
      </c>
      <c r="H81" s="27" t="s">
        <v>173</v>
      </c>
      <c r="I81" s="27" t="s">
        <v>128</v>
      </c>
      <c r="J81" s="27" t="s">
        <v>173</v>
      </c>
      <c r="K81" s="49" t="s">
        <v>173</v>
      </c>
      <c r="L81" s="49" t="s">
        <v>173</v>
      </c>
      <c r="M81" s="49" t="s">
        <v>128</v>
      </c>
      <c r="N81" s="49" t="s">
        <v>173</v>
      </c>
      <c r="O81" s="49" t="s">
        <v>173</v>
      </c>
      <c r="P81" s="49" t="s">
        <v>173</v>
      </c>
      <c r="Q81" s="27" t="s">
        <v>173</v>
      </c>
    </row>
    <row r="82" spans="1:17" s="24" customFormat="1" ht="24.6" customHeight="1">
      <c r="A82" s="25">
        <v>83</v>
      </c>
      <c r="B82" s="25" t="s">
        <v>127</v>
      </c>
      <c r="C82" s="27" t="s">
        <v>173</v>
      </c>
      <c r="D82" s="27" t="s">
        <v>173</v>
      </c>
      <c r="E82" s="27" t="s">
        <v>173</v>
      </c>
      <c r="F82" s="27" t="s">
        <v>173</v>
      </c>
      <c r="G82" s="27" t="s">
        <v>173</v>
      </c>
      <c r="H82" s="27" t="s">
        <v>173</v>
      </c>
      <c r="I82" s="27" t="s">
        <v>173</v>
      </c>
      <c r="J82" s="27" t="s">
        <v>173</v>
      </c>
      <c r="K82" s="49" t="s">
        <v>173</v>
      </c>
      <c r="L82" s="49" t="s">
        <v>173</v>
      </c>
      <c r="M82" s="49" t="s">
        <v>173</v>
      </c>
      <c r="N82" s="49" t="s">
        <v>173</v>
      </c>
      <c r="O82" s="49" t="s">
        <v>173</v>
      </c>
      <c r="P82" s="49" t="s">
        <v>128</v>
      </c>
      <c r="Q82" s="27" t="s">
        <v>173</v>
      </c>
    </row>
    <row r="83" spans="1:17" s="24" customFormat="1" ht="29.4" customHeight="1">
      <c r="A83" s="74" t="s">
        <v>133</v>
      </c>
      <c r="B83" s="75"/>
      <c r="C83" s="28">
        <f>COUNTIF(C2:C82, "X")</f>
        <v>17</v>
      </c>
      <c r="D83" s="28">
        <f t="shared" ref="D83:Q83" si="0">COUNTIF(D2:D82, "X")</f>
        <v>11</v>
      </c>
      <c r="E83" s="28">
        <f t="shared" si="0"/>
        <v>5</v>
      </c>
      <c r="F83" s="28">
        <f t="shared" si="0"/>
        <v>2</v>
      </c>
      <c r="G83" s="28">
        <f t="shared" si="0"/>
        <v>15</v>
      </c>
      <c r="H83" s="28">
        <f>COUNTIF(H2:H82, "X")</f>
        <v>13</v>
      </c>
      <c r="I83" s="28">
        <f t="shared" si="0"/>
        <v>38</v>
      </c>
      <c r="J83" s="28">
        <f t="shared" si="0"/>
        <v>4</v>
      </c>
      <c r="K83" s="50">
        <f t="shared" si="0"/>
        <v>1</v>
      </c>
      <c r="L83" s="50">
        <f t="shared" si="0"/>
        <v>2</v>
      </c>
      <c r="M83" s="50">
        <f t="shared" si="0"/>
        <v>17</v>
      </c>
      <c r="N83" s="50">
        <f>COUNTIF(N2:N82, "X")</f>
        <v>4</v>
      </c>
      <c r="O83" s="50">
        <f t="shared" si="0"/>
        <v>14</v>
      </c>
      <c r="P83" s="50">
        <f t="shared" si="0"/>
        <v>12</v>
      </c>
      <c r="Q83" s="28">
        <f t="shared" si="0"/>
        <v>1</v>
      </c>
    </row>
  </sheetData>
  <mergeCells count="1">
    <mergeCell ref="A83:B83"/>
  </mergeCells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861C-175A-498D-9D36-55705AD0EA79}">
  <sheetPr filterMode="1"/>
  <dimension ref="A2:J82"/>
  <sheetViews>
    <sheetView tabSelected="1" topLeftCell="A3" workbookViewId="0">
      <selection activeCell="I40" sqref="I40"/>
    </sheetView>
  </sheetViews>
  <sheetFormatPr defaultRowHeight="14.4"/>
  <cols>
    <col min="1" max="1" width="69.109375" bestFit="1" customWidth="1"/>
    <col min="2" max="2" width="52.77734375" bestFit="1" customWidth="1"/>
    <col min="5" max="5" width="12.5546875" customWidth="1"/>
    <col min="9" max="9" width="30.21875" style="59" bestFit="1" customWidth="1"/>
    <col min="10" max="10" width="11.6640625" customWidth="1"/>
  </cols>
  <sheetData>
    <row r="2" spans="1:10" s="3" customFormat="1" ht="20.399999999999999" customHeight="1">
      <c r="A2" s="52" t="s">
        <v>174</v>
      </c>
      <c r="B2" s="56" t="s">
        <v>174</v>
      </c>
      <c r="C2" s="3">
        <v>2</v>
      </c>
      <c r="I2" s="60"/>
    </row>
    <row r="3" spans="1:10" s="3" customFormat="1" ht="20.399999999999999" customHeight="1">
      <c r="A3" s="53" t="s">
        <v>175</v>
      </c>
      <c r="B3" s="57" t="s">
        <v>237</v>
      </c>
      <c r="C3" s="3">
        <v>3</v>
      </c>
      <c r="I3" s="60"/>
    </row>
    <row r="4" spans="1:10" s="3" customFormat="1" ht="20.399999999999999" hidden="1" customHeight="1">
      <c r="A4" s="54" t="s">
        <v>176</v>
      </c>
      <c r="B4" s="57" t="s">
        <v>238</v>
      </c>
      <c r="C4" s="3">
        <v>1</v>
      </c>
    </row>
    <row r="5" spans="1:10" s="3" customFormat="1" ht="20.399999999999999" hidden="1" customHeight="1">
      <c r="A5" s="53" t="s">
        <v>177</v>
      </c>
      <c r="B5" s="57" t="s">
        <v>239</v>
      </c>
      <c r="C5" s="3">
        <v>1</v>
      </c>
    </row>
    <row r="6" spans="1:10" s="3" customFormat="1" ht="20.399999999999999" customHeight="1">
      <c r="A6" s="53" t="s">
        <v>178</v>
      </c>
      <c r="B6" s="57" t="s">
        <v>240</v>
      </c>
      <c r="C6" s="3">
        <v>8</v>
      </c>
      <c r="I6" s="60"/>
    </row>
    <row r="7" spans="1:10" s="3" customFormat="1" ht="20.399999999999999" customHeight="1">
      <c r="A7" s="55" t="s">
        <v>179</v>
      </c>
      <c r="B7" s="57" t="s">
        <v>242</v>
      </c>
      <c r="C7" s="3">
        <v>2</v>
      </c>
      <c r="I7" s="60"/>
    </row>
    <row r="8" spans="1:10" s="3" customFormat="1" ht="20.399999999999999" hidden="1" customHeight="1">
      <c r="A8" s="55" t="s">
        <v>180</v>
      </c>
      <c r="B8" s="57" t="s">
        <v>180</v>
      </c>
      <c r="C8" s="3">
        <v>1</v>
      </c>
    </row>
    <row r="9" spans="1:10" s="3" customFormat="1" ht="20.399999999999999" hidden="1" customHeight="1">
      <c r="A9" s="55" t="s">
        <v>181</v>
      </c>
      <c r="B9" s="57" t="s">
        <v>243</v>
      </c>
      <c r="C9" s="3">
        <v>1</v>
      </c>
    </row>
    <row r="10" spans="1:10" s="3" customFormat="1" ht="20.399999999999999" customHeight="1">
      <c r="A10" s="55" t="s">
        <v>182</v>
      </c>
      <c r="B10" s="57" t="s">
        <v>197</v>
      </c>
      <c r="C10" s="3">
        <v>18</v>
      </c>
      <c r="I10" s="60"/>
    </row>
    <row r="11" spans="1:10" s="3" customFormat="1" ht="20.399999999999999" customHeight="1">
      <c r="A11" s="55" t="s">
        <v>183</v>
      </c>
      <c r="B11" s="55" t="s">
        <v>183</v>
      </c>
      <c r="C11" s="3">
        <v>3</v>
      </c>
      <c r="I11" s="61" t="s">
        <v>197</v>
      </c>
      <c r="J11" s="58">
        <v>18</v>
      </c>
    </row>
    <row r="12" spans="1:10" s="3" customFormat="1" ht="20.399999999999999" hidden="1" customHeight="1">
      <c r="A12" s="55" t="s">
        <v>184</v>
      </c>
      <c r="B12" s="55" t="s">
        <v>184</v>
      </c>
      <c r="C12" s="3">
        <v>1</v>
      </c>
    </row>
    <row r="13" spans="1:10" s="3" customFormat="1" ht="20.399999999999999" customHeight="1">
      <c r="A13" s="55" t="s">
        <v>179</v>
      </c>
      <c r="B13" s="57" t="s">
        <v>242</v>
      </c>
      <c r="I13" s="61" t="s">
        <v>137</v>
      </c>
      <c r="J13" s="58">
        <v>10</v>
      </c>
    </row>
    <row r="14" spans="1:10" s="3" customFormat="1" ht="20.399999999999999" customHeight="1">
      <c r="A14" s="53" t="s">
        <v>178</v>
      </c>
      <c r="B14" s="57" t="s">
        <v>240</v>
      </c>
      <c r="I14" s="61" t="s">
        <v>240</v>
      </c>
      <c r="J14" s="58">
        <v>8</v>
      </c>
    </row>
    <row r="15" spans="1:10" s="3" customFormat="1" ht="20.399999999999999" hidden="1" customHeight="1">
      <c r="A15" s="55" t="s">
        <v>185</v>
      </c>
      <c r="B15" s="55" t="s">
        <v>185</v>
      </c>
      <c r="C15" s="3">
        <v>1</v>
      </c>
    </row>
    <row r="16" spans="1:10" s="3" customFormat="1" ht="20.399999999999999" customHeight="1">
      <c r="A16" s="55" t="s">
        <v>186</v>
      </c>
      <c r="B16" s="57" t="s">
        <v>197</v>
      </c>
      <c r="I16" s="61" t="s">
        <v>237</v>
      </c>
      <c r="J16" s="58">
        <v>3</v>
      </c>
    </row>
    <row r="17" spans="1:10" s="3" customFormat="1" ht="20.399999999999999" customHeight="1">
      <c r="A17" s="55" t="s">
        <v>187</v>
      </c>
      <c r="B17" s="55" t="s">
        <v>183</v>
      </c>
      <c r="I17" s="61" t="s">
        <v>174</v>
      </c>
      <c r="J17" s="58">
        <v>2</v>
      </c>
    </row>
    <row r="18" spans="1:10" s="3" customFormat="1" ht="20.399999999999999" hidden="1" customHeight="1">
      <c r="A18" s="55" t="s">
        <v>188</v>
      </c>
      <c r="B18" s="55" t="s">
        <v>241</v>
      </c>
      <c r="C18" s="3">
        <v>1</v>
      </c>
    </row>
    <row r="19" spans="1:10" s="3" customFormat="1" ht="20.399999999999999" hidden="1" customHeight="1">
      <c r="A19" s="55" t="s">
        <v>189</v>
      </c>
      <c r="B19" s="57" t="s">
        <v>249</v>
      </c>
      <c r="C19" s="3">
        <v>1</v>
      </c>
    </row>
    <row r="20" spans="1:10" s="3" customFormat="1" ht="20.399999999999999" hidden="1" customHeight="1">
      <c r="A20" s="55" t="s">
        <v>190</v>
      </c>
      <c r="B20" s="55" t="s">
        <v>190</v>
      </c>
      <c r="C20" s="3">
        <v>1</v>
      </c>
    </row>
    <row r="21" spans="1:10" s="3" customFormat="1" ht="20.399999999999999" customHeight="1">
      <c r="A21" s="55" t="s">
        <v>175</v>
      </c>
      <c r="B21" s="57" t="s">
        <v>237</v>
      </c>
      <c r="I21" s="61" t="s">
        <v>242</v>
      </c>
      <c r="J21" s="58">
        <v>2</v>
      </c>
    </row>
    <row r="22" spans="1:10" s="3" customFormat="1" ht="20.399999999999999" customHeight="1">
      <c r="A22" s="55" t="s">
        <v>191</v>
      </c>
      <c r="B22" s="57" t="s">
        <v>197</v>
      </c>
      <c r="I22" s="62" t="s">
        <v>212</v>
      </c>
      <c r="J22" s="58">
        <v>2</v>
      </c>
    </row>
    <row r="23" spans="1:10" s="3" customFormat="1" ht="20.399999999999999" customHeight="1">
      <c r="A23" s="55" t="s">
        <v>192</v>
      </c>
      <c r="B23" s="57" t="s">
        <v>137</v>
      </c>
      <c r="C23" s="3">
        <v>10</v>
      </c>
      <c r="I23" s="62" t="s">
        <v>248</v>
      </c>
      <c r="J23" s="58">
        <v>2</v>
      </c>
    </row>
    <row r="24" spans="1:10" s="3" customFormat="1" ht="20.399999999999999" customHeight="1">
      <c r="A24" s="55" t="s">
        <v>193</v>
      </c>
      <c r="B24" s="57" t="s">
        <v>197</v>
      </c>
      <c r="I24" s="61" t="s">
        <v>246</v>
      </c>
      <c r="J24" s="58">
        <v>2</v>
      </c>
    </row>
    <row r="25" spans="1:10" s="3" customFormat="1" ht="20.399999999999999" hidden="1" customHeight="1">
      <c r="A25" s="55" t="s">
        <v>194</v>
      </c>
      <c r="B25" s="55" t="s">
        <v>194</v>
      </c>
      <c r="C25" s="3">
        <v>1</v>
      </c>
    </row>
    <row r="26" spans="1:10" s="3" customFormat="1" ht="20.399999999999999" customHeight="1">
      <c r="A26" s="55" t="s">
        <v>195</v>
      </c>
      <c r="B26" s="57" t="s">
        <v>197</v>
      </c>
      <c r="I26" s="62" t="s">
        <v>244</v>
      </c>
      <c r="J26" s="58">
        <v>2</v>
      </c>
    </row>
    <row r="27" spans="1:10" s="3" customFormat="1" ht="20.399999999999999" customHeight="1">
      <c r="A27" s="55" t="s">
        <v>137</v>
      </c>
      <c r="B27" s="57" t="s">
        <v>137</v>
      </c>
      <c r="I27" s="60"/>
    </row>
    <row r="28" spans="1:10" s="3" customFormat="1" ht="20.399999999999999" hidden="1" customHeight="1">
      <c r="A28" s="55" t="s">
        <v>196</v>
      </c>
      <c r="B28" s="55" t="s">
        <v>196</v>
      </c>
      <c r="C28" s="3">
        <v>1</v>
      </c>
    </row>
    <row r="29" spans="1:10" s="3" customFormat="1" ht="20.399999999999999" customHeight="1">
      <c r="A29" s="55" t="s">
        <v>197</v>
      </c>
      <c r="B29" s="57" t="s">
        <v>197</v>
      </c>
      <c r="I29" s="60"/>
    </row>
    <row r="30" spans="1:10" s="3" customFormat="1" ht="20.399999999999999" hidden="1" customHeight="1">
      <c r="A30" s="55" t="s">
        <v>198</v>
      </c>
      <c r="B30" s="55" t="s">
        <v>198</v>
      </c>
      <c r="C30" s="3">
        <v>1</v>
      </c>
    </row>
    <row r="31" spans="1:10" s="3" customFormat="1" ht="20.399999999999999" customHeight="1">
      <c r="A31" s="55" t="s">
        <v>178</v>
      </c>
      <c r="B31" s="57" t="s">
        <v>240</v>
      </c>
      <c r="I31" s="60"/>
    </row>
    <row r="32" spans="1:10" s="3" customFormat="1" ht="20.399999999999999" customHeight="1">
      <c r="A32" s="55" t="s">
        <v>182</v>
      </c>
      <c r="B32" s="57" t="s">
        <v>197</v>
      </c>
      <c r="I32" s="60"/>
    </row>
    <row r="33" spans="1:9" s="3" customFormat="1" ht="20.399999999999999" hidden="1" customHeight="1">
      <c r="A33" s="55" t="s">
        <v>199</v>
      </c>
      <c r="B33" s="55" t="s">
        <v>199</v>
      </c>
      <c r="C33" s="3">
        <v>1</v>
      </c>
    </row>
    <row r="34" spans="1:9" s="3" customFormat="1" ht="20.399999999999999" customHeight="1">
      <c r="A34" s="55" t="s">
        <v>200</v>
      </c>
      <c r="B34" s="55" t="s">
        <v>183</v>
      </c>
      <c r="I34" s="60"/>
    </row>
    <row r="35" spans="1:9" s="3" customFormat="1" ht="20.399999999999999" hidden="1" customHeight="1">
      <c r="A35" s="55" t="s">
        <v>201</v>
      </c>
      <c r="B35" s="55" t="s">
        <v>201</v>
      </c>
      <c r="C35" s="3">
        <v>1</v>
      </c>
    </row>
    <row r="36" spans="1:9" s="3" customFormat="1" ht="20.399999999999999" customHeight="1">
      <c r="A36" s="55" t="s">
        <v>202</v>
      </c>
      <c r="B36" s="57" t="s">
        <v>197</v>
      </c>
      <c r="I36" s="60"/>
    </row>
    <row r="37" spans="1:9" s="3" customFormat="1" ht="20.399999999999999" customHeight="1">
      <c r="A37" s="53" t="s">
        <v>178</v>
      </c>
      <c r="B37" s="57" t="s">
        <v>240</v>
      </c>
      <c r="I37" s="60"/>
    </row>
    <row r="38" spans="1:9" s="3" customFormat="1" ht="20.399999999999999" hidden="1" customHeight="1">
      <c r="A38" s="55" t="s">
        <v>203</v>
      </c>
      <c r="B38" s="55" t="s">
        <v>203</v>
      </c>
      <c r="C38" s="3">
        <v>1</v>
      </c>
    </row>
    <row r="39" spans="1:9" s="3" customFormat="1" ht="20.399999999999999" customHeight="1">
      <c r="A39" s="55" t="s">
        <v>204</v>
      </c>
      <c r="B39" s="57" t="s">
        <v>137</v>
      </c>
      <c r="I39" s="60"/>
    </row>
    <row r="40" spans="1:9" s="3" customFormat="1" ht="20.399999999999999" customHeight="1">
      <c r="A40" s="53" t="s">
        <v>178</v>
      </c>
      <c r="B40" s="57" t="s">
        <v>240</v>
      </c>
      <c r="I40" s="60"/>
    </row>
    <row r="41" spans="1:9" s="3" customFormat="1" ht="20.399999999999999" hidden="1" customHeight="1">
      <c r="A41" s="55" t="s">
        <v>205</v>
      </c>
      <c r="B41" s="55" t="s">
        <v>205</v>
      </c>
      <c r="C41" s="3">
        <v>1</v>
      </c>
    </row>
    <row r="42" spans="1:9" s="3" customFormat="1" ht="20.399999999999999" customHeight="1">
      <c r="A42" s="55" t="s">
        <v>206</v>
      </c>
      <c r="B42" s="55" t="s">
        <v>212</v>
      </c>
      <c r="C42" s="3">
        <v>2</v>
      </c>
      <c r="I42" s="60"/>
    </row>
    <row r="43" spans="1:9" s="3" customFormat="1" ht="20.399999999999999" hidden="1" customHeight="1">
      <c r="A43" s="55" t="s">
        <v>207</v>
      </c>
      <c r="B43" s="55" t="s">
        <v>207</v>
      </c>
      <c r="C43" s="3">
        <v>1</v>
      </c>
    </row>
    <row r="44" spans="1:9" s="3" customFormat="1" ht="20.399999999999999" hidden="1" customHeight="1">
      <c r="A44" s="55" t="s">
        <v>208</v>
      </c>
      <c r="B44" s="55" t="s">
        <v>208</v>
      </c>
      <c r="C44" s="3">
        <v>1</v>
      </c>
    </row>
    <row r="45" spans="1:9" s="3" customFormat="1" ht="20.399999999999999" customHeight="1">
      <c r="A45" s="55" t="s">
        <v>195</v>
      </c>
      <c r="B45" s="57" t="s">
        <v>197</v>
      </c>
      <c r="I45" s="60"/>
    </row>
    <row r="46" spans="1:9" s="3" customFormat="1" ht="20.399999999999999" customHeight="1">
      <c r="A46" s="55" t="s">
        <v>209</v>
      </c>
      <c r="B46" s="57" t="s">
        <v>137</v>
      </c>
      <c r="I46" s="60"/>
    </row>
    <row r="47" spans="1:9" s="3" customFormat="1" ht="20.399999999999999" customHeight="1">
      <c r="A47" s="55" t="s">
        <v>210</v>
      </c>
      <c r="B47" s="57" t="s">
        <v>174</v>
      </c>
      <c r="I47" s="60"/>
    </row>
    <row r="48" spans="1:9" s="3" customFormat="1" ht="20.399999999999999" customHeight="1">
      <c r="A48" s="55" t="s">
        <v>211</v>
      </c>
      <c r="B48" s="57" t="s">
        <v>137</v>
      </c>
      <c r="I48" s="60"/>
    </row>
    <row r="49" spans="1:9" s="3" customFormat="1" ht="20.399999999999999" customHeight="1">
      <c r="A49" s="53" t="s">
        <v>178</v>
      </c>
      <c r="B49" s="57" t="s">
        <v>240</v>
      </c>
      <c r="I49" s="60"/>
    </row>
    <row r="50" spans="1:9" s="3" customFormat="1" ht="20.399999999999999" customHeight="1">
      <c r="A50" s="55" t="s">
        <v>212</v>
      </c>
      <c r="B50" s="55" t="s">
        <v>212</v>
      </c>
      <c r="I50" s="60"/>
    </row>
    <row r="51" spans="1:9" s="3" customFormat="1" ht="20.399999999999999" customHeight="1">
      <c r="A51" s="55" t="s">
        <v>137</v>
      </c>
      <c r="B51" s="57" t="s">
        <v>137</v>
      </c>
      <c r="I51" s="60"/>
    </row>
    <row r="52" spans="1:9" s="3" customFormat="1" ht="20.399999999999999" hidden="1" customHeight="1">
      <c r="A52" s="55" t="s">
        <v>236</v>
      </c>
      <c r="B52" s="55" t="s">
        <v>236</v>
      </c>
      <c r="C52" s="3">
        <v>1</v>
      </c>
    </row>
    <row r="53" spans="1:9" s="3" customFormat="1" ht="20.399999999999999" customHeight="1">
      <c r="A53" s="55" t="s">
        <v>213</v>
      </c>
      <c r="B53" s="57" t="s">
        <v>197</v>
      </c>
      <c r="I53" s="60"/>
    </row>
    <row r="54" spans="1:9" s="3" customFormat="1" ht="20.399999999999999" customHeight="1">
      <c r="A54" s="55" t="s">
        <v>214</v>
      </c>
      <c r="B54" s="55" t="s">
        <v>248</v>
      </c>
      <c r="C54" s="3">
        <v>2</v>
      </c>
      <c r="I54" s="60"/>
    </row>
    <row r="55" spans="1:9" s="3" customFormat="1" ht="20.399999999999999" hidden="1" customHeight="1">
      <c r="A55" s="55" t="s">
        <v>215</v>
      </c>
      <c r="B55" s="55" t="s">
        <v>215</v>
      </c>
      <c r="C55" s="3">
        <v>1</v>
      </c>
    </row>
    <row r="56" spans="1:9" s="3" customFormat="1" ht="20.399999999999999" hidden="1" customHeight="1">
      <c r="A56" s="55" t="s">
        <v>216</v>
      </c>
      <c r="B56" s="55" t="s">
        <v>216</v>
      </c>
      <c r="C56" s="3">
        <v>1</v>
      </c>
    </row>
    <row r="57" spans="1:9" s="3" customFormat="1" ht="20.399999999999999" hidden="1" customHeight="1">
      <c r="A57" s="55" t="s">
        <v>217</v>
      </c>
      <c r="B57" s="55" t="s">
        <v>217</v>
      </c>
      <c r="C57" s="3">
        <v>1</v>
      </c>
    </row>
    <row r="58" spans="1:9" s="3" customFormat="1" ht="20.399999999999999" hidden="1" customHeight="1">
      <c r="A58" s="55" t="s">
        <v>218</v>
      </c>
      <c r="B58" s="55" t="s">
        <v>218</v>
      </c>
      <c r="C58" s="3">
        <v>1</v>
      </c>
    </row>
    <row r="59" spans="1:9" s="3" customFormat="1" ht="20.399999999999999" customHeight="1">
      <c r="A59" s="55" t="s">
        <v>219</v>
      </c>
      <c r="B59" s="57" t="s">
        <v>197</v>
      </c>
      <c r="I59" s="60"/>
    </row>
    <row r="60" spans="1:9" s="3" customFormat="1" ht="20.399999999999999" customHeight="1">
      <c r="A60" s="55" t="s">
        <v>220</v>
      </c>
      <c r="B60" s="57" t="s">
        <v>137</v>
      </c>
      <c r="I60" s="60"/>
    </row>
    <row r="61" spans="1:9" s="3" customFormat="1" ht="20.399999999999999" customHeight="1">
      <c r="A61" s="55" t="s">
        <v>221</v>
      </c>
      <c r="B61" s="57" t="s">
        <v>246</v>
      </c>
      <c r="C61" s="3">
        <v>2</v>
      </c>
      <c r="I61" s="60"/>
    </row>
    <row r="62" spans="1:9" s="3" customFormat="1" ht="20.399999999999999" customHeight="1">
      <c r="A62" s="53" t="s">
        <v>178</v>
      </c>
      <c r="B62" s="57" t="s">
        <v>240</v>
      </c>
      <c r="I62" s="60"/>
    </row>
    <row r="63" spans="1:9" s="3" customFormat="1" ht="20.399999999999999" customHeight="1">
      <c r="A63" s="55" t="s">
        <v>197</v>
      </c>
      <c r="B63" s="57" t="s">
        <v>197</v>
      </c>
      <c r="I63" s="60"/>
    </row>
    <row r="64" spans="1:9" s="3" customFormat="1" ht="20.399999999999999" customHeight="1">
      <c r="A64" s="55" t="s">
        <v>222</v>
      </c>
      <c r="B64" s="57" t="s">
        <v>137</v>
      </c>
      <c r="I64" s="60"/>
    </row>
    <row r="65" spans="1:9" s="3" customFormat="1" ht="20.399999999999999" customHeight="1">
      <c r="A65" s="55" t="s">
        <v>223</v>
      </c>
      <c r="B65" s="57" t="s">
        <v>197</v>
      </c>
      <c r="I65" s="60"/>
    </row>
    <row r="66" spans="1:9" s="3" customFormat="1" ht="20.399999999999999" customHeight="1">
      <c r="A66" s="55" t="s">
        <v>224</v>
      </c>
      <c r="B66" s="57" t="s">
        <v>197</v>
      </c>
      <c r="I66" s="60"/>
    </row>
    <row r="67" spans="1:9" s="3" customFormat="1" ht="20.399999999999999" customHeight="1">
      <c r="A67" s="55" t="s">
        <v>225</v>
      </c>
      <c r="B67" s="55" t="s">
        <v>244</v>
      </c>
      <c r="C67" s="3">
        <v>2</v>
      </c>
      <c r="I67" s="60"/>
    </row>
    <row r="68" spans="1:9" s="3" customFormat="1" ht="20.399999999999999" customHeight="1">
      <c r="A68" s="55" t="s">
        <v>225</v>
      </c>
      <c r="B68" s="55" t="s">
        <v>244</v>
      </c>
      <c r="I68" s="60"/>
    </row>
    <row r="69" spans="1:9" s="3" customFormat="1" ht="20.399999999999999" customHeight="1">
      <c r="A69" s="55" t="s">
        <v>226</v>
      </c>
      <c r="B69" s="55" t="s">
        <v>248</v>
      </c>
      <c r="I69" s="60"/>
    </row>
    <row r="70" spans="1:9" s="3" customFormat="1" ht="20.399999999999999" customHeight="1">
      <c r="A70" s="55" t="s">
        <v>182</v>
      </c>
      <c r="B70" s="57" t="s">
        <v>197</v>
      </c>
      <c r="I70" s="60"/>
    </row>
    <row r="71" spans="1:9" s="3" customFormat="1" ht="20.399999999999999" customHeight="1">
      <c r="A71" s="53" t="s">
        <v>178</v>
      </c>
      <c r="B71" s="57" t="s">
        <v>240</v>
      </c>
      <c r="I71" s="60"/>
    </row>
    <row r="72" spans="1:9" s="3" customFormat="1" ht="20.399999999999999" hidden="1" customHeight="1">
      <c r="A72" s="55" t="s">
        <v>227</v>
      </c>
      <c r="B72" s="55" t="s">
        <v>227</v>
      </c>
      <c r="C72" s="3">
        <v>1</v>
      </c>
    </row>
    <row r="73" spans="1:9" s="3" customFormat="1" ht="20.399999999999999" hidden="1" customHeight="1">
      <c r="A73" s="55" t="s">
        <v>228</v>
      </c>
      <c r="B73" s="55" t="s">
        <v>228</v>
      </c>
      <c r="C73" s="3">
        <v>1</v>
      </c>
    </row>
    <row r="74" spans="1:9" s="3" customFormat="1" ht="20.399999999999999" customHeight="1">
      <c r="A74" s="55" t="s">
        <v>229</v>
      </c>
      <c r="B74" s="57" t="s">
        <v>137</v>
      </c>
      <c r="I74" s="60"/>
    </row>
    <row r="75" spans="1:9" s="3" customFormat="1" ht="20.399999999999999" hidden="1" customHeight="1">
      <c r="A75" s="55" t="s">
        <v>230</v>
      </c>
      <c r="B75" s="55" t="s">
        <v>230</v>
      </c>
      <c r="C75" s="3">
        <v>1</v>
      </c>
    </row>
    <row r="76" spans="1:9" s="3" customFormat="1" ht="20.399999999999999" customHeight="1">
      <c r="A76" s="55" t="s">
        <v>231</v>
      </c>
      <c r="B76" s="57" t="s">
        <v>245</v>
      </c>
      <c r="I76" s="60"/>
    </row>
    <row r="77" spans="1:9" s="3" customFormat="1" ht="20.399999999999999" customHeight="1">
      <c r="A77" s="55" t="s">
        <v>232</v>
      </c>
      <c r="B77" s="57" t="s">
        <v>137</v>
      </c>
      <c r="I77" s="60"/>
    </row>
    <row r="78" spans="1:9" s="3" customFormat="1" ht="20.399999999999999" customHeight="1">
      <c r="A78" s="55" t="s">
        <v>233</v>
      </c>
      <c r="B78" s="57" t="s">
        <v>197</v>
      </c>
      <c r="I78" s="60"/>
    </row>
    <row r="79" spans="1:9" s="3" customFormat="1" ht="20.399999999999999" hidden="1" customHeight="1">
      <c r="A79" s="55" t="s">
        <v>234</v>
      </c>
      <c r="B79" s="55" t="s">
        <v>247</v>
      </c>
      <c r="C79" s="3">
        <v>1</v>
      </c>
    </row>
    <row r="80" spans="1:9" s="3" customFormat="1" ht="20.399999999999999" customHeight="1">
      <c r="A80" s="55" t="s">
        <v>235</v>
      </c>
      <c r="B80" s="57" t="s">
        <v>246</v>
      </c>
      <c r="I80" s="60"/>
    </row>
    <row r="81" spans="1:9" s="3" customFormat="1" ht="20.399999999999999" customHeight="1">
      <c r="A81" s="55" t="s">
        <v>182</v>
      </c>
      <c r="B81" s="57" t="s">
        <v>197</v>
      </c>
      <c r="I81" s="60"/>
    </row>
    <row r="82" spans="1:9" s="3" customFormat="1" ht="20.399999999999999" customHeight="1">
      <c r="A82" s="55" t="s">
        <v>195</v>
      </c>
      <c r="B82" s="57" t="s">
        <v>197</v>
      </c>
      <c r="I82" s="60"/>
    </row>
  </sheetData>
  <autoFilter ref="A1:F82" xr:uid="{25DA861C-175A-498D-9D36-55705AD0EA79}">
    <filterColumn colId="2">
      <filters blank="1">
        <filter val="10"/>
        <filter val="18"/>
        <filter val="2"/>
        <filter val="3"/>
        <filter val="8"/>
      </filters>
    </filterColumn>
  </autoFilter>
  <conditionalFormatting sqref="A1:A1048576">
    <cfRule type="duplicateValues" dxfId="34" priority="36"/>
  </conditionalFormatting>
  <conditionalFormatting sqref="B11">
    <cfRule type="duplicateValues" dxfId="33" priority="35"/>
  </conditionalFormatting>
  <conditionalFormatting sqref="B12">
    <cfRule type="duplicateValues" dxfId="32" priority="34"/>
  </conditionalFormatting>
  <conditionalFormatting sqref="B15">
    <cfRule type="duplicateValues" dxfId="31" priority="33"/>
  </conditionalFormatting>
  <conditionalFormatting sqref="B17">
    <cfRule type="duplicateValues" dxfId="30" priority="32"/>
  </conditionalFormatting>
  <conditionalFormatting sqref="B18">
    <cfRule type="duplicateValues" dxfId="29" priority="31"/>
  </conditionalFormatting>
  <conditionalFormatting sqref="B20">
    <cfRule type="duplicateValues" dxfId="28" priority="30"/>
  </conditionalFormatting>
  <conditionalFormatting sqref="B25">
    <cfRule type="duplicateValues" dxfId="27" priority="29"/>
  </conditionalFormatting>
  <conditionalFormatting sqref="B28">
    <cfRule type="duplicateValues" dxfId="26" priority="28"/>
  </conditionalFormatting>
  <conditionalFormatting sqref="B30">
    <cfRule type="duplicateValues" dxfId="25" priority="27"/>
  </conditionalFormatting>
  <conditionalFormatting sqref="B33">
    <cfRule type="duplicateValues" dxfId="24" priority="26"/>
  </conditionalFormatting>
  <conditionalFormatting sqref="B34">
    <cfRule type="duplicateValues" dxfId="23" priority="25"/>
  </conditionalFormatting>
  <conditionalFormatting sqref="B38">
    <cfRule type="duplicateValues" dxfId="22" priority="24"/>
  </conditionalFormatting>
  <conditionalFormatting sqref="B41">
    <cfRule type="duplicateValues" dxfId="21" priority="23"/>
  </conditionalFormatting>
  <conditionalFormatting sqref="B43">
    <cfRule type="duplicateValues" dxfId="20" priority="21"/>
  </conditionalFormatting>
  <conditionalFormatting sqref="B44">
    <cfRule type="duplicateValues" dxfId="19" priority="20"/>
  </conditionalFormatting>
  <conditionalFormatting sqref="B50">
    <cfRule type="duplicateValues" dxfId="18" priority="19"/>
  </conditionalFormatting>
  <conditionalFormatting sqref="B42">
    <cfRule type="duplicateValues" dxfId="17" priority="18"/>
  </conditionalFormatting>
  <conditionalFormatting sqref="B52">
    <cfRule type="duplicateValues" dxfId="16" priority="17"/>
  </conditionalFormatting>
  <conditionalFormatting sqref="B56">
    <cfRule type="duplicateValues" dxfId="15" priority="16"/>
  </conditionalFormatting>
  <conditionalFormatting sqref="B57">
    <cfRule type="duplicateValues" dxfId="14" priority="15"/>
  </conditionalFormatting>
  <conditionalFormatting sqref="B67">
    <cfRule type="duplicateValues" dxfId="13" priority="14"/>
  </conditionalFormatting>
  <conditionalFormatting sqref="B68">
    <cfRule type="duplicateValues" dxfId="12" priority="13"/>
  </conditionalFormatting>
  <conditionalFormatting sqref="B72">
    <cfRule type="duplicateValues" dxfId="11" priority="12"/>
  </conditionalFormatting>
  <conditionalFormatting sqref="B73">
    <cfRule type="duplicateValues" dxfId="10" priority="11"/>
  </conditionalFormatting>
  <conditionalFormatting sqref="B75">
    <cfRule type="duplicateValues" dxfId="9" priority="10"/>
  </conditionalFormatting>
  <conditionalFormatting sqref="B79">
    <cfRule type="duplicateValues" dxfId="8" priority="9"/>
  </conditionalFormatting>
  <conditionalFormatting sqref="B69">
    <cfRule type="duplicateValues" dxfId="7" priority="8"/>
  </conditionalFormatting>
  <conditionalFormatting sqref="B58">
    <cfRule type="duplicateValues" dxfId="6" priority="7"/>
  </conditionalFormatting>
  <conditionalFormatting sqref="B54">
    <cfRule type="duplicateValues" dxfId="5" priority="6"/>
  </conditionalFormatting>
  <conditionalFormatting sqref="B55">
    <cfRule type="duplicateValues" dxfId="4" priority="5"/>
  </conditionalFormatting>
  <conditionalFormatting sqref="B35">
    <cfRule type="duplicateValues" dxfId="3" priority="4"/>
  </conditionalFormatting>
  <conditionalFormatting sqref="I22">
    <cfRule type="duplicateValues" dxfId="2" priority="3"/>
  </conditionalFormatting>
  <conditionalFormatting sqref="I23">
    <cfRule type="duplicateValues" dxfId="1" priority="2"/>
  </conditionalFormatting>
  <conditionalFormatting sqref="I2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Databases</vt:lpstr>
      <vt:lpstr>Code</vt:lpstr>
      <vt:lpstr>AI Tasks</vt:lpstr>
      <vt:lpstr>AI Task Chart</vt:lpstr>
      <vt:lpstr>AI Task Chart (2)</vt:lpstr>
      <vt:lpstr>Years</vt:lpstr>
      <vt:lpstr>Years publications</vt:lpstr>
      <vt:lpstr>Applications</vt:lpstr>
      <vt:lpstr>Sheet1</vt:lpstr>
      <vt:lpstr>Application Chart</vt:lpstr>
      <vt:lpstr>Application Chart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Khadam</dc:creator>
  <cp:lastModifiedBy>Umair Khadam</cp:lastModifiedBy>
  <cp:lastPrinted>2024-07-01T13:51:31Z</cp:lastPrinted>
  <dcterms:created xsi:type="dcterms:W3CDTF">2024-05-31T09:08:00Z</dcterms:created>
  <dcterms:modified xsi:type="dcterms:W3CDTF">2024-07-10T08:29:59Z</dcterms:modified>
</cp:coreProperties>
</file>