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Temporary\Data Logs\"/>
    </mc:Choice>
  </mc:AlternateContent>
  <xr:revisionPtr revIDLastSave="0" documentId="13_ncr:40009_{8EC9028A-337A-4EBB-855B-2F8107B5996C}" xr6:coauthVersionLast="47" xr6:coauthVersionMax="47" xr10:uidLastSave="{00000000-0000-0000-0000-000000000000}"/>
  <bookViews>
    <workbookView xWindow="-108" yWindow="-108" windowWidth="23256" windowHeight="12456"/>
  </bookViews>
  <sheets>
    <sheet name="sweepLog" sheetId="1" r:id="rId1"/>
  </sheets>
  <calcPr calcId="0"/>
</workbook>
</file>

<file path=xl/calcChain.xml><?xml version="1.0" encoding="utf-8"?>
<calcChain xmlns="http://schemas.openxmlformats.org/spreadsheetml/2006/main">
  <c r="B3" i="1" l="1"/>
  <c r="D3" i="1" s="1"/>
  <c r="B4" i="1"/>
  <c r="D4" i="1" s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2" i="1"/>
  <c r="D2" i="1" s="1"/>
</calcChain>
</file>

<file path=xl/sharedStrings.xml><?xml version="1.0" encoding="utf-8"?>
<sst xmlns="http://schemas.openxmlformats.org/spreadsheetml/2006/main" count="4" uniqueCount="4">
  <si>
    <t>resistance</t>
  </si>
  <si>
    <t>temperature</t>
  </si>
  <si>
    <t>res diff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</si>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</sst>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TOMC16031000</a:t>
            </a:r>
            <a:r>
              <a:rPr lang="en-IN" baseline="0"/>
              <a:t> (configured as 120R) (ppm Initial) vs Temperature (C)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8486651033027651E-2"/>
                  <c:y val="-8.598433795284188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sweepLog!$C$2:$C$14</c:f>
              <c:numCache>
                <c:formatCode>0.00</c:formatCode>
                <c:ptCount val="13"/>
                <c:pt idx="0">
                  <c:v>40.122070000000001</c:v>
                </c:pt>
                <c:pt idx="1">
                  <c:v>44.633789</c:v>
                </c:pt>
                <c:pt idx="2">
                  <c:v>49.306640999999999</c:v>
                </c:pt>
                <c:pt idx="3">
                  <c:v>53.496093999999999</c:v>
                </c:pt>
                <c:pt idx="4">
                  <c:v>58.088379000000003</c:v>
                </c:pt>
                <c:pt idx="5">
                  <c:v>63.083495999999997</c:v>
                </c:pt>
                <c:pt idx="6">
                  <c:v>67.514647999999994</c:v>
                </c:pt>
                <c:pt idx="7">
                  <c:v>72.1875</c:v>
                </c:pt>
                <c:pt idx="8">
                  <c:v>76.860352000000006</c:v>
                </c:pt>
                <c:pt idx="9">
                  <c:v>81.613770000000002</c:v>
                </c:pt>
                <c:pt idx="10">
                  <c:v>87.978515999999999</c:v>
                </c:pt>
                <c:pt idx="11">
                  <c:v>89.187011999999996</c:v>
                </c:pt>
                <c:pt idx="12">
                  <c:v>89.428711000000007</c:v>
                </c:pt>
              </c:numCache>
            </c:numRef>
          </c:xVal>
          <c:yVal>
            <c:numRef>
              <c:f>sweepLog!$D$2:$D$14</c:f>
              <c:numCache>
                <c:formatCode>0.000</c:formatCode>
                <c:ptCount val="13"/>
                <c:pt idx="0">
                  <c:v>0</c:v>
                </c:pt>
                <c:pt idx="1">
                  <c:v>-31.685955055025254</c:v>
                </c:pt>
                <c:pt idx="2">
                  <c:v>-111.46726718264421</c:v>
                </c:pt>
                <c:pt idx="3">
                  <c:v>-166.41044271697771</c:v>
                </c:pt>
                <c:pt idx="4">
                  <c:v>-281.52142564894206</c:v>
                </c:pt>
                <c:pt idx="5">
                  <c:v>-471.84850840057868</c:v>
                </c:pt>
                <c:pt idx="6">
                  <c:v>-641.58986528289108</c:v>
                </c:pt>
                <c:pt idx="7">
                  <c:v>-812.32035149834974</c:v>
                </c:pt>
                <c:pt idx="8">
                  <c:v>-928.38664737632052</c:v>
                </c:pt>
                <c:pt idx="9">
                  <c:v>-994.70058319575514</c:v>
                </c:pt>
                <c:pt idx="10">
                  <c:v>-1031.8817012139584</c:v>
                </c:pt>
                <c:pt idx="11">
                  <c:v>-1045.3490775220225</c:v>
                </c:pt>
                <c:pt idx="12">
                  <c:v>-1020.6039359942722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FA-46C4-8A78-13A94A4BB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506400"/>
        <c:axId val="743504736"/>
      </c:scatterChart>
      <c:valAx>
        <c:axId val="743506400"/>
        <c:scaling>
          <c:orientation val="minMax"/>
          <c:max val="90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04736"/>
        <c:crosses val="autoZero"/>
        <c:crossBetween val="midCat"/>
      </c:valAx>
      <c:valAx>
        <c:axId val="743504736"/>
        <c:scaling>
          <c:orientation val="minMax"/>
          <c:max val="0"/>
          <c:min val="-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0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0</xdr:row>
      <xdr:rowOff>179070</xdr:rowOff>
    </xdr:from>
    <xdr:to>
      <xdr:col>15</xdr:col>
      <xdr:colOff>182880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4EC6C5-1D65-A5E0-A236-2A32E4766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Q16" sqref="Q16"/>
    </sheetView>
  </sheetViews>
  <sheetFormatPr defaultRowHeight="14.4" x14ac:dyDescent="0.3"/>
  <cols>
    <col min="1" max="1" width="10.33203125" style="1" customWidth="1"/>
    <col min="3" max="3" width="11.44140625" style="2" customWidth="1"/>
    <col min="4" max="4" width="9.77734375" style="3" customWidth="1"/>
  </cols>
  <sheetData>
    <row r="1" spans="1:4" x14ac:dyDescent="0.3">
      <c r="A1" s="1" t="s">
        <v>0</v>
      </c>
      <c r="B1" t="s">
        <v>2</v>
      </c>
      <c r="C1" s="2" t="s">
        <v>1</v>
      </c>
      <c r="D1" s="3" t="s">
        <v>3</v>
      </c>
    </row>
    <row r="2" spans="1:4" x14ac:dyDescent="0.3">
      <c r="A2" s="1">
        <v>118.28584600000001</v>
      </c>
      <c r="B2" s="1">
        <f>SUM(A2, -118.285846)</f>
        <v>0</v>
      </c>
      <c r="C2" s="2">
        <v>40.122070000000001</v>
      </c>
      <c r="D2" s="3">
        <f>B2/(118.285846/1000000)</f>
        <v>0</v>
      </c>
    </row>
    <row r="3" spans="1:4" x14ac:dyDescent="0.3">
      <c r="A3" s="1">
        <v>118.282098</v>
      </c>
      <c r="B3" s="1">
        <f t="shared" ref="B3:B14" si="0">SUM(A3, -118.285846)</f>
        <v>-3.7480000000016389E-3</v>
      </c>
      <c r="C3" s="2">
        <v>44.633789</v>
      </c>
      <c r="D3" s="3">
        <f>B3/(118.285846/1000000)</f>
        <v>-31.685955055025254</v>
      </c>
    </row>
    <row r="4" spans="1:4" x14ac:dyDescent="0.3">
      <c r="A4" s="1">
        <v>118.272661</v>
      </c>
      <c r="B4" s="1">
        <f t="shared" si="0"/>
        <v>-1.3185000000007108E-2</v>
      </c>
      <c r="C4" s="2">
        <v>49.306640999999999</v>
      </c>
      <c r="D4" s="3">
        <f>B4/(118.285846/1000000)</f>
        <v>-111.46726718264421</v>
      </c>
    </row>
    <row r="5" spans="1:4" x14ac:dyDescent="0.3">
      <c r="A5" s="1">
        <v>118.26616199999999</v>
      </c>
      <c r="B5" s="1">
        <f t="shared" si="0"/>
        <v>-1.9684000000012247E-2</v>
      </c>
      <c r="C5" s="2">
        <v>53.496093999999999</v>
      </c>
      <c r="D5" s="3">
        <f>B5/(118.285846/1000000)</f>
        <v>-166.41044271697771</v>
      </c>
    </row>
    <row r="6" spans="1:4" x14ac:dyDescent="0.3">
      <c r="A6" s="1">
        <v>118.252546</v>
      </c>
      <c r="B6" s="1">
        <f t="shared" si="0"/>
        <v>-3.330000000001121E-2</v>
      </c>
      <c r="C6" s="2">
        <v>58.088379000000003</v>
      </c>
      <c r="D6" s="3">
        <f>B6/(118.285846/1000000)</f>
        <v>-281.52142564894206</v>
      </c>
    </row>
    <row r="7" spans="1:4" x14ac:dyDescent="0.3">
      <c r="A7" s="1">
        <v>118.23003300000001</v>
      </c>
      <c r="B7" s="1">
        <f t="shared" si="0"/>
        <v>-5.5813000000000557E-2</v>
      </c>
      <c r="C7" s="2">
        <v>63.083495999999997</v>
      </c>
      <c r="D7" s="3">
        <f>B7/(118.285846/1000000)</f>
        <v>-471.84850840057868</v>
      </c>
    </row>
    <row r="8" spans="1:4" x14ac:dyDescent="0.3">
      <c r="A8" s="1">
        <v>118.20995499999999</v>
      </c>
      <c r="B8" s="1">
        <f t="shared" si="0"/>
        <v>-7.5891000000012809E-2</v>
      </c>
      <c r="C8" s="2">
        <v>67.514647999999994</v>
      </c>
      <c r="D8" s="3">
        <f>B8/(118.285846/1000000)</f>
        <v>-641.58986528289108</v>
      </c>
    </row>
    <row r="9" spans="1:4" x14ac:dyDescent="0.3">
      <c r="A9" s="1">
        <v>118.18976000000001</v>
      </c>
      <c r="B9" s="1">
        <f t="shared" si="0"/>
        <v>-9.6085999999999672E-2</v>
      </c>
      <c r="C9" s="2">
        <v>72.1875</v>
      </c>
      <c r="D9" s="3">
        <f>B9/(118.285846/1000000)</f>
        <v>-812.32035149834974</v>
      </c>
    </row>
    <row r="10" spans="1:4" x14ac:dyDescent="0.3">
      <c r="A10" s="1">
        <v>118.17603099999999</v>
      </c>
      <c r="B10" s="1">
        <f t="shared" si="0"/>
        <v>-0.10981500000001176</v>
      </c>
      <c r="C10" s="2">
        <v>76.860352000000006</v>
      </c>
      <c r="D10" s="3">
        <f>B10/(118.285846/1000000)</f>
        <v>-928.38664737632052</v>
      </c>
    </row>
    <row r="11" spans="1:4" x14ac:dyDescent="0.3">
      <c r="A11" s="1">
        <v>118.168187</v>
      </c>
      <c r="B11" s="1">
        <f t="shared" si="0"/>
        <v>-0.11765900000000329</v>
      </c>
      <c r="C11" s="2">
        <v>81.613770000000002</v>
      </c>
      <c r="D11" s="3">
        <f>B11/(118.285846/1000000)</f>
        <v>-994.70058319575514</v>
      </c>
    </row>
    <row r="12" spans="1:4" x14ac:dyDescent="0.3">
      <c r="A12" s="1">
        <v>118.16378899999999</v>
      </c>
      <c r="B12" s="1">
        <f t="shared" si="0"/>
        <v>-0.12205700000001229</v>
      </c>
      <c r="C12" s="2">
        <v>87.978515999999999</v>
      </c>
      <c r="D12" s="3">
        <f>B12/(118.285846/1000000)</f>
        <v>-1031.8817012139584</v>
      </c>
    </row>
    <row r="13" spans="1:4" x14ac:dyDescent="0.3">
      <c r="A13" s="1">
        <v>118.16219599999999</v>
      </c>
      <c r="B13" s="1">
        <f t="shared" si="0"/>
        <v>-0.12365000000001203</v>
      </c>
      <c r="C13" s="2">
        <v>89.187011999999996</v>
      </c>
      <c r="D13" s="3">
        <f>B13/(118.285846/1000000)</f>
        <v>-1045.3490775220225</v>
      </c>
    </row>
    <row r="14" spans="1:4" x14ac:dyDescent="0.3">
      <c r="A14" s="1">
        <v>118.16512299999999</v>
      </c>
      <c r="B14" s="1">
        <f t="shared" si="0"/>
        <v>-0.12072300000001235</v>
      </c>
      <c r="C14" s="2">
        <v>89.428711000000007</v>
      </c>
      <c r="D14" s="3">
        <f>B14/(118.285846/1000000)</f>
        <v>-1020.6039359942722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2022-08-02T20:49:11Z</dcterms:created>
  <dcterms:modified xsi:type="dcterms:W3CDTF">2022-08-02T20:55:12Z</dcterms:modified>
</cp:coreProperties>
</file>