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vek\Desktop\Temporary\Data Logs\"/>
    </mc:Choice>
  </mc:AlternateContent>
  <xr:revisionPtr revIDLastSave="0" documentId="13_ncr:40009_{9ACE3B5C-BB68-4077-82CF-61DCB766A6E5}" xr6:coauthVersionLast="47" xr6:coauthVersionMax="47" xr10:uidLastSave="{00000000-0000-0000-0000-000000000000}"/>
  <bookViews>
    <workbookView xWindow="-108" yWindow="-108" windowWidth="23256" windowHeight="12456"/>
  </bookViews>
  <sheets>
    <sheet name="sweepLog" sheetId="1" r:id="rId1"/>
  </sheets>
  <calcPr calcId="0"/>
</workbook>
</file>

<file path=xl/calcChain.xml><?xml version="1.0" encoding="utf-8"?>
<calcChain xmlns="http://schemas.openxmlformats.org/spreadsheetml/2006/main">
  <c r="B3" i="1" l="1"/>
  <c r="D3" i="1" s="1"/>
  <c r="B4" i="1"/>
  <c r="D4" i="1" s="1"/>
  <c r="B5" i="1"/>
  <c r="D5" i="1" s="1"/>
  <c r="B6" i="1"/>
  <c r="D6" i="1" s="1"/>
  <c r="B7" i="1"/>
  <c r="D7" i="1" s="1"/>
  <c r="B8" i="1"/>
  <c r="D8" i="1" s="1"/>
  <c r="B9" i="1"/>
  <c r="D9" i="1" s="1"/>
  <c r="B10" i="1"/>
  <c r="D10" i="1" s="1"/>
  <c r="B11" i="1"/>
  <c r="D11" i="1" s="1"/>
  <c r="B12" i="1"/>
  <c r="D12" i="1" s="1"/>
  <c r="B13" i="1"/>
  <c r="D13" i="1" s="1"/>
  <c r="B14" i="1"/>
  <c r="D14" i="1" s="1"/>
  <c r="B2" i="1"/>
  <c r="D2" i="1" s="1"/>
</calcChain>
</file>

<file path=xl/sharedStrings.xml><?xml version="1.0" encoding="utf-8"?>
<sst xmlns="http://schemas.openxmlformats.org/spreadsheetml/2006/main" count="4" uniqueCount="4">
  <si>
    <t>resistance</t>
  </si>
  <si>
    <t>temperature</t>
  </si>
  <si>
    <t>res diff</t>
  </si>
  <si>
    <t>ppm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</si>
</sst>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4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sweepLog!$C$2:$C$14</c:f>
              <c:numCache>
                <c:formatCode>0.00</c:formatCode>
                <c:ptCount val="13"/>
                <c:pt idx="0">
                  <c:v>40.766601999999999</c:v>
                </c:pt>
                <c:pt idx="1">
                  <c:v>44.472656000000001</c:v>
                </c:pt>
                <c:pt idx="2">
                  <c:v>49.064940999999997</c:v>
                </c:pt>
                <c:pt idx="3">
                  <c:v>52.690429999999999</c:v>
                </c:pt>
                <c:pt idx="4">
                  <c:v>57.363281000000001</c:v>
                </c:pt>
                <c:pt idx="5">
                  <c:v>63.405762000000003</c:v>
                </c:pt>
                <c:pt idx="6">
                  <c:v>67.595214999999996</c:v>
                </c:pt>
                <c:pt idx="7">
                  <c:v>72.429198999999997</c:v>
                </c:pt>
                <c:pt idx="8">
                  <c:v>77.102051000000003</c:v>
                </c:pt>
                <c:pt idx="9">
                  <c:v>81.694336000000007</c:v>
                </c:pt>
                <c:pt idx="10">
                  <c:v>87.011718999999999</c:v>
                </c:pt>
                <c:pt idx="11">
                  <c:v>92.651366999999993</c:v>
                </c:pt>
                <c:pt idx="12">
                  <c:v>98.210448999999997</c:v>
                </c:pt>
              </c:numCache>
            </c:numRef>
          </c:xVal>
          <c:yVal>
            <c:numRef>
              <c:f>sweepLog!$D$2:$D$14</c:f>
              <c:numCache>
                <c:formatCode>General</c:formatCode>
                <c:ptCount val="13"/>
                <c:pt idx="0">
                  <c:v>0</c:v>
                </c:pt>
                <c:pt idx="1">
                  <c:v>-109.42689407432648</c:v>
                </c:pt>
                <c:pt idx="2">
                  <c:v>-200.91883262028568</c:v>
                </c:pt>
                <c:pt idx="3">
                  <c:v>-279.67374101494352</c:v>
                </c:pt>
                <c:pt idx="4">
                  <c:v>-218.71855756972082</c:v>
                </c:pt>
                <c:pt idx="5">
                  <c:v>-10.015514750697502</c:v>
                </c:pt>
                <c:pt idx="6">
                  <c:v>-19.84508745549844</c:v>
                </c:pt>
                <c:pt idx="7">
                  <c:v>-62.341296878946785</c:v>
                </c:pt>
                <c:pt idx="8">
                  <c:v>-101.6764915203519</c:v>
                </c:pt>
                <c:pt idx="9">
                  <c:v>-142.26256901666909</c:v>
                </c:pt>
                <c:pt idx="10">
                  <c:v>-195.54341710848396</c:v>
                </c:pt>
                <c:pt idx="11">
                  <c:v>-236.92397425595237</c:v>
                </c:pt>
                <c:pt idx="12">
                  <c:v>-267.78190198175781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10-4D02-BEE3-2EF6E01D80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6469775"/>
        <c:axId val="990513215"/>
      </c:scatterChart>
      <c:valAx>
        <c:axId val="696469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513215"/>
        <c:crosses val="autoZero"/>
        <c:crossBetween val="midCat"/>
      </c:valAx>
      <c:valAx>
        <c:axId val="990513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4697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320040</xdr:colOff>
      <xdr:row>1</xdr:row>
      <xdr:rowOff>45720</xdr:rowOff>
    </xdr:from>
    <xdr:to>
      <xdr:col>16</xdr:col>
      <xdr:colOff>487680</xdr:colOff>
      <xdr:row>21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69786A-ABA3-FF0C-506E-1E353DBB10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abSelected="1" workbookViewId="0">
      <selection activeCell="J24" sqref="J24"/>
    </sheetView>
  </sheetViews>
  <sheetFormatPr defaultRowHeight="14.4" x14ac:dyDescent="0.3"/>
  <cols>
    <col min="1" max="1" width="11.88671875" style="1" customWidth="1"/>
    <col min="3" max="3" width="11.6640625" style="2" customWidth="1"/>
  </cols>
  <sheetData>
    <row r="1" spans="1:4" x14ac:dyDescent="0.3">
      <c r="A1" s="1" t="s">
        <v>0</v>
      </c>
      <c r="B1" t="s">
        <v>2</v>
      </c>
      <c r="C1" s="2" t="s">
        <v>1</v>
      </c>
      <c r="D1" t="s">
        <v>3</v>
      </c>
    </row>
    <row r="2" spans="1:4" x14ac:dyDescent="0.3">
      <c r="A2" s="1">
        <v>118.316435</v>
      </c>
      <c r="B2" s="1">
        <f>SUM(A2, -118.316435)</f>
        <v>0</v>
      </c>
      <c r="C2" s="2">
        <v>40.766601999999999</v>
      </c>
      <c r="D2">
        <f>B2/(118.316435/1000000)</f>
        <v>0</v>
      </c>
    </row>
    <row r="3" spans="1:4" x14ac:dyDescent="0.3">
      <c r="A3" s="1">
        <v>118.303488</v>
      </c>
      <c r="B3" s="1">
        <f t="shared" ref="B3:B14" si="0">SUM(A3, -118.316435)</f>
        <v>-1.2946999999996933E-2</v>
      </c>
      <c r="C3" s="2">
        <v>44.472656000000001</v>
      </c>
      <c r="D3">
        <f>B3/(118.316435/1000000)</f>
        <v>-109.42689407432648</v>
      </c>
    </row>
    <row r="4" spans="1:4" x14ac:dyDescent="0.3">
      <c r="A4" s="1">
        <v>118.292663</v>
      </c>
      <c r="B4" s="1">
        <f t="shared" si="0"/>
        <v>-2.3771999999993909E-2</v>
      </c>
      <c r="C4" s="2">
        <v>49.064940999999997</v>
      </c>
      <c r="D4">
        <f>B4/(118.316435/1000000)</f>
        <v>-200.91883262028568</v>
      </c>
    </row>
    <row r="5" spans="1:4" x14ac:dyDescent="0.3">
      <c r="A5" s="1">
        <v>118.283345</v>
      </c>
      <c r="B5" s="1">
        <f t="shared" si="0"/>
        <v>-3.3090000000001396E-2</v>
      </c>
      <c r="C5" s="2">
        <v>52.690429999999999</v>
      </c>
      <c r="D5">
        <f>B5/(118.316435/1000000)</f>
        <v>-279.67374101494352</v>
      </c>
    </row>
    <row r="6" spans="1:4" x14ac:dyDescent="0.3">
      <c r="A6" s="1">
        <v>118.29055700000001</v>
      </c>
      <c r="B6" s="1">
        <f t="shared" si="0"/>
        <v>-2.587799999999163E-2</v>
      </c>
      <c r="C6" s="2">
        <v>57.363281000000001</v>
      </c>
      <c r="D6">
        <f>B6/(118.316435/1000000)</f>
        <v>-218.71855756972082</v>
      </c>
    </row>
    <row r="7" spans="1:4" x14ac:dyDescent="0.3">
      <c r="A7" s="1">
        <v>118.31525000000001</v>
      </c>
      <c r="B7" s="1">
        <f t="shared" si="0"/>
        <v>-1.1849999999924421E-3</v>
      </c>
      <c r="C7" s="2">
        <v>63.405762000000003</v>
      </c>
      <c r="D7">
        <f>B7/(118.316435/1000000)</f>
        <v>-10.015514750697502</v>
      </c>
    </row>
    <row r="8" spans="1:4" x14ac:dyDescent="0.3">
      <c r="A8" s="1">
        <v>118.314087</v>
      </c>
      <c r="B8" s="1">
        <f t="shared" si="0"/>
        <v>-2.3479999999977963E-3</v>
      </c>
      <c r="C8" s="2">
        <v>67.595214999999996</v>
      </c>
      <c r="D8">
        <f>B8/(118.316435/1000000)</f>
        <v>-19.84508745549844</v>
      </c>
    </row>
    <row r="9" spans="1:4" x14ac:dyDescent="0.3">
      <c r="A9" s="1">
        <v>118.309059</v>
      </c>
      <c r="B9" s="1">
        <f t="shared" si="0"/>
        <v>-7.3759999999936099E-3</v>
      </c>
      <c r="C9" s="2">
        <v>72.429198999999997</v>
      </c>
      <c r="D9">
        <f>B9/(118.316435/1000000)</f>
        <v>-62.341296878946785</v>
      </c>
    </row>
    <row r="10" spans="1:4" x14ac:dyDescent="0.3">
      <c r="A10" s="1">
        <v>118.304405</v>
      </c>
      <c r="B10" s="1">
        <f t="shared" si="0"/>
        <v>-1.2029999999995766E-2</v>
      </c>
      <c r="C10" s="2">
        <v>77.102051000000003</v>
      </c>
      <c r="D10">
        <f>B10/(118.316435/1000000)</f>
        <v>-101.6764915203519</v>
      </c>
    </row>
    <row r="11" spans="1:4" x14ac:dyDescent="0.3">
      <c r="A11" s="1">
        <v>118.299603</v>
      </c>
      <c r="B11" s="1">
        <f t="shared" si="0"/>
        <v>-1.6831999999993741E-2</v>
      </c>
      <c r="C11" s="2">
        <v>81.694336000000007</v>
      </c>
      <c r="D11">
        <f>B11/(118.316435/1000000)</f>
        <v>-142.26256901666909</v>
      </c>
    </row>
    <row r="12" spans="1:4" x14ac:dyDescent="0.3">
      <c r="A12" s="1">
        <v>118.293299</v>
      </c>
      <c r="B12" s="1">
        <f t="shared" si="0"/>
        <v>-2.3135999999993828E-2</v>
      </c>
      <c r="C12" s="2">
        <v>87.011718999999999</v>
      </c>
      <c r="D12">
        <f>B12/(118.316435/1000000)</f>
        <v>-195.54341710848396</v>
      </c>
    </row>
    <row r="13" spans="1:4" x14ac:dyDescent="0.3">
      <c r="A13" s="1">
        <v>118.288403</v>
      </c>
      <c r="B13" s="1">
        <f t="shared" si="0"/>
        <v>-2.803199999999606E-2</v>
      </c>
      <c r="C13" s="2">
        <v>92.651366999999993</v>
      </c>
      <c r="D13">
        <f>B13/(118.316435/1000000)</f>
        <v>-236.92397425595237</v>
      </c>
    </row>
    <row r="14" spans="1:4" x14ac:dyDescent="0.3">
      <c r="A14" s="1">
        <v>118.284752</v>
      </c>
      <c r="B14" s="1">
        <f t="shared" si="0"/>
        <v>-3.1683000000001016E-2</v>
      </c>
      <c r="C14" s="2">
        <v>98.210448999999997</v>
      </c>
      <c r="D14">
        <f>B14/(118.316435/1000000)</f>
        <v>-267.78190198175781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sweepLog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Vivekanand Ottalingam</dc:creator>
  <cp:lastModifiedBy>vivek</cp:lastModifiedBy>
  <dcterms:created xsi:type="dcterms:W3CDTF">2022-08-03T09:25:45Z</dcterms:created>
  <dcterms:modified xsi:type="dcterms:W3CDTF">2022-08-03T09:39:00Z</dcterms:modified>
</cp:coreProperties>
</file>