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40009_{A8AB6B8B-EE84-4321-8153-5C5752C48AD7}" xr6:coauthVersionLast="47" xr6:coauthVersionMax="47" xr10:uidLastSave="{00000000-0000-0000-0000-000000000000}"/>
  <bookViews>
    <workbookView xWindow="-108" yWindow="-108" windowWidth="23256" windowHeight="12456"/>
  </bookViews>
  <sheets>
    <sheet name="sweepLog" sheetId="1" r:id="rId1"/>
  </sheets>
  <calcPr calcId="0"/>
</workbook>
</file>

<file path=xl/calcChain.xml><?xml version="1.0" encoding="utf-8"?>
<calcChain xmlns="http://schemas.openxmlformats.org/spreadsheetml/2006/main">
  <c r="B3" i="1" l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2" i="1"/>
  <c r="D2" i="1" s="1"/>
</calcChain>
</file>

<file path=xl/sharedStrings.xml><?xml version="1.0" encoding="utf-8"?>
<sst xmlns="http://schemas.openxmlformats.org/spreadsheetml/2006/main" count="4" uniqueCount="4">
  <si>
    <t>resistance</t>
  </si>
  <si>
    <t>temperature</t>
  </si>
  <si>
    <t>res diff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</si>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</sst>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1K</a:t>
            </a:r>
            <a:r>
              <a:rPr lang="en-IN" baseline="0"/>
              <a:t> 5% Generic Carbon (ppm Initial) vs Temperature (C)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sweepLog!$C$2:$C$14</c:f>
              <c:numCache>
                <c:formatCode>0.00</c:formatCode>
                <c:ptCount val="13"/>
                <c:pt idx="0">
                  <c:v>39.074706999999997</c:v>
                </c:pt>
                <c:pt idx="1">
                  <c:v>43.022461</c:v>
                </c:pt>
                <c:pt idx="2">
                  <c:v>48.178711</c:v>
                </c:pt>
                <c:pt idx="3">
                  <c:v>53.012695000000001</c:v>
                </c:pt>
                <c:pt idx="4">
                  <c:v>58.249512000000003</c:v>
                </c:pt>
                <c:pt idx="5">
                  <c:v>63.002929999999999</c:v>
                </c:pt>
                <c:pt idx="6">
                  <c:v>67.836913999999993</c:v>
                </c:pt>
                <c:pt idx="7">
                  <c:v>72.1875</c:v>
                </c:pt>
                <c:pt idx="8">
                  <c:v>77.504883000000007</c:v>
                </c:pt>
                <c:pt idx="9">
                  <c:v>81.533203</c:v>
                </c:pt>
                <c:pt idx="10">
                  <c:v>86.528319999999994</c:v>
                </c:pt>
                <c:pt idx="11">
                  <c:v>91.765136999999996</c:v>
                </c:pt>
                <c:pt idx="12">
                  <c:v>95.229491999999993</c:v>
                </c:pt>
              </c:numCache>
            </c:numRef>
          </c:xVal>
          <c:yVal>
            <c:numRef>
              <c:f>sweepLog!$D$2:$D$14</c:f>
              <c:numCache>
                <c:formatCode>0.000</c:formatCode>
                <c:ptCount val="13"/>
                <c:pt idx="0">
                  <c:v>0</c:v>
                </c:pt>
                <c:pt idx="1">
                  <c:v>-1276.2659684134048</c:v>
                </c:pt>
                <c:pt idx="2">
                  <c:v>-2520.7624350141527</c:v>
                </c:pt>
                <c:pt idx="3">
                  <c:v>-3648.8076808270025</c:v>
                </c:pt>
                <c:pt idx="4">
                  <c:v>-4734.7415526939094</c:v>
                </c:pt>
                <c:pt idx="5">
                  <c:v>-5801.3986390558084</c:v>
                </c:pt>
                <c:pt idx="6">
                  <c:v>-6888.6741984014607</c:v>
                </c:pt>
                <c:pt idx="7">
                  <c:v>-7894.4580432096436</c:v>
                </c:pt>
                <c:pt idx="8">
                  <c:v>-8895.9650649197229</c:v>
                </c:pt>
                <c:pt idx="9">
                  <c:v>-9897.4265003369692</c:v>
                </c:pt>
                <c:pt idx="10">
                  <c:v>-10811.131214125158</c:v>
                </c:pt>
                <c:pt idx="11">
                  <c:v>-11687.693459873079</c:v>
                </c:pt>
                <c:pt idx="12">
                  <c:v>-12596.372284889607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B-4C1E-8321-A23F1293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4320"/>
        <c:axId val="107604736"/>
      </c:scatterChart>
      <c:valAx>
        <c:axId val="107604320"/>
        <c:scaling>
          <c:orientation val="minMax"/>
          <c:max val="10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4736"/>
        <c:crosses val="autoZero"/>
        <c:crossBetween val="midCat"/>
      </c:valAx>
      <c:valAx>
        <c:axId val="107604736"/>
        <c:scaling>
          <c:orientation val="minMax"/>
          <c:max val="0"/>
          <c:min val="-1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1</xdr:row>
      <xdr:rowOff>53340</xdr:rowOff>
    </xdr:from>
    <xdr:to>
      <xdr:col>16</xdr:col>
      <xdr:colOff>403860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33C3E-CA36-4EF8-BFFD-7AE2D01B6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T19" sqref="T19"/>
    </sheetView>
  </sheetViews>
  <sheetFormatPr defaultRowHeight="14.4" x14ac:dyDescent="0.3"/>
  <cols>
    <col min="1" max="1" width="11.44140625" style="3" customWidth="1"/>
    <col min="2" max="2" width="12.6640625" customWidth="1"/>
    <col min="3" max="3" width="11.21875" style="2" customWidth="1"/>
    <col min="4" max="4" width="10.88671875" style="5" customWidth="1"/>
  </cols>
  <sheetData>
    <row r="1" spans="1:4" x14ac:dyDescent="0.3">
      <c r="A1" s="3" t="s">
        <v>0</v>
      </c>
      <c r="B1" t="s">
        <v>2</v>
      </c>
      <c r="C1" s="2" t="s">
        <v>1</v>
      </c>
      <c r="D1" s="5" t="s">
        <v>3</v>
      </c>
    </row>
    <row r="2" spans="1:4" x14ac:dyDescent="0.3">
      <c r="A2" s="4">
        <v>965.20241899999996</v>
      </c>
      <c r="B2" s="1">
        <f>SUM(A2, -965.202419)</f>
        <v>0</v>
      </c>
      <c r="C2" s="2">
        <v>39.074706999999997</v>
      </c>
      <c r="D2" s="5">
        <f>B2/(965.202419/1000000)</f>
        <v>0</v>
      </c>
    </row>
    <row r="3" spans="1:4" x14ac:dyDescent="0.3">
      <c r="A3" s="4">
        <v>963.97056399999997</v>
      </c>
      <c r="B3" s="1">
        <f t="shared" ref="B3:B14" si="0">SUM(A3, -965.202419)</f>
        <v>-1.2318549999999959</v>
      </c>
      <c r="C3" s="2">
        <v>43.022461</v>
      </c>
      <c r="D3" s="5">
        <f>B3/(965.202419/1000000)</f>
        <v>-1276.2659684134048</v>
      </c>
    </row>
    <row r="4" spans="1:4" x14ac:dyDescent="0.3">
      <c r="A4" s="4">
        <v>962.76937299999997</v>
      </c>
      <c r="B4" s="1">
        <f t="shared" si="0"/>
        <v>-2.4330459999999903</v>
      </c>
      <c r="C4" s="2">
        <v>48.178711</v>
      </c>
      <c r="D4" s="5">
        <f>B4/(965.202419/1000000)</f>
        <v>-2520.7624350141527</v>
      </c>
    </row>
    <row r="5" spans="1:4" x14ac:dyDescent="0.3">
      <c r="A5" s="4">
        <v>961.68058099999996</v>
      </c>
      <c r="B5" s="1">
        <f t="shared" si="0"/>
        <v>-3.5218380000000025</v>
      </c>
      <c r="C5" s="2">
        <v>53.012695000000001</v>
      </c>
      <c r="D5" s="5">
        <f>B5/(965.202419/1000000)</f>
        <v>-3648.8076808270025</v>
      </c>
    </row>
    <row r="6" spans="1:4" x14ac:dyDescent="0.3">
      <c r="A6" s="4">
        <v>960.63243499999999</v>
      </c>
      <c r="B6" s="1">
        <f t="shared" si="0"/>
        <v>-4.5699839999999767</v>
      </c>
      <c r="C6" s="2">
        <v>58.249512000000003</v>
      </c>
      <c r="D6" s="5">
        <f>B6/(965.202419/1000000)</f>
        <v>-4734.7415526939094</v>
      </c>
    </row>
    <row r="7" spans="1:4" x14ac:dyDescent="0.3">
      <c r="A7" s="4">
        <v>959.60289499999999</v>
      </c>
      <c r="B7" s="1">
        <f t="shared" si="0"/>
        <v>-5.599523999999974</v>
      </c>
      <c r="C7" s="2">
        <v>63.002929999999999</v>
      </c>
      <c r="D7" s="5">
        <f>B7/(965.202419/1000000)</f>
        <v>-5801.3986390558084</v>
      </c>
    </row>
    <row r="8" spans="1:4" x14ac:dyDescent="0.3">
      <c r="A8" s="4">
        <v>958.55345399999999</v>
      </c>
      <c r="B8" s="1">
        <f t="shared" si="0"/>
        <v>-6.6489649999999756</v>
      </c>
      <c r="C8" s="2">
        <v>67.836913999999993</v>
      </c>
      <c r="D8" s="5">
        <f>B8/(965.202419/1000000)</f>
        <v>-6888.6741984014607</v>
      </c>
    </row>
    <row r="9" spans="1:4" x14ac:dyDescent="0.3">
      <c r="A9" s="4">
        <v>957.58266900000001</v>
      </c>
      <c r="B9" s="1">
        <f t="shared" si="0"/>
        <v>-7.6197499999999536</v>
      </c>
      <c r="C9" s="2">
        <v>72.1875</v>
      </c>
      <c r="D9" s="5">
        <f>B9/(965.202419/1000000)</f>
        <v>-7894.4580432096436</v>
      </c>
    </row>
    <row r="10" spans="1:4" x14ac:dyDescent="0.3">
      <c r="A10" s="4">
        <v>956.61601199999996</v>
      </c>
      <c r="B10" s="1">
        <f t="shared" si="0"/>
        <v>-8.5864070000000083</v>
      </c>
      <c r="C10" s="2">
        <v>77.504883000000007</v>
      </c>
      <c r="D10" s="5">
        <f>B10/(965.202419/1000000)</f>
        <v>-8895.9650649197229</v>
      </c>
    </row>
    <row r="11" spans="1:4" x14ac:dyDescent="0.3">
      <c r="A11" s="4">
        <v>955.64939900000002</v>
      </c>
      <c r="B11" s="1">
        <f t="shared" si="0"/>
        <v>-9.5530199999999468</v>
      </c>
      <c r="C11" s="2">
        <v>81.533203</v>
      </c>
      <c r="D11" s="5">
        <f>B11/(965.202419/1000000)</f>
        <v>-9897.4265003369692</v>
      </c>
    </row>
    <row r="12" spans="1:4" x14ac:dyDescent="0.3">
      <c r="A12" s="4">
        <v>954.76748899999996</v>
      </c>
      <c r="B12" s="1">
        <f t="shared" si="0"/>
        <v>-10.434930000000008</v>
      </c>
      <c r="C12" s="2">
        <v>86.528319999999994</v>
      </c>
      <c r="D12" s="5">
        <f>B12/(965.202419/1000000)</f>
        <v>-10811.131214125158</v>
      </c>
    </row>
    <row r="13" spans="1:4" x14ac:dyDescent="0.3">
      <c r="A13" s="4">
        <v>953.92142899999999</v>
      </c>
      <c r="B13" s="1">
        <f t="shared" si="0"/>
        <v>-11.280989999999974</v>
      </c>
      <c r="C13" s="2">
        <v>91.765136999999996</v>
      </c>
      <c r="D13" s="5">
        <f>B13/(965.202419/1000000)</f>
        <v>-11687.693459873079</v>
      </c>
    </row>
    <row r="14" spans="1:4" x14ac:dyDescent="0.3">
      <c r="A14" s="4">
        <v>953.04436999999996</v>
      </c>
      <c r="B14" s="1">
        <f t="shared" si="0"/>
        <v>-12.158049000000005</v>
      </c>
      <c r="C14" s="2">
        <v>95.229491999999993</v>
      </c>
      <c r="D14" s="5">
        <f>B14/(965.202419/1000000)</f>
        <v>-12596.372284889607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2022-07-31T14:45:03Z</dcterms:created>
  <dcterms:modified xsi:type="dcterms:W3CDTF">2022-07-31T14:50:58Z</dcterms:modified>
</cp:coreProperties>
</file>