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0014676B-5ED2-4902-BC52-33DC7D1C01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2" i="1"/>
  <c r="E2" i="1" s="1"/>
</calcChain>
</file>

<file path=xl/sharedStrings.xml><?xml version="1.0" encoding="utf-8"?>
<sst xmlns="http://schemas.openxmlformats.org/spreadsheetml/2006/main" count="4" uniqueCount="4">
  <si>
    <t>resistance</t>
  </si>
  <si>
    <t>temperature</t>
  </si>
  <si>
    <t>volt diff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</si>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</sst>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sweepLog!$D$2:$D$14</c:f>
              <c:numCache>
                <c:formatCode>General</c:formatCode>
                <c:ptCount val="13"/>
                <c:pt idx="0">
                  <c:v>38.833008</c:v>
                </c:pt>
                <c:pt idx="1">
                  <c:v>41.572265999999999</c:v>
                </c:pt>
                <c:pt idx="2">
                  <c:v>47.453612999999997</c:v>
                </c:pt>
                <c:pt idx="3">
                  <c:v>52.207031000000001</c:v>
                </c:pt>
                <c:pt idx="4">
                  <c:v>57.121581999999997</c:v>
                </c:pt>
                <c:pt idx="5">
                  <c:v>61.955565999999997</c:v>
                </c:pt>
                <c:pt idx="6">
                  <c:v>64.775390999999999</c:v>
                </c:pt>
                <c:pt idx="7">
                  <c:v>71.059569999999994</c:v>
                </c:pt>
                <c:pt idx="8">
                  <c:v>75.893555000000006</c:v>
                </c:pt>
                <c:pt idx="9">
                  <c:v>80.324707000000004</c:v>
                </c:pt>
                <c:pt idx="10">
                  <c:v>85.480957000000004</c:v>
                </c:pt>
                <c:pt idx="11">
                  <c:v>90.556640999999999</c:v>
                </c:pt>
                <c:pt idx="12">
                  <c:v>98.693848000000003</c:v>
                </c:pt>
              </c:numCache>
            </c:numRef>
          </c:xVal>
          <c:yVal>
            <c:numRef>
              <c:f>sweepLog!$E$2:$E$14</c:f>
              <c:numCache>
                <c:formatCode>0.00E+00</c:formatCode>
                <c:ptCount val="13"/>
                <c:pt idx="0">
                  <c:v>0</c:v>
                </c:pt>
                <c:pt idx="1">
                  <c:v>-174.96472510198262</c:v>
                </c:pt>
                <c:pt idx="2">
                  <c:v>-339.45506038750125</c:v>
                </c:pt>
                <c:pt idx="3">
                  <c:v>-582.72689755492081</c:v>
                </c:pt>
                <c:pt idx="4">
                  <c:v>-885.70491337934084</c:v>
                </c:pt>
                <c:pt idx="5">
                  <c:v>-1179.7311720319178</c:v>
                </c:pt>
                <c:pt idx="6">
                  <c:v>-1326.5178474946752</c:v>
                </c:pt>
                <c:pt idx="7">
                  <c:v>-1630.6389161541899</c:v>
                </c:pt>
                <c:pt idx="8">
                  <c:v>-2053.0379161064084</c:v>
                </c:pt>
                <c:pt idx="9">
                  <c:v>-6477.9248431632341</c:v>
                </c:pt>
                <c:pt idx="10">
                  <c:v>-11385.181504453813</c:v>
                </c:pt>
                <c:pt idx="11">
                  <c:v>-12001.28410699276</c:v>
                </c:pt>
                <c:pt idx="12">
                  <c:v>-12553.263602183453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3-4E82-ABC5-C55A4AEB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5135"/>
        <c:axId val="104341391"/>
      </c:scatterChart>
      <c:valAx>
        <c:axId val="104345135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1391"/>
        <c:crosses val="autoZero"/>
        <c:crossBetween val="midCat"/>
      </c:valAx>
      <c:valAx>
        <c:axId val="1043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3852652746755E-2"/>
                  <c:y val="0.11353911746947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sweepLog!$D$2:$D$10</c:f>
              <c:numCache>
                <c:formatCode>General</c:formatCode>
                <c:ptCount val="9"/>
                <c:pt idx="0">
                  <c:v>38.833008</c:v>
                </c:pt>
                <c:pt idx="1">
                  <c:v>41.572265999999999</c:v>
                </c:pt>
                <c:pt idx="2">
                  <c:v>47.453612999999997</c:v>
                </c:pt>
                <c:pt idx="3">
                  <c:v>52.207031000000001</c:v>
                </c:pt>
                <c:pt idx="4">
                  <c:v>57.121581999999997</c:v>
                </c:pt>
                <c:pt idx="5">
                  <c:v>61.955565999999997</c:v>
                </c:pt>
                <c:pt idx="6">
                  <c:v>64.775390999999999</c:v>
                </c:pt>
                <c:pt idx="7">
                  <c:v>71.059569999999994</c:v>
                </c:pt>
                <c:pt idx="8">
                  <c:v>75.893555000000006</c:v>
                </c:pt>
              </c:numCache>
            </c:numRef>
          </c:xVal>
          <c:yVal>
            <c:numRef>
              <c:f>sweepLog!$E$2:$E$10</c:f>
              <c:numCache>
                <c:formatCode>0.00E+00</c:formatCode>
                <c:ptCount val="9"/>
                <c:pt idx="0">
                  <c:v>0</c:v>
                </c:pt>
                <c:pt idx="1">
                  <c:v>-174.96472510198262</c:v>
                </c:pt>
                <c:pt idx="2">
                  <c:v>-339.45506038750125</c:v>
                </c:pt>
                <c:pt idx="3">
                  <c:v>-582.72689755492081</c:v>
                </c:pt>
                <c:pt idx="4">
                  <c:v>-885.70491337934084</c:v>
                </c:pt>
                <c:pt idx="5">
                  <c:v>-1179.7311720319178</c:v>
                </c:pt>
                <c:pt idx="6">
                  <c:v>-1326.5178474946752</c:v>
                </c:pt>
                <c:pt idx="7">
                  <c:v>-1630.6389161541899</c:v>
                </c:pt>
                <c:pt idx="8">
                  <c:v>-2053.0379161064084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D-4745-BEA3-F76F6606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9888"/>
        <c:axId val="354149904"/>
      </c:scatterChart>
      <c:valAx>
        <c:axId val="354159888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9904"/>
        <c:crosses val="autoZero"/>
        <c:crossBetween val="midCat"/>
      </c:valAx>
      <c:valAx>
        <c:axId val="3541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171450</xdr:rowOff>
    </xdr:from>
    <xdr:to>
      <xdr:col>20</xdr:col>
      <xdr:colOff>388620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E5C6F-1536-7E5D-05FF-4AD6151F0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20</xdr:row>
      <xdr:rowOff>57150</xdr:rowOff>
    </xdr:from>
    <xdr:to>
      <xdr:col>20</xdr:col>
      <xdr:colOff>320040</xdr:colOff>
      <xdr:row>42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658DE-94F9-079F-1E7B-1C25121C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A19" workbookViewId="0">
      <selection activeCell="D34" sqref="D34"/>
    </sheetView>
  </sheetViews>
  <sheetFormatPr defaultRowHeight="14.4" x14ac:dyDescent="0.3"/>
  <cols>
    <col min="1" max="1" width="15.109375" customWidth="1"/>
    <col min="4" max="4" width="11.109375" customWidth="1"/>
    <col min="5" max="5" width="13.88671875" customWidth="1"/>
  </cols>
  <sheetData>
    <row r="1" spans="1:5" x14ac:dyDescent="0.3">
      <c r="A1" t="s">
        <v>0</v>
      </c>
      <c r="C1" t="s">
        <v>2</v>
      </c>
      <c r="D1" t="s">
        <v>1</v>
      </c>
      <c r="E1" t="s">
        <v>3</v>
      </c>
    </row>
    <row r="2" spans="1:5" x14ac:dyDescent="0.3">
      <c r="A2" s="1">
        <v>6.9550590799999998</v>
      </c>
      <c r="C2" s="1">
        <f>SUM(A2, -6.95505908)</f>
        <v>0</v>
      </c>
      <c r="D2">
        <v>38.833008</v>
      </c>
      <c r="E2" s="1">
        <f t="shared" ref="E2:E14" si="0">C2/(6.95505908/1000000)</f>
        <v>0</v>
      </c>
    </row>
    <row r="3" spans="1:5" x14ac:dyDescent="0.3">
      <c r="A3" s="1">
        <v>6.9538421899999996</v>
      </c>
      <c r="C3" s="1">
        <f t="shared" ref="C3:C14" si="1">SUM(A3, -6.95505908)</f>
        <v>-1.2168900000002481E-3</v>
      </c>
      <c r="D3">
        <v>41.572265999999999</v>
      </c>
      <c r="E3" s="1">
        <f t="shared" si="0"/>
        <v>-174.96472510198262</v>
      </c>
    </row>
    <row r="4" spans="1:5" x14ac:dyDescent="0.3">
      <c r="A4" s="1">
        <v>6.9526981499999998</v>
      </c>
      <c r="C4" s="1">
        <f t="shared" si="1"/>
        <v>-2.3609300000000388E-3</v>
      </c>
      <c r="D4">
        <v>47.453612999999997</v>
      </c>
      <c r="E4" s="1">
        <f t="shared" si="0"/>
        <v>-339.45506038750125</v>
      </c>
    </row>
    <row r="5" spans="1:5" x14ac:dyDescent="0.3">
      <c r="A5" s="1">
        <v>6.9510061800000003</v>
      </c>
      <c r="C5" s="1">
        <f t="shared" si="1"/>
        <v>-4.0528999999995818E-3</v>
      </c>
      <c r="D5">
        <v>52.207031000000001</v>
      </c>
      <c r="E5" s="1">
        <f t="shared" si="0"/>
        <v>-582.72689755492081</v>
      </c>
    </row>
    <row r="6" spans="1:5" x14ac:dyDescent="0.3">
      <c r="A6" s="1">
        <v>6.9488989500000002</v>
      </c>
      <c r="C6" s="1">
        <f t="shared" si="1"/>
        <v>-6.1601299999995973E-3</v>
      </c>
      <c r="D6">
        <v>57.121581999999997</v>
      </c>
      <c r="E6" s="1">
        <f t="shared" si="0"/>
        <v>-885.70491337934084</v>
      </c>
    </row>
    <row r="7" spans="1:5" x14ac:dyDescent="0.3">
      <c r="A7" s="1">
        <v>6.9468539800000002</v>
      </c>
      <c r="C7" s="1">
        <f t="shared" si="1"/>
        <v>-8.2050999999996321E-3</v>
      </c>
      <c r="D7">
        <v>61.955565999999997</v>
      </c>
      <c r="E7" s="1">
        <f t="shared" si="0"/>
        <v>-1179.7311720319178</v>
      </c>
    </row>
    <row r="8" spans="1:5" x14ac:dyDescent="0.3">
      <c r="A8" s="1">
        <v>6.9458330699999999</v>
      </c>
      <c r="C8" s="1">
        <f t="shared" si="1"/>
        <v>-9.2260099999998957E-3</v>
      </c>
      <c r="D8">
        <v>64.775390999999999</v>
      </c>
      <c r="E8" s="1">
        <f t="shared" si="0"/>
        <v>-1326.5178474946752</v>
      </c>
    </row>
    <row r="9" spans="1:5" x14ac:dyDescent="0.3">
      <c r="A9" s="1">
        <v>6.9437178900000003</v>
      </c>
      <c r="C9" s="1">
        <f t="shared" si="1"/>
        <v>-1.1341189999999557E-2</v>
      </c>
      <c r="D9">
        <v>71.059569999999994</v>
      </c>
      <c r="E9" s="1">
        <f t="shared" si="0"/>
        <v>-1630.6389161541899</v>
      </c>
    </row>
    <row r="10" spans="1:5" x14ac:dyDescent="0.3">
      <c r="A10" s="1">
        <v>6.9407800799999997</v>
      </c>
      <c r="C10" s="1">
        <f t="shared" si="1"/>
        <v>-1.4279000000000153E-2</v>
      </c>
      <c r="D10">
        <v>75.893555000000006</v>
      </c>
      <c r="E10" s="1">
        <f t="shared" si="0"/>
        <v>-2053.0379161064084</v>
      </c>
    </row>
    <row r="11" spans="1:5" x14ac:dyDescent="0.3">
      <c r="A11" s="1">
        <v>6.9100047299999998</v>
      </c>
      <c r="C11" s="1">
        <f t="shared" si="1"/>
        <v>-4.5054350000000021E-2</v>
      </c>
      <c r="D11">
        <v>80.324707000000004</v>
      </c>
      <c r="E11" s="1">
        <f t="shared" si="0"/>
        <v>-6477.9248431632341</v>
      </c>
    </row>
    <row r="12" spans="1:5" x14ac:dyDescent="0.3">
      <c r="A12" s="1">
        <v>6.8758744700000003</v>
      </c>
      <c r="C12" s="1">
        <f t="shared" si="1"/>
        <v>-7.9184609999999545E-2</v>
      </c>
      <c r="D12">
        <v>85.480957000000004</v>
      </c>
      <c r="E12" s="1">
        <f t="shared" si="0"/>
        <v>-11385.181504453813</v>
      </c>
    </row>
    <row r="13" spans="1:5" x14ac:dyDescent="0.3">
      <c r="A13" s="1">
        <v>6.8715894400000002</v>
      </c>
      <c r="C13" s="1">
        <f t="shared" si="1"/>
        <v>-8.3469639999999679E-2</v>
      </c>
      <c r="D13">
        <v>90.556640999999999</v>
      </c>
      <c r="E13" s="1">
        <f t="shared" si="0"/>
        <v>-12001.28410699276</v>
      </c>
    </row>
    <row r="14" spans="1:5" x14ac:dyDescent="0.3">
      <c r="A14" s="1">
        <v>6.8677503900000003</v>
      </c>
      <c r="C14" s="1">
        <f t="shared" si="1"/>
        <v>-8.7308689999999523E-2</v>
      </c>
      <c r="D14">
        <v>98.693848000000003</v>
      </c>
      <c r="E14" s="1">
        <f t="shared" si="0"/>
        <v>-12553.263602183453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2022-08-08T20:18:17Z</dcterms:created>
  <dcterms:modified xsi:type="dcterms:W3CDTF">2022-10-08T20:25:33Z</dcterms:modified>
</cp:coreProperties>
</file>