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Temporary\Data Logs\"/>
    </mc:Choice>
  </mc:AlternateContent>
  <xr:revisionPtr revIDLastSave="0" documentId="13_ncr:1_{B30B9189-B21F-45B6-B1E5-A72E3164E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eep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<sst xmlns="http://schemas.openxmlformats.org/spreadsheetml/2006/main" count="3" uniqueCount="3">
  <si>
    <t>voltage</t>
  </si>
  <si>
    <t xml:space="preserve"> temperature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</si>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</sst>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LTZ1000</a:t>
            </a:r>
            <a:r>
              <a:rPr lang="en-IN" baseline="0"/>
              <a:t>ACH Tempco (heater enabled)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sweepLog!$B$2:$B$14</c:f>
              <c:numCache>
                <c:formatCode>General</c:formatCode>
                <c:ptCount val="13"/>
                <c:pt idx="0">
                  <c:v>40.041504000000003</c:v>
                </c:pt>
                <c:pt idx="1">
                  <c:v>44.150390999999999</c:v>
                </c:pt>
                <c:pt idx="2">
                  <c:v>49.064940999999997</c:v>
                </c:pt>
                <c:pt idx="3">
                  <c:v>53.496093999999999</c:v>
                </c:pt>
                <c:pt idx="4">
                  <c:v>58.249512000000003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72.348633000000007</c:v>
                </c:pt>
                <c:pt idx="8">
                  <c:v>76.135254000000003</c:v>
                </c:pt>
                <c:pt idx="9">
                  <c:v>81.291504000000003</c:v>
                </c:pt>
                <c:pt idx="10">
                  <c:v>86.931151999999997</c:v>
                </c:pt>
                <c:pt idx="11">
                  <c:v>90.234375</c:v>
                </c:pt>
                <c:pt idx="12">
                  <c:v>97.565917999999996</c:v>
                </c:pt>
              </c:numCache>
            </c:numRef>
          </c:xVal>
          <c:yVal>
            <c:numRef>
              <c:f>sweepLog!$C$2:$C$14</c:f>
              <c:numCache>
                <c:formatCode>0.000</c:formatCode>
                <c:ptCount val="13"/>
                <c:pt idx="0">
                  <c:v>0</c:v>
                </c:pt>
                <c:pt idx="1">
                  <c:v>28.340308235666917</c:v>
                </c:pt>
                <c:pt idx="2">
                  <c:v>52.038413837118391</c:v>
                </c:pt>
                <c:pt idx="3">
                  <c:v>69.699397034493686</c:v>
                </c:pt>
                <c:pt idx="4">
                  <c:v>69.202421570001036</c:v>
                </c:pt>
                <c:pt idx="5">
                  <c:v>76.664112848048745</c:v>
                </c:pt>
                <c:pt idx="6">
                  <c:v>85.43318844472806</c:v>
                </c:pt>
                <c:pt idx="7">
                  <c:v>120.30194710053786</c:v>
                </c:pt>
                <c:pt idx="8">
                  <c:v>167.60638726589221</c:v>
                </c:pt>
                <c:pt idx="9">
                  <c:v>-16404.860768490467</c:v>
                </c:pt>
                <c:pt idx="10">
                  <c:v>-16193.102629162191</c:v>
                </c:pt>
                <c:pt idx="11">
                  <c:v>-16674.725505026407</c:v>
                </c:pt>
                <c:pt idx="12">
                  <c:v>-17093.417450835757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F-4F66-849F-18217957A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799375"/>
        <c:axId val="768797295"/>
      </c:scatterChart>
      <c:valAx>
        <c:axId val="768799375"/>
        <c:scaling>
          <c:orientation val="minMax"/>
          <c:max val="10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  <a:r>
                  <a:rPr lang="en-IN" baseline="0"/>
                  <a:t> (C)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97295"/>
        <c:crosses val="autoZero"/>
        <c:crossBetween val="midCat"/>
      </c:valAx>
      <c:valAx>
        <c:axId val="7687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ppm</a:t>
                </a:r>
                <a:r>
                  <a:rPr lang="en-IN" baseline="0"/>
                  <a:t> (Initial)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9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LTZ1000ACH</a:t>
            </a:r>
            <a:r>
              <a:rPr lang="en-IN" baseline="0"/>
              <a:t> Tempco (heater enabled) (zoomed 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sweepLog!$B$2:$B$10</c:f>
              <c:numCache>
                <c:formatCode>General</c:formatCode>
                <c:ptCount val="9"/>
                <c:pt idx="0">
                  <c:v>40.041504000000003</c:v>
                </c:pt>
                <c:pt idx="1">
                  <c:v>44.150390999999999</c:v>
                </c:pt>
                <c:pt idx="2">
                  <c:v>49.064940999999997</c:v>
                </c:pt>
                <c:pt idx="3">
                  <c:v>53.496093999999999</c:v>
                </c:pt>
                <c:pt idx="4">
                  <c:v>58.249512000000003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72.348633000000007</c:v>
                </c:pt>
                <c:pt idx="8">
                  <c:v>76.135254000000003</c:v>
                </c:pt>
              </c:numCache>
            </c:numRef>
          </c:xVal>
          <c:yVal>
            <c:numRef>
              <c:f>sweepLog!$C$2:$C$10</c:f>
              <c:numCache>
                <c:formatCode>0.000</c:formatCode>
                <c:ptCount val="9"/>
                <c:pt idx="0">
                  <c:v>0</c:v>
                </c:pt>
                <c:pt idx="1">
                  <c:v>28.340308235666917</c:v>
                </c:pt>
                <c:pt idx="2">
                  <c:v>52.038413837118391</c:v>
                </c:pt>
                <c:pt idx="3">
                  <c:v>69.699397034493686</c:v>
                </c:pt>
                <c:pt idx="4">
                  <c:v>69.202421570001036</c:v>
                </c:pt>
                <c:pt idx="5">
                  <c:v>76.664112848048745</c:v>
                </c:pt>
                <c:pt idx="6">
                  <c:v>85.43318844472806</c:v>
                </c:pt>
                <c:pt idx="7">
                  <c:v>120.30194710053786</c:v>
                </c:pt>
                <c:pt idx="8">
                  <c:v>167.60638726589221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0-49E9-88FD-7EA903108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41615"/>
        <c:axId val="744838287"/>
      </c:scatterChart>
      <c:valAx>
        <c:axId val="744841615"/>
        <c:scaling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  <a:r>
                  <a:rPr lang="en-IN" baseline="0"/>
                  <a:t> (C)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38287"/>
        <c:crosses val="autoZero"/>
        <c:crossBetween val="midCat"/>
      </c:valAx>
      <c:valAx>
        <c:axId val="74483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ppm</a:t>
                </a:r>
                <a:r>
                  <a:rPr lang="en-IN" baseline="0"/>
                  <a:t> (Initial)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sweepLog!$B$2:$B$10</c:f>
              <c:numCache>
                <c:formatCode>General</c:formatCode>
                <c:ptCount val="9"/>
                <c:pt idx="0">
                  <c:v>40.041504000000003</c:v>
                </c:pt>
                <c:pt idx="1">
                  <c:v>44.150390999999999</c:v>
                </c:pt>
                <c:pt idx="2">
                  <c:v>49.064940999999997</c:v>
                </c:pt>
                <c:pt idx="3">
                  <c:v>53.496093999999999</c:v>
                </c:pt>
                <c:pt idx="4">
                  <c:v>58.249512000000003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72.348633000000007</c:v>
                </c:pt>
                <c:pt idx="8">
                  <c:v>76.135254000000003</c:v>
                </c:pt>
              </c:numCache>
            </c:numRef>
          </c:xVal>
          <c:yVal>
            <c:numRef>
              <c:f>sweepLog!$C$2:$C$10</c:f>
              <c:numCache>
                <c:formatCode>0.000</c:formatCode>
                <c:ptCount val="9"/>
                <c:pt idx="0">
                  <c:v>0</c:v>
                </c:pt>
                <c:pt idx="1">
                  <c:v>28.340308235666917</c:v>
                </c:pt>
                <c:pt idx="2">
                  <c:v>52.038413837118391</c:v>
                </c:pt>
                <c:pt idx="3">
                  <c:v>69.699397034493686</c:v>
                </c:pt>
                <c:pt idx="4">
                  <c:v>69.202421570001036</c:v>
                </c:pt>
                <c:pt idx="5">
                  <c:v>76.664112848048745</c:v>
                </c:pt>
                <c:pt idx="6">
                  <c:v>85.43318844472806</c:v>
                </c:pt>
                <c:pt idx="7">
                  <c:v>120.30194710053786</c:v>
                </c:pt>
                <c:pt idx="8">
                  <c:v>167.60638726589221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A-427B-B895-2F913625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55935"/>
        <c:axId val="2076556351"/>
      </c:scatterChart>
      <c:valAx>
        <c:axId val="207655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56351"/>
        <c:crosses val="autoZero"/>
        <c:crossBetween val="midCat"/>
      </c:valAx>
      <c:valAx>
        <c:axId val="207655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55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1</xdr:row>
      <xdr:rowOff>11430</xdr:rowOff>
    </xdr:from>
    <xdr:to>
      <xdr:col>15</xdr:col>
      <xdr:colOff>129540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F0731-DBEA-AA74-9880-C4CC3B405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502920</xdr:colOff>
      <xdr:row>1</xdr:row>
      <xdr:rowOff>41910</xdr:rowOff>
    </xdr:from>
    <xdr:to>
      <xdr:col>31</xdr:col>
      <xdr:colOff>495300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1DD714-0E3C-6558-D69D-69F4B3CD6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99060</xdr:colOff>
      <xdr:row>26</xdr:row>
      <xdr:rowOff>64770</xdr:rowOff>
    </xdr:from>
    <xdr:to>
      <xdr:col>15</xdr:col>
      <xdr:colOff>129540</xdr:colOff>
      <xdr:row>46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34938F-AAE2-2737-A03F-EB9DDE072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22" workbookViewId="0">
      <selection activeCell="Q41" sqref="Q41"/>
    </sheetView>
  </sheetViews>
  <sheetFormatPr defaultRowHeight="14.4" x14ac:dyDescent="0.3"/>
  <cols>
    <col min="1" max="1" width="17.21875" customWidth="1"/>
    <col min="2" max="2" width="12.109375" customWidth="1"/>
    <col min="3" max="3" width="11" style="2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>
        <v>7.0828446300000003</v>
      </c>
      <c r="B2">
        <v>40.041504000000003</v>
      </c>
      <c r="C2" s="2">
        <f>(A2 - 7.08284463)/(7.08284463/1000000)</f>
        <v>0</v>
      </c>
    </row>
    <row r="3" spans="1:3" x14ac:dyDescent="0.3">
      <c r="A3" s="1">
        <v>7.0830453599999998</v>
      </c>
      <c r="B3">
        <v>44.150390999999999</v>
      </c>
      <c r="C3" s="2">
        <f t="shared" ref="C3:C14" si="0">(A3 - 7.08284463)/(7.08284463/1000000)</f>
        <v>28.340308235666917</v>
      </c>
    </row>
    <row r="4" spans="1:3" x14ac:dyDescent="0.3">
      <c r="A4" s="1">
        <v>7.0832132100000003</v>
      </c>
      <c r="B4">
        <v>49.064940999999997</v>
      </c>
      <c r="C4" s="2">
        <f t="shared" si="0"/>
        <v>52.038413837118391</v>
      </c>
    </row>
    <row r="5" spans="1:3" x14ac:dyDescent="0.3">
      <c r="A5" s="1">
        <v>7.0833383000000003</v>
      </c>
      <c r="B5">
        <v>53.496093999999999</v>
      </c>
      <c r="C5" s="2">
        <f t="shared" si="0"/>
        <v>69.699397034493686</v>
      </c>
    </row>
    <row r="6" spans="1:3" x14ac:dyDescent="0.3">
      <c r="A6" s="1">
        <v>7.0833347800000004</v>
      </c>
      <c r="B6">
        <v>58.249512000000003</v>
      </c>
      <c r="C6" s="2">
        <f t="shared" si="0"/>
        <v>69.202421570001036</v>
      </c>
    </row>
    <row r="7" spans="1:3" x14ac:dyDescent="0.3">
      <c r="A7" s="1">
        <v>7.0833876299999998</v>
      </c>
      <c r="B7">
        <v>62.922362999999997</v>
      </c>
      <c r="C7" s="2">
        <f t="shared" si="0"/>
        <v>76.664112848048745</v>
      </c>
    </row>
    <row r="8" spans="1:3" x14ac:dyDescent="0.3">
      <c r="A8" s="1">
        <v>7.0834497399999998</v>
      </c>
      <c r="B8">
        <v>67.756348000000003</v>
      </c>
      <c r="C8" s="2">
        <f t="shared" si="0"/>
        <v>85.43318844472806</v>
      </c>
    </row>
    <row r="9" spans="1:3" x14ac:dyDescent="0.3">
      <c r="A9" s="1">
        <v>7.0836967099999999</v>
      </c>
      <c r="B9">
        <v>72.348633000000007</v>
      </c>
      <c r="C9" s="2">
        <f t="shared" si="0"/>
        <v>120.30194710053786</v>
      </c>
    </row>
    <row r="10" spans="1:3" x14ac:dyDescent="0.3">
      <c r="A10" s="1">
        <v>7.0840317600000002</v>
      </c>
      <c r="B10">
        <v>76.135254000000003</v>
      </c>
      <c r="C10" s="2">
        <f t="shared" si="0"/>
        <v>167.60638726589221</v>
      </c>
    </row>
    <row r="11" spans="1:3" x14ac:dyDescent="0.3">
      <c r="A11" s="1">
        <v>6.9666515499999999</v>
      </c>
      <c r="B11">
        <v>81.291504000000003</v>
      </c>
      <c r="C11" s="2">
        <f t="shared" si="0"/>
        <v>-16404.860768490467</v>
      </c>
    </row>
    <row r="12" spans="1:3" x14ac:dyDescent="0.3">
      <c r="A12" s="1">
        <v>6.9681514</v>
      </c>
      <c r="B12">
        <v>86.931151999999997</v>
      </c>
      <c r="C12" s="2">
        <f t="shared" si="0"/>
        <v>-16193.102629162191</v>
      </c>
    </row>
    <row r="13" spans="1:3" x14ac:dyDescent="0.3">
      <c r="A13" s="1">
        <v>6.96474014</v>
      </c>
      <c r="B13">
        <v>90.234375</v>
      </c>
      <c r="C13" s="2">
        <f t="shared" si="0"/>
        <v>-16674.725505026407</v>
      </c>
    </row>
    <row r="14" spans="1:3" x14ac:dyDescent="0.3">
      <c r="A14" s="1">
        <v>6.96177461</v>
      </c>
      <c r="B14">
        <v>97.565917999999996</v>
      </c>
      <c r="C14" s="2">
        <f t="shared" si="0"/>
        <v>-17093.417450835757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2022-08-14T06:07:53Z</dcterms:created>
  <dcterms:modified xsi:type="dcterms:W3CDTF">2022-10-08T20:26:40Z</dcterms:modified>
</cp:coreProperties>
</file>