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esktop\Temporary\Data Logs\"/>
    </mc:Choice>
  </mc:AlternateContent>
  <xr:revisionPtr revIDLastSave="0" documentId="13_ncr:1_{A1847B2F-B6A8-447E-A9F7-A504865C2E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weepLo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D3" i="1" s="1"/>
  <c r="B4" i="1"/>
  <c r="D4" i="1" s="1"/>
  <c r="B5" i="1"/>
  <c r="D5" i="1" s="1"/>
  <c r="B6" i="1"/>
  <c r="D6" i="1" s="1"/>
  <c r="B7" i="1"/>
  <c r="D7" i="1" s="1"/>
  <c r="B8" i="1"/>
  <c r="D8" i="1" s="1"/>
  <c r="B9" i="1"/>
  <c r="D9" i="1" s="1"/>
  <c r="B10" i="1"/>
  <c r="D10" i="1" s="1"/>
  <c r="B11" i="1"/>
  <c r="D11" i="1" s="1"/>
  <c r="B12" i="1"/>
  <c r="D12" i="1" s="1"/>
  <c r="B13" i="1"/>
  <c r="D13" i="1" s="1"/>
  <c r="B14" i="1"/>
  <c r="D14" i="1" s="1"/>
  <c r="B2" i="1"/>
  <c r="D2" i="1" s="1"/>
</calcChain>
</file>

<file path=xl/sharedStrings.xml><?xml version="1.0" encoding="utf-8"?>
<sst xmlns="http://schemas.openxmlformats.org/spreadsheetml/2006/main" count="8" uniqueCount="8">
  <si>
    <t>resistance</t>
  </si>
  <si>
    <t>temperature</t>
  </si>
  <si>
    <t>res diff</t>
  </si>
  <si>
    <t>ppm</t>
  </si>
  <si>
    <t>ppm run 7</t>
  </si>
  <si>
    <t>ppm run 6</t>
  </si>
  <si>
    <t>ppm run 5</t>
  </si>
  <si>
    <t>ppm run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</si>
</sst>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TOMC16031000</a:t>
            </a:r>
            <a:r>
              <a:rPr lang="en-IN" baseline="0"/>
              <a:t> (100R) (ppm Initial) vs Temperature (C)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307391007196308E-2"/>
          <c:y val="9.9543746645195927E-2"/>
          <c:w val="0.8751109885881333"/>
          <c:h val="0.76827633864607503"/>
        </c:manualLayout>
      </c:layout>
      <c:scatterChart>
        <c:scatterStyle val="lineMarker"/>
        <c:varyColors val="0"/>
        <c:ser>
          <c:idx val="0"/>
          <c:order val="0"/>
          <c:tx>
            <c:v>Run 8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65749941131537992"/>
                  <c:y val="-4.1083723230248392E-2"/>
                </c:manualLayout>
              </c:layout>
              <c:numFmt formatCode="General" sourceLinked="0"/>
              <c:spPr>
                <a:noFill/>
                <a:ln w="38100">
                  <a:solidFill>
                    <a:schemeClr val="accent4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sweepLog!$C$2:$C$13</c:f>
              <c:numCache>
                <c:formatCode>0.00</c:formatCode>
                <c:ptCount val="12"/>
                <c:pt idx="0">
                  <c:v>43.183593999999999</c:v>
                </c:pt>
                <c:pt idx="1">
                  <c:v>45.922851999999999</c:v>
                </c:pt>
                <c:pt idx="2">
                  <c:v>50.354004000000003</c:v>
                </c:pt>
                <c:pt idx="3">
                  <c:v>54.462890999999999</c:v>
                </c:pt>
                <c:pt idx="4">
                  <c:v>58.491211</c:v>
                </c:pt>
                <c:pt idx="5">
                  <c:v>62.922362999999997</c:v>
                </c:pt>
                <c:pt idx="6">
                  <c:v>67.756348000000003</c:v>
                </c:pt>
                <c:pt idx="7">
                  <c:v>72.268066000000005</c:v>
                </c:pt>
                <c:pt idx="8">
                  <c:v>77.021484000000001</c:v>
                </c:pt>
                <c:pt idx="9">
                  <c:v>81.936035000000004</c:v>
                </c:pt>
                <c:pt idx="10">
                  <c:v>87.736816000000005</c:v>
                </c:pt>
                <c:pt idx="11">
                  <c:v>92.409667999999996</c:v>
                </c:pt>
              </c:numCache>
            </c:numRef>
          </c:xVal>
          <c:yVal>
            <c:numRef>
              <c:f>sweepLog!$D$2:$D$13</c:f>
              <c:numCache>
                <c:formatCode>0.000</c:formatCode>
                <c:ptCount val="12"/>
                <c:pt idx="0">
                  <c:v>0</c:v>
                </c:pt>
                <c:pt idx="1">
                  <c:v>-28.82742434056636</c:v>
                </c:pt>
                <c:pt idx="2">
                  <c:v>-68.557294684000212</c:v>
                </c:pt>
                <c:pt idx="3">
                  <c:v>-103.02482323180155</c:v>
                </c:pt>
                <c:pt idx="4">
                  <c:v>-135.65620365116544</c:v>
                </c:pt>
                <c:pt idx="5">
                  <c:v>-170.87115487891668</c:v>
                </c:pt>
                <c:pt idx="6">
                  <c:v>-198.40932573485867</c:v>
                </c:pt>
                <c:pt idx="7">
                  <c:v>-226.23714819856977</c:v>
                </c:pt>
                <c:pt idx="8">
                  <c:v>-262.83959139334394</c:v>
                </c:pt>
                <c:pt idx="9">
                  <c:v>-304.79349995538286</c:v>
                </c:pt>
                <c:pt idx="10">
                  <c:v>-346.302803427203</c:v>
                </c:pt>
                <c:pt idx="11">
                  <c:v>-386.0681206459027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41-48C4-8196-1249748BCC4D}"/>
            </c:ext>
          </c:extLst>
        </c:ser>
        <c:ser>
          <c:idx val="1"/>
          <c:order val="1"/>
          <c:tx>
            <c:v>Run 7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65749941131537992"/>
                  <c:y val="-9.9318684198291637E-2"/>
                </c:manualLayout>
              </c:layout>
              <c:numFmt formatCode="General" sourceLinked="0"/>
              <c:spPr>
                <a:noFill/>
                <a:ln w="38100">
                  <a:solidFill>
                    <a:schemeClr val="accent2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sweepLog!$C$2:$C$13</c:f>
              <c:numCache>
                <c:formatCode>0.00</c:formatCode>
                <c:ptCount val="12"/>
                <c:pt idx="0">
                  <c:v>43.183593999999999</c:v>
                </c:pt>
                <c:pt idx="1">
                  <c:v>45.922851999999999</c:v>
                </c:pt>
                <c:pt idx="2">
                  <c:v>50.354004000000003</c:v>
                </c:pt>
                <c:pt idx="3">
                  <c:v>54.462890999999999</c:v>
                </c:pt>
                <c:pt idx="4">
                  <c:v>58.491211</c:v>
                </c:pt>
                <c:pt idx="5">
                  <c:v>62.922362999999997</c:v>
                </c:pt>
                <c:pt idx="6">
                  <c:v>67.756348000000003</c:v>
                </c:pt>
                <c:pt idx="7">
                  <c:v>72.268066000000005</c:v>
                </c:pt>
                <c:pt idx="8">
                  <c:v>77.021484000000001</c:v>
                </c:pt>
                <c:pt idx="9">
                  <c:v>81.936035000000004</c:v>
                </c:pt>
                <c:pt idx="10">
                  <c:v>87.736816000000005</c:v>
                </c:pt>
                <c:pt idx="11">
                  <c:v>92.409667999999996</c:v>
                </c:pt>
              </c:numCache>
            </c:numRef>
          </c:xVal>
          <c:yVal>
            <c:numRef>
              <c:f>sweepLog!$E$2:$E$13</c:f>
              <c:numCache>
                <c:formatCode>General</c:formatCode>
                <c:ptCount val="12"/>
                <c:pt idx="0">
                  <c:v>0</c:v>
                </c:pt>
                <c:pt idx="1">
                  <c:v>-46.135965823449119</c:v>
                </c:pt>
                <c:pt idx="2">
                  <c:v>-97.960066154525549</c:v>
                </c:pt>
                <c:pt idx="3">
                  <c:v>-153.77608854865366</c:v>
                </c:pt>
                <c:pt idx="4">
                  <c:v>-194.65227679823582</c:v>
                </c:pt>
                <c:pt idx="5">
                  <c:v>-230.50970154075955</c:v>
                </c:pt>
                <c:pt idx="6">
                  <c:v>-276.63149006614418</c:v>
                </c:pt>
                <c:pt idx="7">
                  <c:v>-310.48687779219563</c:v>
                </c:pt>
                <c:pt idx="8">
                  <c:v>-345.26277722677008</c:v>
                </c:pt>
                <c:pt idx="9">
                  <c:v>-378.49841449547836</c:v>
                </c:pt>
                <c:pt idx="10">
                  <c:v>-421.25512006404279</c:v>
                </c:pt>
                <c:pt idx="11">
                  <c:v>-465.03866707661399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41-48C4-8196-1249748BCC4D}"/>
            </c:ext>
          </c:extLst>
        </c:ser>
        <c:ser>
          <c:idx val="2"/>
          <c:order val="2"/>
          <c:tx>
            <c:v>Run 6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65749941131537992"/>
                  <c:y val="-1.2724164310379076E-2"/>
                </c:manualLayout>
              </c:layout>
              <c:numFmt formatCode="General" sourceLinked="0"/>
              <c:spPr>
                <a:noFill/>
                <a:ln w="38100">
                  <a:solidFill>
                    <a:schemeClr val="bg1">
                      <a:lumMod val="75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sweepLog!$C$2:$C$13</c:f>
              <c:numCache>
                <c:formatCode>0.00</c:formatCode>
                <c:ptCount val="12"/>
                <c:pt idx="0">
                  <c:v>43.183593999999999</c:v>
                </c:pt>
                <c:pt idx="1">
                  <c:v>45.922851999999999</c:v>
                </c:pt>
                <c:pt idx="2">
                  <c:v>50.354004000000003</c:v>
                </c:pt>
                <c:pt idx="3">
                  <c:v>54.462890999999999</c:v>
                </c:pt>
                <c:pt idx="4">
                  <c:v>58.491211</c:v>
                </c:pt>
                <c:pt idx="5">
                  <c:v>62.922362999999997</c:v>
                </c:pt>
                <c:pt idx="6">
                  <c:v>67.756348000000003</c:v>
                </c:pt>
                <c:pt idx="7">
                  <c:v>72.268066000000005</c:v>
                </c:pt>
                <c:pt idx="8">
                  <c:v>77.021484000000001</c:v>
                </c:pt>
                <c:pt idx="9">
                  <c:v>81.936035000000004</c:v>
                </c:pt>
                <c:pt idx="10">
                  <c:v>87.736816000000005</c:v>
                </c:pt>
                <c:pt idx="11">
                  <c:v>92.409667999999996</c:v>
                </c:pt>
              </c:numCache>
            </c:numRef>
          </c:xVal>
          <c:yVal>
            <c:numRef>
              <c:f>sweepLog!$F$2:$F$13</c:f>
              <c:numCache>
                <c:formatCode>General</c:formatCode>
                <c:ptCount val="12"/>
                <c:pt idx="0">
                  <c:v>0</c:v>
                </c:pt>
                <c:pt idx="1">
                  <c:v>-51.524310008285447</c:v>
                </c:pt>
                <c:pt idx="2">
                  <c:v>-84.617999394481103</c:v>
                </c:pt>
                <c:pt idx="3">
                  <c:v>-90.146780468086632</c:v>
                </c:pt>
                <c:pt idx="4">
                  <c:v>-105.67982962081668</c:v>
                </c:pt>
                <c:pt idx="5">
                  <c:v>-139.91998908858838</c:v>
                </c:pt>
                <c:pt idx="6">
                  <c:v>-174.51259695593754</c:v>
                </c:pt>
                <c:pt idx="7">
                  <c:v>-205.14724980681444</c:v>
                </c:pt>
                <c:pt idx="8">
                  <c:v>-238.98736008520669</c:v>
                </c:pt>
                <c:pt idx="9">
                  <c:v>-278.53753955098409</c:v>
                </c:pt>
                <c:pt idx="10">
                  <c:v>-299.96599713552484</c:v>
                </c:pt>
                <c:pt idx="11">
                  <c:v>-338.13474091981601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741-48C4-8196-1249748BCC4D}"/>
            </c:ext>
          </c:extLst>
        </c:ser>
        <c:ser>
          <c:idx val="3"/>
          <c:order val="3"/>
          <c:tx>
            <c:v>Run 5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65749941131537992"/>
                  <c:y val="2.8638932210768341E-3"/>
                </c:manualLayout>
              </c:layout>
              <c:numFmt formatCode="General" sourceLinked="0"/>
              <c:spPr>
                <a:noFill/>
                <a:ln w="38100">
                  <a:solidFill>
                    <a:schemeClr val="accent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sweepLog!$C$2:$C$13</c:f>
              <c:numCache>
                <c:formatCode>0.00</c:formatCode>
                <c:ptCount val="12"/>
                <c:pt idx="0">
                  <c:v>43.183593999999999</c:v>
                </c:pt>
                <c:pt idx="1">
                  <c:v>45.922851999999999</c:v>
                </c:pt>
                <c:pt idx="2">
                  <c:v>50.354004000000003</c:v>
                </c:pt>
                <c:pt idx="3">
                  <c:v>54.462890999999999</c:v>
                </c:pt>
                <c:pt idx="4">
                  <c:v>58.491211</c:v>
                </c:pt>
                <c:pt idx="5">
                  <c:v>62.922362999999997</c:v>
                </c:pt>
                <c:pt idx="6">
                  <c:v>67.756348000000003</c:v>
                </c:pt>
                <c:pt idx="7">
                  <c:v>72.268066000000005</c:v>
                </c:pt>
                <c:pt idx="8">
                  <c:v>77.021484000000001</c:v>
                </c:pt>
                <c:pt idx="9">
                  <c:v>81.936035000000004</c:v>
                </c:pt>
                <c:pt idx="10">
                  <c:v>87.736816000000005</c:v>
                </c:pt>
                <c:pt idx="11">
                  <c:v>92.409667999999996</c:v>
                </c:pt>
              </c:numCache>
            </c:numRef>
          </c:xVal>
          <c:yVal>
            <c:numRef>
              <c:f>sweepLog!$G$2:$G$13</c:f>
              <c:numCache>
                <c:formatCode>General</c:formatCode>
                <c:ptCount val="12"/>
                <c:pt idx="0">
                  <c:v>0</c:v>
                </c:pt>
                <c:pt idx="1">
                  <c:v>-4.8616893824598746</c:v>
                </c:pt>
                <c:pt idx="2">
                  <c:v>-47.578936812969225</c:v>
                </c:pt>
                <c:pt idx="3">
                  <c:v>-84.46337215363998</c:v>
                </c:pt>
                <c:pt idx="4">
                  <c:v>-120.8921190497876</c:v>
                </c:pt>
                <c:pt idx="5">
                  <c:v>-156.87327862926546</c:v>
                </c:pt>
                <c:pt idx="6">
                  <c:v>-196.192102904629</c:v>
                </c:pt>
                <c:pt idx="7">
                  <c:v>-231.03809193679766</c:v>
                </c:pt>
                <c:pt idx="8">
                  <c:v>-268.86934660099917</c:v>
                </c:pt>
                <c:pt idx="9">
                  <c:v>-308.46158394310538</c:v>
                </c:pt>
                <c:pt idx="10">
                  <c:v>-337.52741821669832</c:v>
                </c:pt>
                <c:pt idx="11">
                  <c:v>-374.94855328085777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741-48C4-8196-1249748BCC4D}"/>
            </c:ext>
          </c:extLst>
        </c:ser>
        <c:ser>
          <c:idx val="4"/>
          <c:order val="4"/>
          <c:tx>
            <c:v>Run 4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65749941131537992"/>
                  <c:y val="-8.7706729895478033E-3"/>
                </c:manualLayout>
              </c:layout>
              <c:numFmt formatCode="General" sourceLinked="0"/>
              <c:spPr>
                <a:noFill/>
                <a:ln w="38100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sweepLog!$C$2:$C$13</c:f>
              <c:numCache>
                <c:formatCode>0.00</c:formatCode>
                <c:ptCount val="12"/>
                <c:pt idx="0">
                  <c:v>43.183593999999999</c:v>
                </c:pt>
                <c:pt idx="1">
                  <c:v>45.922851999999999</c:v>
                </c:pt>
                <c:pt idx="2">
                  <c:v>50.354004000000003</c:v>
                </c:pt>
                <c:pt idx="3">
                  <c:v>54.462890999999999</c:v>
                </c:pt>
                <c:pt idx="4">
                  <c:v>58.491211</c:v>
                </c:pt>
                <c:pt idx="5">
                  <c:v>62.922362999999997</c:v>
                </c:pt>
                <c:pt idx="6">
                  <c:v>67.756348000000003</c:v>
                </c:pt>
                <c:pt idx="7">
                  <c:v>72.268066000000005</c:v>
                </c:pt>
                <c:pt idx="8">
                  <c:v>77.021484000000001</c:v>
                </c:pt>
                <c:pt idx="9">
                  <c:v>81.936035000000004</c:v>
                </c:pt>
                <c:pt idx="10">
                  <c:v>87.736816000000005</c:v>
                </c:pt>
                <c:pt idx="11">
                  <c:v>92.409667999999996</c:v>
                </c:pt>
              </c:numCache>
            </c:numRef>
          </c:xVal>
          <c:yVal>
            <c:numRef>
              <c:f>sweepLog!$H$2:$H$13</c:f>
              <c:numCache>
                <c:formatCode>General</c:formatCode>
                <c:ptCount val="12"/>
                <c:pt idx="0">
                  <c:v>0</c:v>
                </c:pt>
                <c:pt idx="1">
                  <c:v>-26.073315533890874</c:v>
                </c:pt>
                <c:pt idx="2">
                  <c:v>-50.751962400986912</c:v>
                </c:pt>
                <c:pt idx="3">
                  <c:v>-80.478560346996517</c:v>
                </c:pt>
                <c:pt idx="4">
                  <c:v>-110.43101966735141</c:v>
                </c:pt>
                <c:pt idx="5">
                  <c:v>-166.6684762584907</c:v>
                </c:pt>
                <c:pt idx="6">
                  <c:v>-206.93662212329193</c:v>
                </c:pt>
                <c:pt idx="7">
                  <c:v>-213.79146419826313</c:v>
                </c:pt>
                <c:pt idx="8">
                  <c:v>-216.70335411629435</c:v>
                </c:pt>
                <c:pt idx="9">
                  <c:v>-234.26888693315612</c:v>
                </c:pt>
                <c:pt idx="10">
                  <c:v>-259.08021469742653</c:v>
                </c:pt>
                <c:pt idx="11">
                  <c:v>-282.25278145737866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741-48C4-8196-1249748BCC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086143"/>
        <c:axId val="265086975"/>
      </c:scatterChart>
      <c:valAx>
        <c:axId val="265086143"/>
        <c:scaling>
          <c:orientation val="minMax"/>
          <c:max val="95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086975"/>
        <c:crosses val="autoZero"/>
        <c:crossBetween val="midCat"/>
      </c:valAx>
      <c:valAx>
        <c:axId val="265086975"/>
        <c:scaling>
          <c:orientation val="minMax"/>
          <c:max val="0"/>
          <c:min val="-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086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297180</xdr:colOff>
      <xdr:row>0</xdr:row>
      <xdr:rowOff>152400</xdr:rowOff>
    </xdr:from>
    <xdr:to>
      <xdr:col>19</xdr:col>
      <xdr:colOff>556260</xdr:colOff>
      <xdr:row>26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81F4B1-41DE-EC87-A777-611AC3CE33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F16" sqref="F16"/>
    </sheetView>
  </sheetViews>
  <sheetFormatPr defaultRowHeight="14.4" x14ac:dyDescent="0.3"/>
  <cols>
    <col min="1" max="1" width="12.88671875" style="1" customWidth="1"/>
    <col min="3" max="3" width="11.109375" style="2" customWidth="1"/>
    <col min="4" max="4" width="8.88671875" style="3"/>
  </cols>
  <sheetData>
    <row r="1" spans="1:8" x14ac:dyDescent="0.3">
      <c r="A1" s="1" t="s">
        <v>0</v>
      </c>
      <c r="B1" t="s">
        <v>2</v>
      </c>
      <c r="C1" s="2" t="s">
        <v>1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98.739310399999994</v>
      </c>
      <c r="B2" s="1">
        <f>SUM(A2, -98.7393104)</f>
        <v>0</v>
      </c>
      <c r="C2" s="2">
        <v>43.183593999999999</v>
      </c>
      <c r="D2" s="3">
        <f t="shared" ref="D2:D14" si="0">B2/(98.7393104/1000000)</f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 s="1">
        <v>98.736463999999998</v>
      </c>
      <c r="B3" s="1">
        <f t="shared" ref="B3:B14" si="1">SUM(A3, -98.7393104)</f>
        <v>-2.8463999999956968E-3</v>
      </c>
      <c r="C3" s="2">
        <v>45.922851999999999</v>
      </c>
      <c r="D3" s="3">
        <f t="shared" si="0"/>
        <v>-28.82742434056636</v>
      </c>
      <c r="E3">
        <v>-46.135965823449119</v>
      </c>
      <c r="F3">
        <v>-51.524310008285447</v>
      </c>
      <c r="G3">
        <v>-4.8616893824598746</v>
      </c>
      <c r="H3">
        <v>-26.073315533890874</v>
      </c>
    </row>
    <row r="4" spans="1:8" x14ac:dyDescent="0.3">
      <c r="A4" s="1">
        <v>98.732541100000006</v>
      </c>
      <c r="B4" s="1">
        <f t="shared" si="1"/>
        <v>-6.7692999999877657E-3</v>
      </c>
      <c r="C4" s="2">
        <v>50.354004000000003</v>
      </c>
      <c r="D4" s="3">
        <f t="shared" si="0"/>
        <v>-68.557294684000212</v>
      </c>
      <c r="E4">
        <v>-97.960066154525549</v>
      </c>
      <c r="F4">
        <v>-84.617999394481103</v>
      </c>
      <c r="G4">
        <v>-47.578936812969225</v>
      </c>
      <c r="H4">
        <v>-50.751962400986912</v>
      </c>
    </row>
    <row r="5" spans="1:8" x14ac:dyDescent="0.3">
      <c r="A5" s="1">
        <v>98.729137800000004</v>
      </c>
      <c r="B5" s="1">
        <f t="shared" si="1"/>
        <v>-1.0172599999989984E-2</v>
      </c>
      <c r="C5" s="2">
        <v>54.462890999999999</v>
      </c>
      <c r="D5" s="3">
        <f t="shared" si="0"/>
        <v>-103.02482323180155</v>
      </c>
      <c r="E5">
        <v>-153.77608854865366</v>
      </c>
      <c r="F5">
        <v>-90.146780468086632</v>
      </c>
      <c r="G5">
        <v>-84.46337215363998</v>
      </c>
      <c r="H5">
        <v>-80.478560346996517</v>
      </c>
    </row>
    <row r="6" spans="1:8" x14ac:dyDescent="0.3">
      <c r="A6" s="1">
        <v>98.725915799999996</v>
      </c>
      <c r="B6" s="1">
        <f t="shared" si="1"/>
        <v>-1.3394599999998036E-2</v>
      </c>
      <c r="C6" s="2">
        <v>58.491211</v>
      </c>
      <c r="D6" s="3">
        <f t="shared" si="0"/>
        <v>-135.65620365116544</v>
      </c>
      <c r="E6">
        <v>-194.65227679823582</v>
      </c>
      <c r="F6">
        <v>-105.67982962081668</v>
      </c>
      <c r="G6">
        <v>-120.8921190497876</v>
      </c>
      <c r="H6">
        <v>-110.43101966735141</v>
      </c>
    </row>
    <row r="7" spans="1:8" x14ac:dyDescent="0.3">
      <c r="A7" s="1">
        <v>98.722438699999998</v>
      </c>
      <c r="B7" s="1">
        <f t="shared" si="1"/>
        <v>-1.6871699999995826E-2</v>
      </c>
      <c r="C7" s="2">
        <v>62.922362999999997</v>
      </c>
      <c r="D7" s="3">
        <f t="shared" si="0"/>
        <v>-170.87115487891668</v>
      </c>
      <c r="E7">
        <v>-230.50970154075955</v>
      </c>
      <c r="F7">
        <v>-139.91998908858838</v>
      </c>
      <c r="G7">
        <v>-156.87327862926546</v>
      </c>
      <c r="H7">
        <v>-166.6684762584907</v>
      </c>
    </row>
    <row r="8" spans="1:8" x14ac:dyDescent="0.3">
      <c r="A8" s="1">
        <v>98.719719600000005</v>
      </c>
      <c r="B8" s="1">
        <f t="shared" si="1"/>
        <v>-1.9590799999988917E-2</v>
      </c>
      <c r="C8" s="2">
        <v>67.756348000000003</v>
      </c>
      <c r="D8" s="3">
        <f t="shared" si="0"/>
        <v>-198.40932573485867</v>
      </c>
      <c r="E8">
        <v>-276.63149006614418</v>
      </c>
      <c r="F8">
        <v>-174.51259695593754</v>
      </c>
      <c r="G8">
        <v>-196.192102904629</v>
      </c>
      <c r="H8">
        <v>-206.93662212329193</v>
      </c>
    </row>
    <row r="9" spans="1:8" x14ac:dyDescent="0.3">
      <c r="A9" s="1">
        <v>98.716971900000004</v>
      </c>
      <c r="B9" s="1">
        <f t="shared" si="1"/>
        <v>-2.2338499999989381E-2</v>
      </c>
      <c r="C9" s="2">
        <v>72.268066000000005</v>
      </c>
      <c r="D9" s="3">
        <f t="shared" si="0"/>
        <v>-226.23714819856977</v>
      </c>
      <c r="E9">
        <v>-310.48687779219563</v>
      </c>
      <c r="F9">
        <v>-205.14724980681444</v>
      </c>
      <c r="G9">
        <v>-231.03809193679766</v>
      </c>
      <c r="H9">
        <v>-213.79146419826313</v>
      </c>
    </row>
    <row r="10" spans="1:8" x14ac:dyDescent="0.3">
      <c r="A10" s="1">
        <v>98.713357799999997</v>
      </c>
      <c r="B10" s="1">
        <f t="shared" si="1"/>
        <v>-2.5952599999996551E-2</v>
      </c>
      <c r="C10" s="2">
        <v>77.021484000000001</v>
      </c>
      <c r="D10" s="3">
        <f t="shared" si="0"/>
        <v>-262.83959139334394</v>
      </c>
      <c r="E10">
        <v>-345.26277722677008</v>
      </c>
      <c r="F10">
        <v>-238.98736008520669</v>
      </c>
      <c r="G10">
        <v>-268.86934660099917</v>
      </c>
      <c r="H10">
        <v>-216.70335411629435</v>
      </c>
    </row>
    <row r="11" spans="1:8" x14ac:dyDescent="0.3">
      <c r="A11" s="1">
        <v>98.709215299999997</v>
      </c>
      <c r="B11" s="1">
        <f t="shared" si="1"/>
        <v>-3.0095099999996933E-2</v>
      </c>
      <c r="C11" s="2">
        <v>81.936035000000004</v>
      </c>
      <c r="D11" s="3">
        <f t="shared" si="0"/>
        <v>-304.79349995538286</v>
      </c>
      <c r="E11">
        <v>-378.49841449547836</v>
      </c>
      <c r="F11">
        <v>-278.53753955098409</v>
      </c>
      <c r="G11">
        <v>-308.46158394310538</v>
      </c>
      <c r="H11">
        <v>-234.26888693315612</v>
      </c>
    </row>
    <row r="12" spans="1:8" x14ac:dyDescent="0.3">
      <c r="A12" s="1">
        <v>98.705116700000005</v>
      </c>
      <c r="B12" s="1">
        <f t="shared" si="1"/>
        <v>-3.419369999998878E-2</v>
      </c>
      <c r="C12" s="2">
        <v>87.736816000000005</v>
      </c>
      <c r="D12" s="3">
        <f t="shared" si="0"/>
        <v>-346.302803427203</v>
      </c>
      <c r="E12">
        <v>-421.25512006404279</v>
      </c>
      <c r="F12">
        <v>-299.96599713552484</v>
      </c>
      <c r="G12">
        <v>-337.52741821669832</v>
      </c>
      <c r="H12">
        <v>-259.08021469742653</v>
      </c>
    </row>
    <row r="13" spans="1:8" x14ac:dyDescent="0.3">
      <c r="A13" s="1">
        <v>98.701190299999993</v>
      </c>
      <c r="B13" s="1">
        <f t="shared" si="1"/>
        <v>-3.8120100000000434E-2</v>
      </c>
      <c r="C13" s="2">
        <v>92.409667999999996</v>
      </c>
      <c r="D13" s="3">
        <f t="shared" si="0"/>
        <v>-386.0681206459027</v>
      </c>
      <c r="E13">
        <v>-465.03866707661399</v>
      </c>
      <c r="F13">
        <v>-338.13474091981601</v>
      </c>
      <c r="G13">
        <v>-374.94855328085777</v>
      </c>
      <c r="H13">
        <v>-282.25278145737866</v>
      </c>
    </row>
    <row r="14" spans="1:8" x14ac:dyDescent="0.3">
      <c r="A14" s="1">
        <v>98.696764200000004</v>
      </c>
      <c r="B14" s="1">
        <f t="shared" si="1"/>
        <v>-4.2546199999989653E-2</v>
      </c>
      <c r="C14" s="2">
        <v>101.271973</v>
      </c>
      <c r="D14" s="3">
        <f t="shared" si="0"/>
        <v>-430.89423885615525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sweepLog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 Ottalingam</dc:creator>
  <cp:lastModifiedBy>vivek</cp:lastModifiedBy>
  <dcterms:created xsi:type="dcterms:W3CDTF">2022-07-30T13:49:47Z</dcterms:created>
  <dcterms:modified xsi:type="dcterms:W3CDTF">2022-10-08T20:10:53Z</dcterms:modified>
</cp:coreProperties>
</file>