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\"/>
    </mc:Choice>
  </mc:AlternateContent>
  <xr:revisionPtr revIDLastSave="0" documentId="13_ncr:1_{C059A475-6E0B-4203-A7AB-334B3DCE322B}" xr6:coauthVersionLast="32" xr6:coauthVersionMax="32" xr10:uidLastSave="{00000000-0000-0000-0000-000000000000}"/>
  <bookViews>
    <workbookView xWindow="0" yWindow="7560" windowWidth="15345" windowHeight="3870" activeTab="2" xr2:uid="{00000000-000D-0000-FFFF-FFFF00000000}"/>
  </bookViews>
  <sheets>
    <sheet name="HL price" sheetId="2" r:id="rId1"/>
    <sheet name="Index price" sheetId="1" r:id="rId2"/>
    <sheet name="fx_rates" sheetId="8" r:id="rId3"/>
    <sheet name="Symbol map" sheetId="5" r:id="rId4"/>
    <sheet name="Index Eikon working" sheetId="6" r:id="rId5"/>
    <sheet name="LIBOR" sheetId="7" r:id="rId6"/>
  </sheets>
  <definedNames>
    <definedName name="_xlnm._FilterDatabase" localSheetId="0" hidden="1">'HL price'!$A$2:$B$2574</definedName>
  </definedNames>
  <calcPr calcId="179017"/>
</workbook>
</file>

<file path=xl/calcChain.xml><?xml version="1.0" encoding="utf-8"?>
<calcChain xmlns="http://schemas.openxmlformats.org/spreadsheetml/2006/main">
  <c r="L2979" i="1" l="1"/>
  <c r="K2979" i="1"/>
  <c r="D2802" i="2" l="1"/>
  <c r="C2802" i="2"/>
  <c r="B2802" i="2"/>
  <c r="H2979" i="8"/>
  <c r="G2979" i="8"/>
  <c r="F2979" i="8"/>
  <c r="E2979" i="8"/>
  <c r="D2979" i="8"/>
  <c r="C2979" i="8"/>
  <c r="B2979" i="8"/>
  <c r="T2979" i="1"/>
  <c r="I2979" i="1"/>
  <c r="H2979" i="1"/>
  <c r="S2979" i="1"/>
  <c r="M2979" i="1"/>
  <c r="C2979" i="1"/>
  <c r="D2979" i="1"/>
  <c r="AF1" i="6"/>
  <c r="T1" i="6"/>
  <c r="R2979" i="1"/>
  <c r="P2979" i="1"/>
  <c r="F2979" i="1"/>
  <c r="J2979" i="1"/>
  <c r="AD1" i="6"/>
  <c r="N2979" i="1"/>
  <c r="O2979" i="1"/>
  <c r="B2979" i="1"/>
  <c r="G1" i="6"/>
  <c r="AC1" i="6"/>
  <c r="Q2979" i="1"/>
  <c r="G2979" i="1"/>
  <c r="E2979" i="1"/>
  <c r="I1" i="6"/>
  <c r="AB1" i="6"/>
  <c r="A2752" i="8" l="1"/>
  <c r="A2753" i="8" s="1"/>
  <c r="A2754" i="8" s="1"/>
  <c r="A2755" i="8" s="1"/>
  <c r="A2756" i="8" s="1"/>
  <c r="A2757" i="8" s="1"/>
  <c r="A2758" i="8" s="1"/>
  <c r="A2759" i="8" s="1"/>
  <c r="A2760" i="8" s="1"/>
  <c r="A2761" i="8" s="1"/>
  <c r="A2762" i="8" s="1"/>
  <c r="A2763" i="8" s="1"/>
  <c r="A2764" i="8" s="1"/>
  <c r="A2765" i="8" s="1"/>
  <c r="A2766" i="8" s="1"/>
  <c r="A2767" i="8" s="1"/>
  <c r="A2768" i="8" s="1"/>
  <c r="A2769" i="8" s="1"/>
  <c r="A2770" i="8" s="1"/>
  <c r="A2771" i="8" s="1"/>
  <c r="A2772" i="8" s="1"/>
  <c r="A2773" i="8" s="1"/>
  <c r="A2774" i="8" s="1"/>
  <c r="A2775" i="8" s="1"/>
  <c r="A2776" i="8" s="1"/>
  <c r="A2777" i="8" s="1"/>
  <c r="A2778" i="8" s="1"/>
  <c r="A2779" i="8" s="1"/>
  <c r="A2780" i="8" s="1"/>
  <c r="A2781" i="8" s="1"/>
  <c r="A2782" i="8" s="1"/>
  <c r="A2783" i="8" s="1"/>
  <c r="A2784" i="8" s="1"/>
  <c r="A2785" i="8" s="1"/>
  <c r="A2786" i="8" s="1"/>
  <c r="A2787" i="8" s="1"/>
  <c r="A2788" i="8" s="1"/>
  <c r="A2789" i="8" s="1"/>
  <c r="A2790" i="8" s="1"/>
  <c r="A2791" i="8" s="1"/>
  <c r="A2792" i="8" s="1"/>
  <c r="A2793" i="8" s="1"/>
  <c r="A2794" i="8" s="1"/>
  <c r="A2795" i="8" s="1"/>
  <c r="A2796" i="8" s="1"/>
  <c r="A2797" i="8" s="1"/>
  <c r="A2798" i="8" s="1"/>
  <c r="A2799" i="8" s="1"/>
  <c r="A2800" i="8" s="1"/>
  <c r="A2801" i="8" s="1"/>
  <c r="A2802" i="8" s="1"/>
  <c r="A2803" i="8" s="1"/>
  <c r="A2804" i="8" s="1"/>
  <c r="A2805" i="8" s="1"/>
  <c r="A2806" i="8" s="1"/>
  <c r="A2807" i="8" s="1"/>
  <c r="A2808" i="8" s="1"/>
  <c r="A2809" i="8" s="1"/>
  <c r="A2810" i="8" s="1"/>
  <c r="A2811" i="8" s="1"/>
  <c r="A2812" i="8" s="1"/>
  <c r="A2813" i="8" s="1"/>
  <c r="A2814" i="8" s="1"/>
  <c r="A2815" i="8" s="1"/>
  <c r="A2816" i="8" s="1"/>
  <c r="A2817" i="8" s="1"/>
  <c r="A2818" i="8" s="1"/>
  <c r="A2819" i="8" s="1"/>
  <c r="A2820" i="8" s="1"/>
  <c r="A2821" i="8" s="1"/>
  <c r="A2822" i="8" s="1"/>
  <c r="A2823" i="8" s="1"/>
  <c r="A2824" i="8" s="1"/>
  <c r="A2825" i="8" s="1"/>
  <c r="A2826" i="8" s="1"/>
  <c r="A2827" i="8" s="1"/>
  <c r="A2828" i="8" s="1"/>
  <c r="A2829" i="8" s="1"/>
  <c r="A2830" i="8" s="1"/>
  <c r="A2831" i="8" s="1"/>
  <c r="A2832" i="8" s="1"/>
  <c r="A2833" i="8" s="1"/>
  <c r="A2834" i="8" s="1"/>
  <c r="A2835" i="8" s="1"/>
  <c r="A2836" i="8" s="1"/>
  <c r="A2837" i="8" s="1"/>
  <c r="A2838" i="8" s="1"/>
  <c r="A2839" i="8" s="1"/>
  <c r="A2840" i="8" s="1"/>
  <c r="A2841" i="8" s="1"/>
  <c r="A2842" i="8" s="1"/>
  <c r="A2843" i="8" s="1"/>
  <c r="A2844" i="8" s="1"/>
  <c r="A2845" i="8" s="1"/>
  <c r="A2846" i="8" s="1"/>
  <c r="A2847" i="8" s="1"/>
  <c r="A2848" i="8" s="1"/>
  <c r="A2849" i="8" s="1"/>
  <c r="A2850" i="8" s="1"/>
  <c r="A2851" i="8" s="1"/>
  <c r="A2852" i="8" s="1"/>
  <c r="A2853" i="8" s="1"/>
  <c r="A2854" i="8" s="1"/>
  <c r="A2855" i="8" s="1"/>
  <c r="A2856" i="8" s="1"/>
  <c r="A2857" i="8" s="1"/>
  <c r="A2858" i="8" s="1"/>
  <c r="A2859" i="8" s="1"/>
  <c r="A2860" i="8" s="1"/>
  <c r="A2861" i="8" s="1"/>
  <c r="A2862" i="8" s="1"/>
  <c r="A2863" i="8" s="1"/>
  <c r="A2864" i="8" s="1"/>
  <c r="A2865" i="8" s="1"/>
  <c r="A2866" i="8" s="1"/>
  <c r="A2867" i="8" s="1"/>
  <c r="A2868" i="8" s="1"/>
  <c r="A2869" i="8" s="1"/>
  <c r="A2870" i="8" s="1"/>
  <c r="A2871" i="8" s="1"/>
  <c r="A2872" i="8" s="1"/>
  <c r="A2873" i="8" s="1"/>
  <c r="A2874" i="8" s="1"/>
  <c r="A2875" i="8" s="1"/>
  <c r="A2876" i="8" s="1"/>
  <c r="A2877" i="8" s="1"/>
  <c r="A2878" i="8" s="1"/>
  <c r="A2879" i="8" s="1"/>
  <c r="A2880" i="8" s="1"/>
  <c r="A2881" i="8" s="1"/>
  <c r="A2882" i="8" s="1"/>
  <c r="A2883" i="8" s="1"/>
  <c r="A2884" i="8" s="1"/>
  <c r="A2885" i="8" s="1"/>
  <c r="A2886" i="8" s="1"/>
  <c r="A2887" i="8" s="1"/>
  <c r="A2888" i="8" s="1"/>
  <c r="A2889" i="8" s="1"/>
  <c r="A2890" i="8" s="1"/>
  <c r="A2891" i="8" s="1"/>
  <c r="A2892" i="8" s="1"/>
  <c r="A2893" i="8" s="1"/>
  <c r="A2894" i="8" s="1"/>
  <c r="A2895" i="8" s="1"/>
  <c r="A2896" i="8" s="1"/>
  <c r="A2897" i="8" s="1"/>
  <c r="A2898" i="8" s="1"/>
  <c r="A2899" i="8" s="1"/>
  <c r="A2900" i="8" s="1"/>
  <c r="A2901" i="8" s="1"/>
  <c r="A2902" i="8" s="1"/>
  <c r="A2903" i="8" s="1"/>
  <c r="A2904" i="8" s="1"/>
  <c r="A2905" i="8" s="1"/>
  <c r="A2906" i="8" s="1"/>
  <c r="A2907" i="8" s="1"/>
  <c r="A2908" i="8" s="1"/>
  <c r="A2909" i="8" s="1"/>
  <c r="A2910" i="8" s="1"/>
  <c r="A2911" i="8" s="1"/>
  <c r="A2912" i="8" s="1"/>
  <c r="A2913" i="8" s="1"/>
  <c r="A2914" i="8" s="1"/>
  <c r="A2915" i="8" s="1"/>
  <c r="A2916" i="8" s="1"/>
  <c r="A2917" i="8" s="1"/>
  <c r="A2918" i="8" s="1"/>
  <c r="A2919" i="8" s="1"/>
  <c r="A2920" i="8" s="1"/>
  <c r="A2921" i="8" s="1"/>
  <c r="A2922" i="8" s="1"/>
  <c r="A2923" i="8" s="1"/>
  <c r="A2924" i="8" s="1"/>
  <c r="A2925" i="8" s="1"/>
  <c r="A2926" i="8" s="1"/>
  <c r="A2927" i="8" s="1"/>
  <c r="A2928" i="8" s="1"/>
  <c r="A2929" i="8" s="1"/>
  <c r="A2930" i="8" s="1"/>
  <c r="A2931" i="8" s="1"/>
  <c r="A2932" i="8" s="1"/>
  <c r="A2933" i="8" s="1"/>
  <c r="A2934" i="8" s="1"/>
  <c r="A2935" i="8" s="1"/>
  <c r="A2936" i="8" l="1"/>
  <c r="A2937" i="8" s="1"/>
  <c r="A2938" i="8" s="1"/>
  <c r="A2939" i="8" s="1"/>
  <c r="A2940" i="8" s="1"/>
  <c r="A2941" i="8" s="1"/>
  <c r="A2942" i="8" s="1"/>
  <c r="A2943" i="8" s="1"/>
  <c r="A2944" i="8" s="1"/>
  <c r="A2945" i="8" s="1"/>
  <c r="A2946" i="8" s="1"/>
  <c r="A2947" i="8" s="1"/>
  <c r="A2948" i="8" s="1"/>
  <c r="A2949" i="8" s="1"/>
  <c r="A2950" i="8" s="1"/>
  <c r="A2951" i="8" s="1"/>
  <c r="A2952" i="8" s="1"/>
  <c r="A2953" i="8" s="1"/>
  <c r="A2954" i="8" s="1"/>
  <c r="A2955" i="8" s="1"/>
  <c r="A2956" i="8" s="1"/>
  <c r="A2957" i="8" s="1"/>
  <c r="A2958" i="8" s="1"/>
  <c r="A2959" i="8" s="1"/>
  <c r="A2960" i="8" s="1"/>
  <c r="A2961" i="8" s="1"/>
  <c r="A2962" i="8" s="1"/>
  <c r="A2963" i="8" s="1"/>
  <c r="A2964" i="8" s="1"/>
  <c r="A2965" i="8" s="1"/>
  <c r="A2966" i="8" s="1"/>
  <c r="A2967" i="8" s="1"/>
  <c r="A2968" i="8" s="1"/>
  <c r="A2969" i="8" s="1"/>
  <c r="A2970" i="8" s="1"/>
  <c r="A2971" i="8" s="1"/>
  <c r="A2972" i="8" s="1"/>
  <c r="A2973" i="8" s="1"/>
  <c r="A2974" i="8" s="1"/>
  <c r="A2975" i="8" s="1"/>
  <c r="A2976" i="8" s="1"/>
  <c r="A2977" i="8" s="1"/>
  <c r="A2978" i="8" s="1"/>
  <c r="A2979" i="8" s="1"/>
  <c r="A2980" i="8" s="1"/>
  <c r="A2981" i="8" s="1"/>
  <c r="A2982" i="8" s="1"/>
  <c r="A2983" i="8" s="1"/>
  <c r="A2984" i="8" s="1"/>
  <c r="A2985" i="8" s="1"/>
  <c r="A2986" i="8" s="1"/>
  <c r="A2987" i="8" s="1"/>
  <c r="A2988" i="8" s="1"/>
  <c r="A2989" i="8" s="1"/>
  <c r="D2693" i="2" l="1"/>
  <c r="D2694" i="2" s="1"/>
  <c r="C2693" i="2"/>
  <c r="C2694" i="2" s="1"/>
  <c r="B2693" i="2"/>
  <c r="B2694" i="2" s="1"/>
  <c r="C52" i="7" l="1"/>
  <c r="C53" i="7" s="1"/>
  <c r="C54" i="7" s="1"/>
  <c r="C55" i="7" s="1"/>
  <c r="C56" i="7" s="1"/>
  <c r="C57" i="7" s="1"/>
  <c r="C58" i="7" s="1"/>
  <c r="A52" i="7"/>
  <c r="A53" i="7" s="1"/>
  <c r="A54" i="7" s="1"/>
  <c r="A55" i="7" s="1"/>
  <c r="A56" i="7" s="1"/>
  <c r="A57" i="7" s="1"/>
  <c r="A58" i="7" s="1"/>
  <c r="A2752" i="1" l="1"/>
  <c r="A2753" i="1" s="1"/>
  <c r="A2754" i="1" l="1"/>
  <c r="A2755" i="1" l="1"/>
  <c r="A2756" i="1" l="1"/>
  <c r="A2757" i="1" l="1"/>
  <c r="A2758" i="1" l="1"/>
  <c r="A2759" i="1" l="1"/>
  <c r="A2760" i="1" l="1"/>
  <c r="A2761" i="1" l="1"/>
  <c r="A2762" i="1" l="1"/>
  <c r="A2763" i="1" l="1"/>
  <c r="A2764" i="1" l="1"/>
  <c r="A2765" i="1" l="1"/>
  <c r="A2766" i="1" l="1"/>
  <c r="A2767" i="1" l="1"/>
  <c r="A2768" i="1" l="1"/>
  <c r="A2769" i="1" l="1"/>
  <c r="A2770" i="1" l="1"/>
  <c r="A2771" i="1" l="1"/>
  <c r="A2772" i="1" l="1"/>
  <c r="A2773" i="1" l="1"/>
  <c r="A2774" i="1" l="1"/>
  <c r="A2775" i="1" l="1"/>
  <c r="A2776" i="1" l="1"/>
  <c r="A2777" i="1" l="1"/>
  <c r="A2778" i="1" l="1"/>
  <c r="A2779" i="1" l="1"/>
  <c r="A2780" i="1" l="1"/>
  <c r="A2781" i="1" l="1"/>
  <c r="A2782" i="1" l="1"/>
  <c r="A2783" i="1" l="1"/>
  <c r="A2784" i="1" l="1"/>
  <c r="A2785" i="1" l="1"/>
  <c r="A2786" i="1" l="1"/>
  <c r="A2787" i="1" l="1"/>
  <c r="A2788" i="1" l="1"/>
  <c r="A2789" i="1" l="1"/>
  <c r="A2790" i="1" l="1"/>
  <c r="A2791" i="1" l="1"/>
  <c r="A2792" i="1" l="1"/>
  <c r="A2793" i="1" l="1"/>
  <c r="A2794" i="1" l="1"/>
  <c r="A2795" i="1" l="1"/>
  <c r="A2796" i="1" l="1"/>
  <c r="A2797" i="1" l="1"/>
  <c r="A2798" i="1" l="1"/>
  <c r="A2799" i="1" l="1"/>
  <c r="A2800" i="1" l="1"/>
  <c r="A2801" i="1" l="1"/>
  <c r="A2802" i="1" l="1"/>
  <c r="A2803" i="1" l="1"/>
  <c r="A2804" i="1" l="1"/>
  <c r="A2805" i="1" l="1"/>
  <c r="A2806" i="1" l="1"/>
  <c r="A2807" i="1" l="1"/>
  <c r="A2808" i="1" l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l="1"/>
  <c r="A2915" i="1" l="1"/>
  <c r="A2916" i="1" l="1"/>
  <c r="A2917" i="1" l="1"/>
  <c r="A2918" i="1" l="1"/>
  <c r="A2919" i="1" l="1"/>
  <c r="A2920" i="1" l="1"/>
  <c r="A2921" i="1" l="1"/>
  <c r="A2922" i="1" l="1"/>
  <c r="A2923" i="1" l="1"/>
  <c r="A2924" i="1" l="1"/>
  <c r="A2925" i="1" l="1"/>
  <c r="A2926" i="1" l="1"/>
  <c r="A2927" i="1" l="1"/>
  <c r="A2928" i="1" l="1"/>
  <c r="A2929" i="1" l="1"/>
  <c r="A2930" i="1" l="1"/>
  <c r="A2931" i="1" l="1"/>
  <c r="A2932" i="1" l="1"/>
  <c r="A2933" i="1" l="1"/>
  <c r="A2934" i="1" l="1"/>
  <c r="A2935" i="1" l="1"/>
  <c r="A2936" i="1" l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</calcChain>
</file>

<file path=xl/sharedStrings.xml><?xml version="1.0" encoding="utf-8"?>
<sst xmlns="http://schemas.openxmlformats.org/spreadsheetml/2006/main" count="5801" uniqueCount="66">
  <si>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</si>
  <si>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</si>
  <si>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</si>
  <si>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</si>
  <si>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</si>
  <si>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</si>
  <si>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</si>
  <si>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</si>
  <si>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</si>
  <si>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</si>
  <si>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</si>
  <si>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</si>
  <si>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</si>
  <si>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</si>
  <si>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</si>
  <si>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</si>
  <si>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</si>
  <si>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</si>
  <si>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</si>
  <si>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</si>
  <si>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</si>
  <si>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</si>
  <si>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</si>
  <si>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</si>
  <si>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</si>
  <si>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</si>
  <si>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</si>
  <si>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</si>
  <si>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</si>
  <si>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</si>
  <si>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</si>
  <si>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</si>
  <si>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</si>
  <si>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</si>
  <si>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</si>
  <si>
    <t>GBPUSD</t>
  </si>
  <si>
    <t>GBPEUR</t>
  </si>
  <si>
    <t>GBPJPY</t>
  </si>
  <si>
    <t>GBPCNY</t>
  </si>
  <si>
    <t>GBPAUD</t>
  </si>
  <si>
    <t>GBPNZD</t>
  </si>
  <si>
    <t>GBPKRW</t>
  </si>
  <si>
    <t>.dMIEE00000PUS</t>
  </si>
  <si>
    <t>Emerging Europe</t>
  </si>
  <si>
    <t>.MIMS00000PUS</t>
  </si>
  <si>
    <t>Emerging Asia</t>
  </si>
  <si>
    <t>NULL</t>
  </si>
  <si>
    <t>.SSEC</t>
  </si>
  <si>
    <t>China</t>
  </si>
  <si>
    <t>South Korea</t>
  </si>
  <si>
    <t>.KS200</t>
  </si>
  <si>
    <t>South America</t>
  </si>
  <si>
    <t>.SPLAC</t>
  </si>
  <si>
    <t>.NZ50</t>
  </si>
  <si>
    <t>New Zealand</t>
  </si>
  <si>
    <t>.AXJO</t>
  </si>
  <si>
    <t>Australia</t>
  </si>
  <si>
    <t>.FTAWDPACXJ</t>
  </si>
  <si>
    <t>USD</t>
  </si>
  <si>
    <t>Developed Asia</t>
  </si>
  <si>
    <t>AUD</t>
  </si>
  <si>
    <t>NZD</t>
  </si>
  <si>
    <t>KRW</t>
  </si>
  <si>
    <t>CNY</t>
  </si>
  <si>
    <t>JPY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</si>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</sst>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165" fontId="0" fillId="0" borderId="0" xfId="0" applyNumberFormat="1"/>
    <xf numFmtId="1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0" fillId="0" borderId="0" xfId="0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09:19:40</v>
        <stp/>
        <stp>{E7EDFE0A-2901-437F-A25A-C43923BA95F9}_x0000_</stp>
        <tr r="T1" s="6"/>
      </tp>
      <tp t="s">
        <v>Updated at 09:19:40</v>
        <stp/>
        <stp>{6B99D10C-D10F-420B-996B-70C6E75F6102}_x0000_</stp>
        <tr r="I1" s="6"/>
      </tp>
      <tp t="s">
        <v>Updated at 09:19:40</v>
        <stp/>
        <stp>{F37C1400-8F40-4DA1-98FC-5B12905EC5DE}_x0000_</stp>
        <tr r="AB1" s="6"/>
      </tp>
    </main>
    <main first="pldatasource.trrtdserver">
      <tp>
        <v>2705.27</v>
        <stp/>
        <stp>{000D2ABE-1C16-41AF-A9BB-570B7EE217BF}_x0000_</stp>
        <tr r="E2979" s="1"/>
      </tp>
      <tp>
        <v>8658.7900000000009</v>
        <stp/>
        <stp>{91C0B9EA-1382-4236-8325-3157C8D20681}_x0000_</stp>
        <tr r="R2979" s="1"/>
      </tp>
      <tp>
        <v>3104.26</v>
        <stp/>
        <stp>{16303EBC-0475-4F8D-9854-0D090922682C}_x0000_</stp>
        <tr r="Q2979" s="1"/>
      </tp>
      <tp>
        <v>581.59</v>
        <stp/>
        <stp>{4E109244-DF21-4439-863D-336E58E03230}_x0000_</stp>
        <tr r="N2979" s="1"/>
      </tp>
      <tp>
        <v>310.92</v>
        <stp/>
        <stp>{02590BDC-EF77-401D-8DF6-B8C75F370D58}_x0000_</stp>
        <tr r="P2979" s="1"/>
      </tp>
      <tp>
        <v>4222.2</v>
        <stp/>
        <stp>{08AE821E-830C-40A5-A518-A78273D94D50}_x0000_</stp>
        <tr r="C2979" s="1"/>
      </tp>
      <tp>
        <v>7678.2</v>
        <stp/>
        <stp>{C4D424DB-2F7A-4BA3-866C-2D167F52AD9D}_x0000_</stp>
        <tr r="B2979" s="1"/>
      </tp>
      <tp>
        <v>6011.9</v>
        <stp/>
        <stp>{7694CE2D-EC70-46DC-A3E8-91410F63BF14}_x0000_</stp>
        <tr r="S2979" s="1"/>
      </tp>
      <tp>
        <v>266.54000000000002</v>
        <stp/>
        <stp>{CF94064E-8552-4900-90E9-3336DC0A6843}_x0000_</stp>
        <tr r="M2979" s="1"/>
      </tp>
      <tp>
        <v>24415.84</v>
        <stp/>
        <stp>{899F9D73-8997-4C76-8D21-6E5688C24E82}_x0000_</stp>
        <tr r="D2979" s="1"/>
      </tp>
      <tp>
        <v>5087.4799999999996</v>
        <stp/>
        <stp>{C956E285-B74A-4C15-B3E6-1F8BB538FBAB}_x0000_</stp>
        <tr r="F2979" s="1"/>
      </tp>
      <tp>
        <v>1674.17</v>
        <stp/>
        <stp>{D8CE6EDE-1E39-4639-9854-0B1BAEEAC060}_x0000_</stp>
        <tr r="J2979" s="1"/>
      </tp>
      <tp>
        <v>22201.82</v>
        <stp/>
        <stp>{970AC699-6350-46E0-A817-1CA3AEC0F306}_x0000_</stp>
        <tr r="G2979" s="1"/>
      </tp>
      <tp>
        <v>3095.4737</v>
        <stp/>
        <stp>{9DD80D26-6F73-4F88-BC35-8CC8C2E89740}_x0000_</stp>
        <tr r="O2979" s="1"/>
      </tp>
    </main>
    <main first="pldatasource.rhistoryrtdserver">
      <tp t="s">
        <v>Updated at 09:19:39</v>
        <stp/>
        <stp>{F8C0C710-8DC0-4254-B4AD-37BD65F77D83}_x0000_</stp>
        <tr r="AF1" s="6"/>
      </tp>
      <tp t="s">
        <v>Updated at 09:19:40</v>
        <stp/>
        <stp>{C343F977-493D-4CBC-BD1C-FCB81A8AACB0}_x0000_</stp>
        <tr r="AD1" s="6"/>
      </tp>
      <tp t="s">
        <v>Updated at 09:19:40</v>
        <stp/>
        <stp>{2A7BBB57-24DB-4493-9C44-AB8FE16C712A}_x0000_</stp>
        <tr r="AC1" s="6"/>
      </tp>
      <tp t="s">
        <v>Updated at 09:19:40</v>
        <stp/>
        <stp>{DCFEDCFD-5A69-45EB-8D8D-8C4A76A24A32}_x0000_</stp>
        <tr r="G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12"/>
  <sheetViews>
    <sheetView topLeftCell="A2775" workbookViewId="0">
      <selection activeCell="F2805" sqref="F2805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v>1299</v>
      </c>
      <c r="C2575">
        <v>1299</v>
      </c>
      <c r="D2575">
        <v>1013667</v>
      </c>
    </row>
    <row r="2576" spans="1:8" x14ac:dyDescent="0.25">
      <c r="A2576" s="1">
        <v>42935</v>
      </c>
      <c r="B2576">
        <v>1317</v>
      </c>
      <c r="C2576">
        <v>1317</v>
      </c>
      <c r="D2576">
        <v>852780</v>
      </c>
    </row>
    <row r="2577" spans="1:4" x14ac:dyDescent="0.25">
      <c r="A2577" s="1">
        <v>42936</v>
      </c>
      <c r="B2577">
        <v>1345</v>
      </c>
      <c r="C2577">
        <v>1345</v>
      </c>
      <c r="D2577">
        <v>850113</v>
      </c>
    </row>
    <row r="2578" spans="1:4" x14ac:dyDescent="0.25">
      <c r="A2578" s="1">
        <v>42937</v>
      </c>
      <c r="B2578">
        <v>1353</v>
      </c>
      <c r="C2578">
        <v>1353</v>
      </c>
      <c r="D2578">
        <v>1010527</v>
      </c>
    </row>
    <row r="2579" spans="1:4" x14ac:dyDescent="0.25">
      <c r="A2579" s="1">
        <v>42940</v>
      </c>
      <c r="B2579">
        <v>1340</v>
      </c>
      <c r="C2579">
        <v>1340</v>
      </c>
      <c r="D2579">
        <v>1378020</v>
      </c>
    </row>
    <row r="2580" spans="1:4" x14ac:dyDescent="0.25">
      <c r="A2580" s="1">
        <v>42941</v>
      </c>
      <c r="B2580">
        <v>1349</v>
      </c>
      <c r="C2580">
        <v>1349</v>
      </c>
      <c r="D2580">
        <v>2419361</v>
      </c>
    </row>
    <row r="2581" spans="1:4" x14ac:dyDescent="0.25">
      <c r="A2581" s="1">
        <v>42942</v>
      </c>
      <c r="B2581">
        <v>1357</v>
      </c>
      <c r="C2581">
        <v>1357</v>
      </c>
      <c r="D2581">
        <v>830273</v>
      </c>
    </row>
    <row r="2582" spans="1:4" x14ac:dyDescent="0.25">
      <c r="A2582" s="1">
        <v>42943</v>
      </c>
      <c r="B2582">
        <v>1375</v>
      </c>
      <c r="C2582">
        <v>1375</v>
      </c>
      <c r="D2582">
        <v>743578</v>
      </c>
    </row>
    <row r="2583" spans="1:4" x14ac:dyDescent="0.25">
      <c r="A2583" s="1">
        <v>42944</v>
      </c>
      <c r="B2583">
        <v>1342</v>
      </c>
      <c r="C2583">
        <v>1342</v>
      </c>
      <c r="D2583">
        <v>793717</v>
      </c>
    </row>
    <row r="2584" spans="1:4" x14ac:dyDescent="0.25">
      <c r="A2584" s="1">
        <v>42947</v>
      </c>
      <c r="B2584">
        <v>1380</v>
      </c>
      <c r="C2584">
        <v>1380</v>
      </c>
      <c r="D2584">
        <v>1141978</v>
      </c>
    </row>
    <row r="2585" spans="1:4" x14ac:dyDescent="0.25">
      <c r="A2585" s="1">
        <v>42948</v>
      </c>
      <c r="B2585">
        <v>1371</v>
      </c>
      <c r="C2585">
        <v>1371</v>
      </c>
      <c r="D2585">
        <v>1471168</v>
      </c>
    </row>
    <row r="2586" spans="1:4" x14ac:dyDescent="0.25">
      <c r="A2586" s="1">
        <v>42949</v>
      </c>
      <c r="B2586">
        <v>1372</v>
      </c>
      <c r="C2586">
        <v>1372</v>
      </c>
      <c r="D2586">
        <v>589496</v>
      </c>
    </row>
    <row r="2587" spans="1:4" x14ac:dyDescent="0.25">
      <c r="A2587" s="1">
        <v>42950</v>
      </c>
      <c r="B2587">
        <v>1383</v>
      </c>
      <c r="C2587">
        <v>1383</v>
      </c>
      <c r="D2587">
        <v>499161</v>
      </c>
    </row>
    <row r="2588" spans="1:4" x14ac:dyDescent="0.25">
      <c r="A2588" s="1">
        <v>42951</v>
      </c>
      <c r="B2588">
        <v>1347</v>
      </c>
      <c r="C2588">
        <v>1347</v>
      </c>
      <c r="D2588">
        <v>2978681</v>
      </c>
    </row>
    <row r="2589" spans="1:4" x14ac:dyDescent="0.25">
      <c r="A2589" s="1">
        <v>42954</v>
      </c>
      <c r="B2589">
        <v>1350</v>
      </c>
      <c r="C2589">
        <v>1350</v>
      </c>
      <c r="D2589">
        <v>1981066</v>
      </c>
    </row>
    <row r="2590" spans="1:4" x14ac:dyDescent="0.25">
      <c r="A2590" s="1">
        <v>42955</v>
      </c>
      <c r="B2590">
        <v>1363</v>
      </c>
      <c r="C2590">
        <v>1363</v>
      </c>
      <c r="D2590">
        <v>572170</v>
      </c>
    </row>
    <row r="2591" spans="1:4" x14ac:dyDescent="0.25">
      <c r="A2591" s="1">
        <v>42956</v>
      </c>
      <c r="B2591">
        <v>1367</v>
      </c>
      <c r="C2591">
        <v>1367</v>
      </c>
      <c r="D2591">
        <v>667700</v>
      </c>
    </row>
    <row r="2592" spans="1:4" x14ac:dyDescent="0.25">
      <c r="A2592" s="1">
        <v>42957</v>
      </c>
      <c r="B2592">
        <v>1354</v>
      </c>
      <c r="C2592">
        <v>1354</v>
      </c>
      <c r="D2592">
        <v>679681</v>
      </c>
    </row>
    <row r="2593" spans="1:4" x14ac:dyDescent="0.25">
      <c r="A2593" s="1">
        <v>42958</v>
      </c>
      <c r="B2593">
        <v>1341</v>
      </c>
      <c r="C2593">
        <v>1341</v>
      </c>
      <c r="D2593">
        <v>414833</v>
      </c>
    </row>
    <row r="2594" spans="1:4" x14ac:dyDescent="0.25">
      <c r="A2594" s="1">
        <v>42961</v>
      </c>
      <c r="B2594">
        <v>1363</v>
      </c>
      <c r="C2594">
        <v>1363</v>
      </c>
      <c r="D2594">
        <v>774722</v>
      </c>
    </row>
    <row r="2595" spans="1:4" x14ac:dyDescent="0.25">
      <c r="A2595" s="1">
        <v>42962</v>
      </c>
      <c r="B2595">
        <v>1352</v>
      </c>
      <c r="C2595">
        <v>1352</v>
      </c>
      <c r="D2595">
        <v>1449293</v>
      </c>
    </row>
    <row r="2596" spans="1:4" x14ac:dyDescent="0.25">
      <c r="A2596" s="1">
        <v>42963</v>
      </c>
      <c r="B2596">
        <v>1349</v>
      </c>
      <c r="C2596">
        <v>1349</v>
      </c>
      <c r="D2596">
        <v>1379720</v>
      </c>
    </row>
    <row r="2597" spans="1:4" x14ac:dyDescent="0.25">
      <c r="A2597" s="1">
        <v>42964</v>
      </c>
      <c r="B2597">
        <v>1343</v>
      </c>
      <c r="C2597">
        <v>1343</v>
      </c>
      <c r="D2597">
        <v>1021620</v>
      </c>
    </row>
    <row r="2598" spans="1:4" x14ac:dyDescent="0.25">
      <c r="A2598" s="1">
        <v>42965</v>
      </c>
      <c r="B2598">
        <v>1340</v>
      </c>
      <c r="C2598">
        <v>1340</v>
      </c>
      <c r="D2598">
        <v>811491</v>
      </c>
    </row>
    <row r="2599" spans="1:4" x14ac:dyDescent="0.25">
      <c r="A2599" s="1">
        <v>42968</v>
      </c>
      <c r="B2599">
        <v>1327</v>
      </c>
      <c r="C2599">
        <v>1327</v>
      </c>
      <c r="D2599">
        <v>770730</v>
      </c>
    </row>
    <row r="2600" spans="1:4" x14ac:dyDescent="0.25">
      <c r="A2600" s="1">
        <v>42969</v>
      </c>
      <c r="B2600">
        <v>1340</v>
      </c>
      <c r="C2600">
        <v>1340</v>
      </c>
      <c r="D2600">
        <v>803807</v>
      </c>
    </row>
    <row r="2601" spans="1:4" x14ac:dyDescent="0.25">
      <c r="A2601" s="1">
        <v>42970</v>
      </c>
      <c r="B2601">
        <v>1350</v>
      </c>
      <c r="C2601">
        <v>1350</v>
      </c>
      <c r="D2601">
        <v>689666</v>
      </c>
    </row>
    <row r="2602" spans="1:4" x14ac:dyDescent="0.25">
      <c r="A2602" s="1">
        <v>42971</v>
      </c>
      <c r="B2602">
        <v>1362</v>
      </c>
      <c r="C2602">
        <v>1362</v>
      </c>
      <c r="D2602">
        <v>915181</v>
      </c>
    </row>
    <row r="2603" spans="1:4" x14ac:dyDescent="0.25">
      <c r="A2603" s="1">
        <v>42972</v>
      </c>
      <c r="B2603">
        <v>1371</v>
      </c>
      <c r="C2603">
        <v>1371</v>
      </c>
      <c r="D2603"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v>1352</v>
      </c>
      <c r="C2605">
        <v>1352</v>
      </c>
      <c r="D2605">
        <v>898612</v>
      </c>
    </row>
    <row r="2606" spans="1:4" x14ac:dyDescent="0.25">
      <c r="A2606" s="1">
        <v>42977</v>
      </c>
      <c r="B2606">
        <v>1363</v>
      </c>
      <c r="C2606">
        <v>1363</v>
      </c>
      <c r="D2606">
        <v>602295</v>
      </c>
    </row>
    <row r="2607" spans="1:4" x14ac:dyDescent="0.25">
      <c r="A2607" s="1">
        <v>42978</v>
      </c>
      <c r="B2607">
        <v>1400</v>
      </c>
      <c r="C2607">
        <v>1400</v>
      </c>
      <c r="D2607">
        <v>1412036</v>
      </c>
    </row>
    <row r="2608" spans="1:4" x14ac:dyDescent="0.25">
      <c r="A2608" s="1">
        <v>42979</v>
      </c>
      <c r="B2608">
        <v>1402</v>
      </c>
      <c r="C2608">
        <v>1402</v>
      </c>
      <c r="D2608">
        <v>1071538</v>
      </c>
    </row>
    <row r="2609" spans="1:4" x14ac:dyDescent="0.25">
      <c r="A2609" s="1">
        <v>42982</v>
      </c>
      <c r="B2609">
        <v>1393</v>
      </c>
      <c r="C2609">
        <v>1393</v>
      </c>
      <c r="D2609">
        <v>983880</v>
      </c>
    </row>
    <row r="2610" spans="1:4" x14ac:dyDescent="0.25">
      <c r="A2610" s="1">
        <v>42983</v>
      </c>
      <c r="B2610">
        <v>1389</v>
      </c>
      <c r="C2610">
        <v>1389</v>
      </c>
      <c r="D2610">
        <v>739488</v>
      </c>
    </row>
    <row r="2611" spans="1:4" x14ac:dyDescent="0.25">
      <c r="A2611" s="1">
        <v>42984</v>
      </c>
      <c r="B2611">
        <v>1379</v>
      </c>
      <c r="C2611">
        <v>1379</v>
      </c>
      <c r="D2611">
        <v>1097209</v>
      </c>
    </row>
    <row r="2612" spans="1:4" x14ac:dyDescent="0.25">
      <c r="A2612" s="1">
        <v>42985</v>
      </c>
      <c r="B2612">
        <v>1384</v>
      </c>
      <c r="C2612">
        <v>1384</v>
      </c>
      <c r="D2612">
        <v>765582</v>
      </c>
    </row>
    <row r="2613" spans="1:4" x14ac:dyDescent="0.25">
      <c r="A2613" s="1">
        <v>42986</v>
      </c>
      <c r="B2613">
        <v>1391</v>
      </c>
      <c r="C2613">
        <v>1391</v>
      </c>
      <c r="D2613">
        <v>910759</v>
      </c>
    </row>
    <row r="2614" spans="1:4" x14ac:dyDescent="0.25">
      <c r="A2614" s="1">
        <v>42989</v>
      </c>
      <c r="B2614">
        <v>1400</v>
      </c>
      <c r="C2614">
        <v>1400</v>
      </c>
      <c r="D2614">
        <v>817589</v>
      </c>
    </row>
    <row r="2615" spans="1:4" x14ac:dyDescent="0.25">
      <c r="A2615" s="1">
        <v>42990</v>
      </c>
      <c r="B2615">
        <v>1402</v>
      </c>
      <c r="C2615">
        <v>1402</v>
      </c>
      <c r="D2615">
        <v>611632</v>
      </c>
    </row>
    <row r="2616" spans="1:4" x14ac:dyDescent="0.25">
      <c r="A2616" s="1">
        <v>42991</v>
      </c>
      <c r="B2616">
        <v>1407</v>
      </c>
      <c r="C2616">
        <v>1407</v>
      </c>
      <c r="D2616">
        <v>935905</v>
      </c>
    </row>
    <row r="2617" spans="1:4" x14ac:dyDescent="0.25">
      <c r="A2617" s="1">
        <v>42992</v>
      </c>
      <c r="B2617">
        <v>1404</v>
      </c>
      <c r="C2617">
        <v>1404</v>
      </c>
      <c r="D2617">
        <v>722572</v>
      </c>
    </row>
    <row r="2618" spans="1:4" x14ac:dyDescent="0.25">
      <c r="A2618" s="1">
        <v>42993</v>
      </c>
      <c r="B2618">
        <v>1396</v>
      </c>
      <c r="C2618">
        <v>1396</v>
      </c>
      <c r="D2618">
        <v>1318025</v>
      </c>
    </row>
    <row r="2619" spans="1:4" x14ac:dyDescent="0.25">
      <c r="A2619" s="1">
        <v>42996</v>
      </c>
      <c r="B2619">
        <v>1415</v>
      </c>
      <c r="C2619">
        <v>1415</v>
      </c>
      <c r="D2619">
        <v>945336</v>
      </c>
    </row>
    <row r="2620" spans="1:4" x14ac:dyDescent="0.25">
      <c r="A2620" s="1">
        <v>42997</v>
      </c>
      <c r="B2620">
        <v>1420</v>
      </c>
      <c r="C2620">
        <v>1420</v>
      </c>
      <c r="D2620">
        <v>1710770</v>
      </c>
    </row>
    <row r="2621" spans="1:4" x14ac:dyDescent="0.25">
      <c r="A2621" s="1">
        <v>42998</v>
      </c>
      <c r="B2621">
        <v>1422</v>
      </c>
      <c r="C2621">
        <v>1422</v>
      </c>
      <c r="D2621">
        <v>651078</v>
      </c>
    </row>
    <row r="2622" spans="1:4" x14ac:dyDescent="0.25">
      <c r="A2622" s="1">
        <v>42999</v>
      </c>
      <c r="B2622">
        <v>1423</v>
      </c>
      <c r="C2622">
        <v>1423</v>
      </c>
      <c r="D2622">
        <v>627299</v>
      </c>
    </row>
    <row r="2623" spans="1:4" x14ac:dyDescent="0.25">
      <c r="A2623" s="1">
        <v>43000</v>
      </c>
      <c r="B2623">
        <v>1454</v>
      </c>
      <c r="C2623">
        <v>1454</v>
      </c>
      <c r="D2623">
        <v>847375</v>
      </c>
    </row>
    <row r="2624" spans="1:4" x14ac:dyDescent="0.25">
      <c r="A2624" s="1">
        <v>43003</v>
      </c>
      <c r="B2624">
        <v>1472</v>
      </c>
      <c r="C2624">
        <v>1472</v>
      </c>
      <c r="D2624">
        <v>1059122</v>
      </c>
    </row>
    <row r="2625" spans="1:4" x14ac:dyDescent="0.25">
      <c r="A2625" s="1">
        <v>43004</v>
      </c>
      <c r="B2625">
        <v>1477</v>
      </c>
      <c r="C2625">
        <v>1477</v>
      </c>
      <c r="D2625">
        <v>1184207</v>
      </c>
    </row>
    <row r="2626" spans="1:4" x14ac:dyDescent="0.25">
      <c r="A2626" s="1">
        <v>43005</v>
      </c>
      <c r="B2626">
        <v>1501</v>
      </c>
      <c r="C2626">
        <v>1501</v>
      </c>
      <c r="D2626">
        <v>1326818</v>
      </c>
    </row>
    <row r="2627" spans="1:4" x14ac:dyDescent="0.25">
      <c r="A2627" s="1">
        <v>43006</v>
      </c>
      <c r="B2627">
        <v>1497</v>
      </c>
      <c r="C2627">
        <v>1497</v>
      </c>
      <c r="D2627">
        <v>840268</v>
      </c>
    </row>
    <row r="2628" spans="1:4" x14ac:dyDescent="0.25">
      <c r="A2628" s="1">
        <v>43007</v>
      </c>
      <c r="B2628">
        <v>1480</v>
      </c>
      <c r="C2628">
        <v>1480</v>
      </c>
      <c r="D2628">
        <v>3230521</v>
      </c>
    </row>
    <row r="2629" spans="1:4" x14ac:dyDescent="0.25">
      <c r="A2629" s="1">
        <v>43010</v>
      </c>
      <c r="B2629">
        <v>1475</v>
      </c>
      <c r="C2629">
        <v>1475</v>
      </c>
      <c r="D2629">
        <v>1062657</v>
      </c>
    </row>
    <row r="2630" spans="1:4" x14ac:dyDescent="0.25">
      <c r="A2630" s="1">
        <v>43011</v>
      </c>
      <c r="B2630">
        <v>1479</v>
      </c>
      <c r="C2630">
        <v>1479</v>
      </c>
      <c r="D2630">
        <v>609795</v>
      </c>
    </row>
    <row r="2631" spans="1:4" x14ac:dyDescent="0.25">
      <c r="A2631" s="1">
        <v>43012</v>
      </c>
      <c r="B2631">
        <v>1478</v>
      </c>
      <c r="C2631">
        <v>1478</v>
      </c>
      <c r="D2631">
        <v>1162331</v>
      </c>
    </row>
    <row r="2632" spans="1:4" x14ac:dyDescent="0.25">
      <c r="A2632" s="1">
        <v>43013</v>
      </c>
      <c r="B2632">
        <v>1493</v>
      </c>
      <c r="C2632">
        <v>1493</v>
      </c>
      <c r="D2632">
        <v>653377</v>
      </c>
    </row>
    <row r="2633" spans="1:4" x14ac:dyDescent="0.25">
      <c r="A2633" s="1">
        <v>43014</v>
      </c>
      <c r="B2633">
        <v>1492</v>
      </c>
      <c r="C2633">
        <v>1492</v>
      </c>
      <c r="D2633">
        <v>736989</v>
      </c>
    </row>
    <row r="2634" spans="1:4" x14ac:dyDescent="0.25">
      <c r="A2634" s="1">
        <v>43017</v>
      </c>
      <c r="B2634">
        <v>1480</v>
      </c>
      <c r="C2634">
        <v>1480</v>
      </c>
      <c r="D2634">
        <v>476301</v>
      </c>
    </row>
    <row r="2635" spans="1:4" x14ac:dyDescent="0.25">
      <c r="A2635" s="1">
        <v>43018</v>
      </c>
      <c r="B2635">
        <v>1493</v>
      </c>
      <c r="C2635">
        <v>1493</v>
      </c>
      <c r="D2635">
        <v>921215</v>
      </c>
    </row>
    <row r="2636" spans="1:4" x14ac:dyDescent="0.25">
      <c r="A2636" s="1">
        <v>43019</v>
      </c>
      <c r="B2636">
        <v>1496</v>
      </c>
      <c r="C2636">
        <v>1496</v>
      </c>
      <c r="D2636">
        <v>1241445</v>
      </c>
    </row>
    <row r="2637" spans="1:4" x14ac:dyDescent="0.25">
      <c r="A2637" s="1">
        <v>43020</v>
      </c>
      <c r="B2637">
        <v>1536</v>
      </c>
      <c r="C2637">
        <v>1536</v>
      </c>
      <c r="D2637">
        <v>1205145</v>
      </c>
    </row>
    <row r="2638" spans="1:4" x14ac:dyDescent="0.25">
      <c r="A2638" s="1">
        <v>43021</v>
      </c>
      <c r="B2638">
        <v>1536</v>
      </c>
      <c r="C2638">
        <v>1536</v>
      </c>
      <c r="D2638">
        <v>1508765</v>
      </c>
    </row>
    <row r="2639" spans="1:4" x14ac:dyDescent="0.25">
      <c r="A2639" s="1">
        <v>43024</v>
      </c>
      <c r="B2639">
        <v>1541</v>
      </c>
      <c r="C2639">
        <v>1541</v>
      </c>
      <c r="D2639">
        <v>797422</v>
      </c>
    </row>
    <row r="2640" spans="1:4" x14ac:dyDescent="0.25">
      <c r="A2640" s="1">
        <v>43025</v>
      </c>
      <c r="B2640">
        <v>1532</v>
      </c>
      <c r="C2640">
        <v>1532</v>
      </c>
      <c r="D2640">
        <v>1080719</v>
      </c>
    </row>
    <row r="2641" spans="1:4" x14ac:dyDescent="0.25">
      <c r="A2641" s="1">
        <v>43026</v>
      </c>
      <c r="B2641">
        <v>1540</v>
      </c>
      <c r="C2641">
        <v>1540</v>
      </c>
      <c r="D2641">
        <v>916267</v>
      </c>
    </row>
    <row r="2642" spans="1:4" x14ac:dyDescent="0.25">
      <c r="A2642" s="1">
        <v>43027</v>
      </c>
      <c r="B2642">
        <v>1543</v>
      </c>
      <c r="C2642">
        <v>1543</v>
      </c>
      <c r="D2642">
        <v>2847811</v>
      </c>
    </row>
    <row r="2643" spans="1:4" x14ac:dyDescent="0.25">
      <c r="A2643" s="1">
        <v>43028</v>
      </c>
      <c r="B2643">
        <v>1536</v>
      </c>
      <c r="C2643">
        <v>1536</v>
      </c>
      <c r="D2643">
        <v>776913</v>
      </c>
    </row>
    <row r="2644" spans="1:4" x14ac:dyDescent="0.25">
      <c r="A2644" s="1">
        <v>43031</v>
      </c>
      <c r="B2644">
        <v>1538</v>
      </c>
      <c r="C2644">
        <v>1538</v>
      </c>
      <c r="D2644">
        <v>497307</v>
      </c>
    </row>
    <row r="2645" spans="1:4" x14ac:dyDescent="0.25">
      <c r="A2645" s="1">
        <v>43032</v>
      </c>
      <c r="B2645">
        <v>1534</v>
      </c>
      <c r="C2645">
        <v>1534</v>
      </c>
      <c r="D2645">
        <v>689730</v>
      </c>
    </row>
    <row r="2646" spans="1:4" x14ac:dyDescent="0.25">
      <c r="A2646" s="1">
        <v>43033</v>
      </c>
      <c r="B2646">
        <v>1556</v>
      </c>
      <c r="C2646">
        <v>1556</v>
      </c>
      <c r="D2646">
        <v>889815</v>
      </c>
    </row>
    <row r="2647" spans="1:4" x14ac:dyDescent="0.25">
      <c r="A2647" s="1">
        <v>43034</v>
      </c>
      <c r="B2647">
        <v>1564</v>
      </c>
      <c r="C2647">
        <v>1564</v>
      </c>
      <c r="D2647">
        <v>823351</v>
      </c>
    </row>
    <row r="2648" spans="1:4" x14ac:dyDescent="0.25">
      <c r="A2648" s="1">
        <v>43035</v>
      </c>
      <c r="B2648">
        <v>1554</v>
      </c>
      <c r="C2648">
        <v>1554</v>
      </c>
      <c r="D2648">
        <v>653457</v>
      </c>
    </row>
    <row r="2649" spans="1:4" x14ac:dyDescent="0.25">
      <c r="A2649" s="1">
        <v>43038</v>
      </c>
      <c r="B2649">
        <v>1562</v>
      </c>
      <c r="C2649">
        <v>1562</v>
      </c>
      <c r="D2649">
        <v>1353376</v>
      </c>
    </row>
    <row r="2650" spans="1:4" x14ac:dyDescent="0.25">
      <c r="A2650" s="1">
        <v>43039</v>
      </c>
      <c r="B2650">
        <v>1582</v>
      </c>
      <c r="C2650">
        <v>1582</v>
      </c>
      <c r="D2650">
        <v>766822</v>
      </c>
    </row>
    <row r="2651" spans="1:4" x14ac:dyDescent="0.25">
      <c r="A2651" s="1">
        <v>43040</v>
      </c>
      <c r="B2651">
        <v>1567</v>
      </c>
      <c r="C2651">
        <v>1567</v>
      </c>
      <c r="D2651">
        <v>846993</v>
      </c>
    </row>
    <row r="2652" spans="1:4" x14ac:dyDescent="0.25">
      <c r="A2652" s="1">
        <v>43041</v>
      </c>
      <c r="B2652">
        <v>1572</v>
      </c>
      <c r="C2652">
        <v>1572</v>
      </c>
      <c r="D2652">
        <v>553802</v>
      </c>
    </row>
    <row r="2653" spans="1:4" x14ac:dyDescent="0.25">
      <c r="A2653" s="1">
        <v>43042</v>
      </c>
      <c r="B2653">
        <v>1582</v>
      </c>
      <c r="C2653">
        <v>1582</v>
      </c>
      <c r="D2653">
        <v>466100</v>
      </c>
    </row>
    <row r="2654" spans="1:4" x14ac:dyDescent="0.25">
      <c r="A2654" s="1">
        <v>43045</v>
      </c>
      <c r="B2654">
        <v>1576</v>
      </c>
      <c r="C2654">
        <v>1576</v>
      </c>
      <c r="D2654">
        <v>532656</v>
      </c>
    </row>
    <row r="2655" spans="1:4" x14ac:dyDescent="0.25">
      <c r="A2655" s="1">
        <v>43046</v>
      </c>
      <c r="B2655">
        <v>1590</v>
      </c>
      <c r="C2655">
        <v>1590</v>
      </c>
      <c r="D2655">
        <v>947893</v>
      </c>
    </row>
    <row r="2656" spans="1:4" x14ac:dyDescent="0.25">
      <c r="A2656" s="1">
        <v>43047</v>
      </c>
      <c r="B2656">
        <v>1592</v>
      </c>
      <c r="C2656">
        <v>1592</v>
      </c>
      <c r="D2656">
        <v>1036042</v>
      </c>
    </row>
    <row r="2657" spans="1:4" x14ac:dyDescent="0.25">
      <c r="A2657" s="1">
        <v>43048</v>
      </c>
      <c r="B2657">
        <v>1583</v>
      </c>
      <c r="C2657">
        <v>1583</v>
      </c>
      <c r="D2657">
        <v>3413303</v>
      </c>
    </row>
    <row r="2658" spans="1:4" x14ac:dyDescent="0.25">
      <c r="A2658" s="1">
        <v>43049</v>
      </c>
      <c r="B2658">
        <v>1583</v>
      </c>
      <c r="C2658">
        <v>1583</v>
      </c>
      <c r="D2658">
        <v>957456</v>
      </c>
    </row>
    <row r="2659" spans="1:4" x14ac:dyDescent="0.25">
      <c r="A2659" s="1">
        <v>43052</v>
      </c>
      <c r="B2659">
        <v>1562</v>
      </c>
      <c r="C2659">
        <v>1562</v>
      </c>
      <c r="D2659">
        <v>1024640</v>
      </c>
    </row>
    <row r="2660" spans="1:4" x14ac:dyDescent="0.25">
      <c r="A2660" s="1">
        <v>43053</v>
      </c>
      <c r="B2660">
        <v>1565</v>
      </c>
      <c r="C2660">
        <v>1565</v>
      </c>
      <c r="D2660">
        <v>799714</v>
      </c>
    </row>
    <row r="2661" spans="1:4" x14ac:dyDescent="0.25">
      <c r="A2661" s="1">
        <v>43054</v>
      </c>
      <c r="B2661">
        <v>1550</v>
      </c>
      <c r="C2661">
        <v>1550</v>
      </c>
      <c r="D2661">
        <v>1163062</v>
      </c>
    </row>
    <row r="2662" spans="1:4" x14ac:dyDescent="0.25">
      <c r="A2662" s="1">
        <v>43055</v>
      </c>
      <c r="B2662">
        <v>1587</v>
      </c>
      <c r="C2662">
        <v>1587</v>
      </c>
      <c r="D2662">
        <v>670642</v>
      </c>
    </row>
    <row r="2663" spans="1:4" x14ac:dyDescent="0.25">
      <c r="A2663" s="1">
        <v>43056</v>
      </c>
      <c r="B2663">
        <v>1577</v>
      </c>
      <c r="C2663">
        <v>1577</v>
      </c>
      <c r="D2663">
        <v>663785</v>
      </c>
    </row>
    <row r="2664" spans="1:4" x14ac:dyDescent="0.25">
      <c r="A2664" s="1">
        <v>43059</v>
      </c>
      <c r="B2664">
        <v>1596</v>
      </c>
      <c r="C2664">
        <v>1596</v>
      </c>
      <c r="D2664">
        <v>468514</v>
      </c>
    </row>
    <row r="2665" spans="1:4" x14ac:dyDescent="0.25">
      <c r="A2665" s="1">
        <v>43060</v>
      </c>
      <c r="B2665">
        <v>1612</v>
      </c>
      <c r="C2665">
        <v>1612</v>
      </c>
      <c r="D2665">
        <v>497274</v>
      </c>
    </row>
    <row r="2666" spans="1:4" x14ac:dyDescent="0.25">
      <c r="A2666" s="1">
        <v>43061</v>
      </c>
      <c r="B2666">
        <v>1594</v>
      </c>
      <c r="C2666">
        <v>1594</v>
      </c>
      <c r="D2666">
        <v>917789</v>
      </c>
    </row>
    <row r="2667" spans="1:4" x14ac:dyDescent="0.25">
      <c r="A2667" s="1">
        <v>43062</v>
      </c>
      <c r="B2667">
        <v>1605</v>
      </c>
      <c r="C2667">
        <v>1605</v>
      </c>
      <c r="D2667">
        <v>342881</v>
      </c>
    </row>
    <row r="2668" spans="1:4" x14ac:dyDescent="0.25">
      <c r="A2668" s="1">
        <v>43063</v>
      </c>
      <c r="B2668">
        <v>1620</v>
      </c>
      <c r="C2668">
        <v>1620</v>
      </c>
      <c r="D2668">
        <v>802447</v>
      </c>
    </row>
    <row r="2669" spans="1:4" x14ac:dyDescent="0.25">
      <c r="A2669" s="1">
        <v>43066</v>
      </c>
      <c r="B2669">
        <v>1597</v>
      </c>
      <c r="C2669">
        <v>1597</v>
      </c>
      <c r="D2669">
        <v>1235851</v>
      </c>
    </row>
    <row r="2670" spans="1:4" x14ac:dyDescent="0.25">
      <c r="A2670" s="1">
        <v>43067</v>
      </c>
      <c r="B2670">
        <v>1610</v>
      </c>
      <c r="C2670">
        <v>1610</v>
      </c>
      <c r="D2670">
        <v>486699</v>
      </c>
    </row>
    <row r="2671" spans="1:4" x14ac:dyDescent="0.25">
      <c r="A2671" s="1">
        <v>43068</v>
      </c>
      <c r="B2671">
        <v>1598</v>
      </c>
      <c r="C2671">
        <v>1598</v>
      </c>
      <c r="D2671">
        <v>1214303</v>
      </c>
    </row>
    <row r="2672" spans="1:4" x14ac:dyDescent="0.25">
      <c r="A2672" s="1">
        <v>43069</v>
      </c>
      <c r="B2672">
        <v>1602</v>
      </c>
      <c r="C2672">
        <v>1602</v>
      </c>
      <c r="D2672">
        <v>1927175</v>
      </c>
    </row>
    <row r="2673" spans="1:4" x14ac:dyDescent="0.25">
      <c r="A2673" s="1">
        <v>43070</v>
      </c>
      <c r="B2673">
        <v>1594</v>
      </c>
      <c r="C2673">
        <v>1594</v>
      </c>
      <c r="D2673">
        <v>1003400</v>
      </c>
    </row>
    <row r="2674" spans="1:4" x14ac:dyDescent="0.25">
      <c r="A2674" s="1">
        <v>43073</v>
      </c>
      <c r="B2674">
        <v>1610</v>
      </c>
      <c r="C2674">
        <v>1610</v>
      </c>
      <c r="D2674">
        <v>973676</v>
      </c>
    </row>
    <row r="2675" spans="1:4" x14ac:dyDescent="0.25">
      <c r="A2675" s="1">
        <v>43074</v>
      </c>
      <c r="B2675">
        <v>1613</v>
      </c>
      <c r="C2675">
        <v>1613</v>
      </c>
      <c r="D2675">
        <v>512101</v>
      </c>
    </row>
    <row r="2676" spans="1:4" x14ac:dyDescent="0.25">
      <c r="A2676" s="1">
        <v>43075</v>
      </c>
      <c r="B2676">
        <v>1620</v>
      </c>
      <c r="C2676">
        <v>1620</v>
      </c>
      <c r="D2676">
        <v>1186881</v>
      </c>
    </row>
    <row r="2677" spans="1:4" x14ac:dyDescent="0.25">
      <c r="A2677" s="1">
        <v>43076</v>
      </c>
      <c r="B2677">
        <v>1599</v>
      </c>
      <c r="C2677">
        <v>1599</v>
      </c>
      <c r="D2677">
        <v>854736</v>
      </c>
    </row>
    <row r="2678" spans="1:4" x14ac:dyDescent="0.25">
      <c r="A2678" s="1">
        <v>43077</v>
      </c>
      <c r="B2678">
        <v>1600</v>
      </c>
      <c r="C2678">
        <v>1600</v>
      </c>
      <c r="D2678">
        <v>884355</v>
      </c>
    </row>
    <row r="2679" spans="1:4" x14ac:dyDescent="0.25">
      <c r="A2679" s="1">
        <v>43080</v>
      </c>
      <c r="B2679">
        <v>1604</v>
      </c>
      <c r="C2679">
        <v>1604</v>
      </c>
      <c r="D2679">
        <v>635452</v>
      </c>
    </row>
    <row r="2680" spans="1:4" x14ac:dyDescent="0.25">
      <c r="A2680" s="1">
        <v>43081</v>
      </c>
      <c r="B2680">
        <v>1621</v>
      </c>
      <c r="C2680">
        <v>1621</v>
      </c>
      <c r="D2680">
        <v>849348</v>
      </c>
    </row>
    <row r="2681" spans="1:4" x14ac:dyDescent="0.25">
      <c r="A2681" s="1">
        <v>43082</v>
      </c>
      <c r="B2681">
        <v>1693</v>
      </c>
      <c r="C2681">
        <v>1693</v>
      </c>
      <c r="D2681">
        <v>2313790</v>
      </c>
    </row>
    <row r="2682" spans="1:4" x14ac:dyDescent="0.25">
      <c r="A2682" s="1">
        <v>43083</v>
      </c>
      <c r="B2682">
        <v>1709</v>
      </c>
      <c r="C2682">
        <v>1709</v>
      </c>
      <c r="D2682">
        <v>1251439</v>
      </c>
    </row>
    <row r="2683" spans="1:4" x14ac:dyDescent="0.25">
      <c r="A2683" s="1">
        <v>43084</v>
      </c>
      <c r="B2683">
        <v>1705</v>
      </c>
      <c r="C2683">
        <v>1705</v>
      </c>
      <c r="D2683">
        <v>2699821</v>
      </c>
    </row>
    <row r="2684" spans="1:4" x14ac:dyDescent="0.25">
      <c r="A2684" s="1">
        <v>43087</v>
      </c>
      <c r="B2684">
        <v>1718</v>
      </c>
      <c r="C2684">
        <v>1718</v>
      </c>
      <c r="D2684">
        <v>1029370</v>
      </c>
    </row>
    <row r="2685" spans="1:4" x14ac:dyDescent="0.25">
      <c r="A2685" s="1">
        <v>43088</v>
      </c>
      <c r="B2685">
        <v>1740</v>
      </c>
      <c r="C2685">
        <v>1740</v>
      </c>
      <c r="D2685">
        <v>1000022</v>
      </c>
    </row>
    <row r="2686" spans="1:4" x14ac:dyDescent="0.25">
      <c r="A2686" s="1">
        <v>43089</v>
      </c>
      <c r="B2686">
        <v>1749</v>
      </c>
      <c r="C2686">
        <v>1749</v>
      </c>
      <c r="D2686">
        <v>797752</v>
      </c>
    </row>
    <row r="2687" spans="1:4" x14ac:dyDescent="0.25">
      <c r="A2687" s="1">
        <v>43090</v>
      </c>
      <c r="B2687">
        <v>1758</v>
      </c>
      <c r="C2687">
        <v>1758</v>
      </c>
      <c r="D2687">
        <v>822920</v>
      </c>
    </row>
    <row r="2688" spans="1:4" x14ac:dyDescent="0.25">
      <c r="A2688" s="1">
        <v>43091</v>
      </c>
      <c r="B2688">
        <v>1756</v>
      </c>
      <c r="C2688">
        <v>1756</v>
      </c>
      <c r="D2688">
        <v>392096</v>
      </c>
    </row>
    <row r="2689" spans="1:4" x14ac:dyDescent="0.25">
      <c r="A2689" s="1">
        <v>43094</v>
      </c>
      <c r="B2689">
        <v>1756</v>
      </c>
      <c r="C2689">
        <v>1756</v>
      </c>
      <c r="D2689">
        <v>392096</v>
      </c>
    </row>
    <row r="2690" spans="1:4" x14ac:dyDescent="0.25">
      <c r="A2690" s="1">
        <v>43095</v>
      </c>
      <c r="B2690">
        <v>1756</v>
      </c>
      <c r="C2690">
        <v>1756</v>
      </c>
      <c r="D2690">
        <v>392096</v>
      </c>
    </row>
    <row r="2691" spans="1:4" x14ac:dyDescent="0.25">
      <c r="A2691" s="1">
        <v>43096</v>
      </c>
      <c r="B2691">
        <v>1781</v>
      </c>
      <c r="C2691">
        <v>1781</v>
      </c>
      <c r="D2691">
        <v>521762</v>
      </c>
    </row>
    <row r="2692" spans="1:4" x14ac:dyDescent="0.25">
      <c r="A2692" s="1">
        <v>43097</v>
      </c>
      <c r="B2692">
        <v>1785</v>
      </c>
      <c r="C2692">
        <v>1785</v>
      </c>
      <c r="D2692">
        <v>558599</v>
      </c>
    </row>
    <row r="2693" spans="1:4" x14ac:dyDescent="0.25">
      <c r="A2693" s="1">
        <v>43098</v>
      </c>
      <c r="B2693">
        <f>INDEX('Index Eikon working'!V:V,MATCH('HL price'!A2693,'Index Eikon working'!W:W,0))</f>
        <v>1802</v>
      </c>
      <c r="C2693">
        <f>INDEX('Index Eikon working'!X:X,MATCH('HL price'!A2693,'Index Eikon working'!Y:Y,0))</f>
        <v>1802</v>
      </c>
      <c r="D2693">
        <f>INDEX('Index Eikon working'!Z:Z,MATCH('HL price'!A2693,'Index Eikon working'!AA:AA,0))</f>
        <v>725874</v>
      </c>
    </row>
    <row r="2694" spans="1:4" x14ac:dyDescent="0.25">
      <c r="A2694" s="1">
        <v>43101</v>
      </c>
      <c r="B2694">
        <f>B2693</f>
        <v>1802</v>
      </c>
      <c r="C2694">
        <f t="shared" ref="C2694:D2694" si="0">C2693</f>
        <v>1802</v>
      </c>
      <c r="D2694">
        <f t="shared" si="0"/>
        <v>725874</v>
      </c>
    </row>
    <row r="2695" spans="1:4" x14ac:dyDescent="0.25">
      <c r="A2695" s="1">
        <v>43102</v>
      </c>
      <c r="B2695">
        <v>1823</v>
      </c>
      <c r="C2695">
        <v>1823</v>
      </c>
      <c r="D2695">
        <v>1180272</v>
      </c>
    </row>
    <row r="2696" spans="1:4" x14ac:dyDescent="0.25">
      <c r="A2696" s="1">
        <v>43103</v>
      </c>
      <c r="B2696">
        <v>1801.5</v>
      </c>
      <c r="C2696">
        <v>1801.5</v>
      </c>
      <c r="D2696">
        <v>906677</v>
      </c>
    </row>
    <row r="2697" spans="1:4" x14ac:dyDescent="0.25">
      <c r="A2697" s="1">
        <v>43104</v>
      </c>
      <c r="B2697">
        <v>1808</v>
      </c>
      <c r="C2697">
        <v>1808</v>
      </c>
      <c r="D2697">
        <v>707999</v>
      </c>
    </row>
    <row r="2698" spans="1:4" x14ac:dyDescent="0.25">
      <c r="A2698" s="1">
        <v>43105</v>
      </c>
      <c r="B2698">
        <v>1824</v>
      </c>
      <c r="C2698">
        <v>1824</v>
      </c>
      <c r="D2698">
        <v>537540</v>
      </c>
    </row>
    <row r="2699" spans="1:4" x14ac:dyDescent="0.25">
      <c r="A2699" s="1">
        <v>43108</v>
      </c>
      <c r="B2699">
        <v>1802</v>
      </c>
      <c r="C2699">
        <v>1802</v>
      </c>
      <c r="D2699">
        <v>995897</v>
      </c>
    </row>
    <row r="2700" spans="1:4" x14ac:dyDescent="0.25">
      <c r="A2700" s="1">
        <v>43109</v>
      </c>
      <c r="B2700">
        <v>1816</v>
      </c>
      <c r="C2700">
        <v>1816</v>
      </c>
      <c r="D2700">
        <v>798938</v>
      </c>
    </row>
    <row r="2701" spans="1:4" x14ac:dyDescent="0.25">
      <c r="A2701" s="1">
        <v>43110</v>
      </c>
      <c r="B2701">
        <v>1811.5</v>
      </c>
      <c r="C2701">
        <v>1811.5</v>
      </c>
      <c r="D2701">
        <v>1099503</v>
      </c>
    </row>
    <row r="2702" spans="1:4" x14ac:dyDescent="0.25">
      <c r="A2702" s="1">
        <v>43111</v>
      </c>
      <c r="B2702">
        <v>1805</v>
      </c>
      <c r="C2702">
        <v>1805</v>
      </c>
      <c r="D2702">
        <v>864002</v>
      </c>
    </row>
    <row r="2703" spans="1:4" x14ac:dyDescent="0.25">
      <c r="A2703" s="1">
        <v>43112</v>
      </c>
      <c r="B2703">
        <v>1813.5</v>
      </c>
      <c r="C2703">
        <v>1813.5</v>
      </c>
      <c r="D2703">
        <v>635914</v>
      </c>
    </row>
    <row r="2704" spans="1:4" x14ac:dyDescent="0.25">
      <c r="A2704" s="1">
        <v>43115</v>
      </c>
      <c r="B2704">
        <v>1819.5</v>
      </c>
      <c r="C2704">
        <v>1819.5</v>
      </c>
      <c r="D2704">
        <v>434905</v>
      </c>
    </row>
    <row r="2705" spans="1:4" x14ac:dyDescent="0.25">
      <c r="A2705" s="1">
        <v>43116</v>
      </c>
      <c r="B2705">
        <v>1844</v>
      </c>
      <c r="C2705">
        <v>1844</v>
      </c>
      <c r="D2705">
        <v>760541</v>
      </c>
    </row>
    <row r="2706" spans="1:4" x14ac:dyDescent="0.25">
      <c r="A2706" s="1">
        <v>43117</v>
      </c>
      <c r="B2706">
        <v>1840</v>
      </c>
      <c r="C2706">
        <v>1840</v>
      </c>
      <c r="D2706">
        <v>578541</v>
      </c>
    </row>
    <row r="2707" spans="1:4" x14ac:dyDescent="0.25">
      <c r="A2707" s="1">
        <v>43118</v>
      </c>
      <c r="B2707">
        <v>1919.5</v>
      </c>
      <c r="C2707">
        <v>1919.5</v>
      </c>
      <c r="D2707">
        <v>1613143</v>
      </c>
    </row>
    <row r="2708" spans="1:4" x14ac:dyDescent="0.25">
      <c r="A2708" s="1">
        <v>43119</v>
      </c>
      <c r="B2708">
        <v>1928</v>
      </c>
      <c r="C2708">
        <v>1928</v>
      </c>
      <c r="D2708">
        <v>1002943</v>
      </c>
    </row>
    <row r="2709" spans="1:4" x14ac:dyDescent="0.25">
      <c r="A2709" s="1">
        <v>43122</v>
      </c>
      <c r="B2709">
        <v>1899.5</v>
      </c>
      <c r="C2709">
        <v>1899.5</v>
      </c>
      <c r="D2709">
        <v>1113535</v>
      </c>
    </row>
    <row r="2710" spans="1:4" x14ac:dyDescent="0.25">
      <c r="A2710" s="1">
        <v>43123</v>
      </c>
      <c r="B2710">
        <v>1902</v>
      </c>
      <c r="C2710">
        <v>1902</v>
      </c>
      <c r="D2710">
        <v>686762</v>
      </c>
    </row>
    <row r="2711" spans="1:4" x14ac:dyDescent="0.25">
      <c r="A2711" s="1">
        <v>43124</v>
      </c>
      <c r="B2711">
        <v>1893</v>
      </c>
      <c r="C2711">
        <v>1893</v>
      </c>
      <c r="D2711">
        <v>1071427</v>
      </c>
    </row>
    <row r="2712" spans="1:4" x14ac:dyDescent="0.25">
      <c r="A2712" s="1">
        <v>43125</v>
      </c>
      <c r="B2712">
        <v>1906</v>
      </c>
      <c r="C2712">
        <v>1906</v>
      </c>
      <c r="D2712">
        <v>752935</v>
      </c>
    </row>
    <row r="2713" spans="1:4" x14ac:dyDescent="0.25">
      <c r="A2713" s="1">
        <v>43126</v>
      </c>
      <c r="B2713">
        <v>1900</v>
      </c>
      <c r="C2713">
        <v>1900</v>
      </c>
      <c r="D2713">
        <v>728001</v>
      </c>
    </row>
    <row r="2714" spans="1:4" x14ac:dyDescent="0.25">
      <c r="A2714" s="1">
        <v>43129</v>
      </c>
      <c r="B2714">
        <v>1906</v>
      </c>
      <c r="C2714">
        <v>1906</v>
      </c>
      <c r="D2714">
        <v>636268</v>
      </c>
    </row>
    <row r="2715" spans="1:4" x14ac:dyDescent="0.25">
      <c r="A2715" s="1">
        <v>43130</v>
      </c>
      <c r="B2715">
        <v>1877.5</v>
      </c>
      <c r="C2715">
        <v>1877.5</v>
      </c>
      <c r="D2715">
        <v>1489167</v>
      </c>
    </row>
    <row r="2716" spans="1:4" x14ac:dyDescent="0.25">
      <c r="A2716" s="1">
        <v>43131</v>
      </c>
      <c r="B2716">
        <v>1857.5</v>
      </c>
      <c r="C2716">
        <v>1857.5</v>
      </c>
      <c r="D2716">
        <v>1329091</v>
      </c>
    </row>
    <row r="2717" spans="1:4" x14ac:dyDescent="0.25">
      <c r="A2717" s="1">
        <v>43132</v>
      </c>
      <c r="B2717">
        <v>1872</v>
      </c>
      <c r="C2717">
        <v>1872</v>
      </c>
      <c r="D2717">
        <v>987632</v>
      </c>
    </row>
    <row r="2718" spans="1:4" x14ac:dyDescent="0.25">
      <c r="A2718" s="1">
        <v>43133</v>
      </c>
      <c r="B2718">
        <v>1848.5</v>
      </c>
      <c r="C2718">
        <v>1848.5</v>
      </c>
      <c r="D2718">
        <v>911784</v>
      </c>
    </row>
    <row r="2719" spans="1:4" x14ac:dyDescent="0.25">
      <c r="A2719" s="1">
        <v>43136</v>
      </c>
      <c r="B2719">
        <v>1831.5</v>
      </c>
      <c r="C2719">
        <v>1831.5</v>
      </c>
      <c r="D2719">
        <v>1605099</v>
      </c>
    </row>
    <row r="2720" spans="1:4" x14ac:dyDescent="0.25">
      <c r="A2720" s="1">
        <v>43137</v>
      </c>
      <c r="B2720">
        <v>1751.5</v>
      </c>
      <c r="C2720">
        <v>1751.5</v>
      </c>
      <c r="D2720">
        <v>2909990</v>
      </c>
    </row>
    <row r="2721" spans="1:4" x14ac:dyDescent="0.25">
      <c r="A2721" s="1">
        <v>43138</v>
      </c>
      <c r="B2721">
        <v>1762.5</v>
      </c>
      <c r="C2721">
        <v>1762.5</v>
      </c>
      <c r="D2721">
        <v>1766703</v>
      </c>
    </row>
    <row r="2722" spans="1:4" x14ac:dyDescent="0.25">
      <c r="A2722" s="1">
        <v>43139</v>
      </c>
      <c r="B2722">
        <v>1716.5</v>
      </c>
      <c r="C2722">
        <v>1716.5</v>
      </c>
      <c r="D2722">
        <v>1731991</v>
      </c>
    </row>
    <row r="2723" spans="1:4" x14ac:dyDescent="0.25">
      <c r="A2723" s="1">
        <v>43140</v>
      </c>
      <c r="B2723">
        <v>1677</v>
      </c>
      <c r="C2723">
        <v>1677</v>
      </c>
      <c r="D2723">
        <v>1271796</v>
      </c>
    </row>
    <row r="2724" spans="1:4" x14ac:dyDescent="0.25">
      <c r="A2724" s="1">
        <v>43143</v>
      </c>
      <c r="B2724">
        <v>1684.5</v>
      </c>
      <c r="C2724">
        <v>1684.5</v>
      </c>
      <c r="D2724">
        <v>1024981</v>
      </c>
    </row>
    <row r="2725" spans="1:4" x14ac:dyDescent="0.25">
      <c r="A2725" s="1">
        <v>43144</v>
      </c>
      <c r="B2725">
        <v>1640.5</v>
      </c>
      <c r="C2725">
        <v>1640.5</v>
      </c>
      <c r="D2725">
        <v>1476149</v>
      </c>
    </row>
    <row r="2726" spans="1:4" x14ac:dyDescent="0.25">
      <c r="A2726" s="1">
        <v>43145</v>
      </c>
      <c r="B2726">
        <v>1661.5</v>
      </c>
      <c r="C2726">
        <v>1661.5</v>
      </c>
      <c r="D2726">
        <v>1387928</v>
      </c>
    </row>
    <row r="2727" spans="1:4" x14ac:dyDescent="0.25">
      <c r="A2727" s="1">
        <v>43146</v>
      </c>
      <c r="B2727">
        <v>1653.5</v>
      </c>
      <c r="C2727">
        <v>1653.5</v>
      </c>
      <c r="D2727">
        <v>788426</v>
      </c>
    </row>
    <row r="2728" spans="1:4" x14ac:dyDescent="0.25">
      <c r="A2728" s="1">
        <v>43147</v>
      </c>
      <c r="B2728">
        <v>1682</v>
      </c>
      <c r="C2728">
        <v>1682</v>
      </c>
      <c r="D2728">
        <v>1322070</v>
      </c>
    </row>
    <row r="2729" spans="1:4" x14ac:dyDescent="0.25">
      <c r="A2729" s="1">
        <v>43150</v>
      </c>
      <c r="B2729">
        <v>1674.5</v>
      </c>
      <c r="C2729">
        <v>1674.5</v>
      </c>
      <c r="D2729">
        <v>1032920</v>
      </c>
    </row>
    <row r="2730" spans="1:4" x14ac:dyDescent="0.25">
      <c r="A2730" s="1">
        <v>43151</v>
      </c>
      <c r="B2730">
        <v>1702.5</v>
      </c>
      <c r="C2730">
        <v>1702.5</v>
      </c>
      <c r="D2730">
        <v>1167178</v>
      </c>
    </row>
    <row r="2731" spans="1:4" x14ac:dyDescent="0.25">
      <c r="A2731" s="1">
        <v>43152</v>
      </c>
      <c r="B2731">
        <v>1716</v>
      </c>
      <c r="C2731">
        <v>1716</v>
      </c>
      <c r="D2731">
        <v>1603049</v>
      </c>
    </row>
    <row r="2732" spans="1:4" x14ac:dyDescent="0.25">
      <c r="A2732" s="1">
        <v>43153</v>
      </c>
      <c r="B2732">
        <v>1733</v>
      </c>
      <c r="C2732">
        <v>1733</v>
      </c>
      <c r="D2732">
        <v>914485</v>
      </c>
    </row>
    <row r="2733" spans="1:4" x14ac:dyDescent="0.25">
      <c r="A2733" s="1">
        <v>43154</v>
      </c>
      <c r="B2733">
        <v>1717.5</v>
      </c>
      <c r="C2733">
        <v>1717.5</v>
      </c>
      <c r="D2733">
        <v>729565</v>
      </c>
    </row>
    <row r="2734" spans="1:4" x14ac:dyDescent="0.25">
      <c r="A2734" s="1">
        <v>43157</v>
      </c>
      <c r="B2734">
        <v>1734</v>
      </c>
      <c r="C2734">
        <v>1734</v>
      </c>
      <c r="D2734">
        <v>947595</v>
      </c>
    </row>
    <row r="2735" spans="1:4" x14ac:dyDescent="0.25">
      <c r="A2735" s="1">
        <v>43158</v>
      </c>
      <c r="B2735">
        <v>1725.5</v>
      </c>
      <c r="C2735">
        <v>1725.5</v>
      </c>
      <c r="D2735">
        <v>791465</v>
      </c>
    </row>
    <row r="2736" spans="1:4" x14ac:dyDescent="0.25">
      <c r="A2736" s="1">
        <v>43159</v>
      </c>
      <c r="B2736">
        <v>1725.5</v>
      </c>
      <c r="C2736">
        <v>1725.5</v>
      </c>
      <c r="D2736">
        <v>822480</v>
      </c>
    </row>
    <row r="2737" spans="1:4" x14ac:dyDescent="0.25">
      <c r="A2737" s="1">
        <v>43160</v>
      </c>
      <c r="B2737">
        <v>1667.5</v>
      </c>
      <c r="C2737">
        <v>1667.5</v>
      </c>
      <c r="D2737">
        <v>1032675</v>
      </c>
    </row>
    <row r="2738" spans="1:4" x14ac:dyDescent="0.25">
      <c r="A2738" s="1">
        <v>43161</v>
      </c>
      <c r="B2738">
        <v>1657</v>
      </c>
      <c r="C2738">
        <v>1657</v>
      </c>
      <c r="D2738">
        <v>826359</v>
      </c>
    </row>
    <row r="2739" spans="1:4" x14ac:dyDescent="0.25">
      <c r="A2739" s="1">
        <v>43164</v>
      </c>
      <c r="B2739">
        <v>1683</v>
      </c>
      <c r="C2739">
        <v>1683</v>
      </c>
      <c r="D2739">
        <v>1318840</v>
      </c>
    </row>
    <row r="2740" spans="1:4" x14ac:dyDescent="0.25">
      <c r="A2740" s="1">
        <v>43165</v>
      </c>
      <c r="B2740">
        <v>1678</v>
      </c>
      <c r="C2740">
        <v>1678</v>
      </c>
      <c r="D2740">
        <v>686236</v>
      </c>
    </row>
    <row r="2741" spans="1:4" x14ac:dyDescent="0.25">
      <c r="A2741" s="1">
        <v>43166</v>
      </c>
      <c r="B2741">
        <v>1693</v>
      </c>
      <c r="C2741">
        <v>1693</v>
      </c>
      <c r="D2741">
        <v>635608</v>
      </c>
    </row>
    <row r="2742" spans="1:4" x14ac:dyDescent="0.25">
      <c r="A2742" s="1">
        <v>43167</v>
      </c>
      <c r="B2742">
        <v>1713.5</v>
      </c>
      <c r="C2742">
        <v>1713.5</v>
      </c>
      <c r="D2742">
        <v>404488</v>
      </c>
    </row>
    <row r="2743" spans="1:4" x14ac:dyDescent="0.25">
      <c r="A2743" s="1">
        <v>43168</v>
      </c>
      <c r="B2743">
        <v>1720.5</v>
      </c>
      <c r="C2743">
        <v>1720.5</v>
      </c>
      <c r="D2743">
        <v>390902</v>
      </c>
    </row>
    <row r="2744" spans="1:4" x14ac:dyDescent="0.25">
      <c r="A2744" s="1">
        <v>43171</v>
      </c>
      <c r="B2744">
        <v>1730</v>
      </c>
      <c r="C2744">
        <v>1730</v>
      </c>
      <c r="D2744">
        <v>502191</v>
      </c>
    </row>
    <row r="2745" spans="1:4" x14ac:dyDescent="0.25">
      <c r="A2745" s="1">
        <v>43172</v>
      </c>
      <c r="B2745">
        <v>1707</v>
      </c>
      <c r="C2745">
        <v>1707</v>
      </c>
      <c r="D2745">
        <v>818403</v>
      </c>
    </row>
    <row r="2746" spans="1:4" x14ac:dyDescent="0.25">
      <c r="A2746" s="1">
        <v>43173</v>
      </c>
      <c r="B2746">
        <v>1700</v>
      </c>
      <c r="C2746">
        <v>1700</v>
      </c>
      <c r="D2746">
        <v>497775</v>
      </c>
    </row>
    <row r="2747" spans="1:4" x14ac:dyDescent="0.25">
      <c r="A2747" s="1">
        <v>43174</v>
      </c>
      <c r="B2747">
        <v>1729</v>
      </c>
      <c r="C2747">
        <v>1729</v>
      </c>
      <c r="D2747">
        <v>486676</v>
      </c>
    </row>
    <row r="2748" spans="1:4" x14ac:dyDescent="0.25">
      <c r="A2748" s="1">
        <v>43175</v>
      </c>
      <c r="B2748">
        <v>1734.5</v>
      </c>
      <c r="C2748">
        <v>1734.5</v>
      </c>
      <c r="D2748">
        <v>863300</v>
      </c>
    </row>
    <row r="2749" spans="1:4" x14ac:dyDescent="0.25">
      <c r="A2749" s="1">
        <v>43178</v>
      </c>
      <c r="B2749">
        <v>1724</v>
      </c>
      <c r="C2749">
        <v>1724</v>
      </c>
      <c r="D2749">
        <v>587363</v>
      </c>
    </row>
    <row r="2750" spans="1:4" x14ac:dyDescent="0.25">
      <c r="A2750" s="1">
        <v>43179</v>
      </c>
      <c r="B2750">
        <v>1748</v>
      </c>
      <c r="C2750">
        <v>1748</v>
      </c>
      <c r="D2750">
        <v>757634</v>
      </c>
    </row>
    <row r="2751" spans="1:4" x14ac:dyDescent="0.25">
      <c r="A2751" s="1">
        <v>43180</v>
      </c>
      <c r="B2751">
        <v>1738</v>
      </c>
      <c r="C2751">
        <v>1738</v>
      </c>
      <c r="D2751">
        <v>478828</v>
      </c>
    </row>
    <row r="2752" spans="1:4" x14ac:dyDescent="0.25">
      <c r="A2752" s="1">
        <v>43181</v>
      </c>
      <c r="B2752">
        <v>1690</v>
      </c>
      <c r="C2752">
        <v>1690</v>
      </c>
      <c r="D2752">
        <v>591091</v>
      </c>
    </row>
    <row r="2753" spans="1:4" x14ac:dyDescent="0.25">
      <c r="A2753" s="1">
        <v>43182</v>
      </c>
      <c r="B2753">
        <v>1662.5</v>
      </c>
      <c r="C2753">
        <v>1662.5</v>
      </c>
      <c r="D2753">
        <v>667742</v>
      </c>
    </row>
    <row r="2754" spans="1:4" x14ac:dyDescent="0.25">
      <c r="A2754" s="1">
        <v>43185</v>
      </c>
      <c r="B2754">
        <v>1630.5</v>
      </c>
      <c r="C2754">
        <v>1630.5</v>
      </c>
      <c r="D2754">
        <v>610851</v>
      </c>
    </row>
    <row r="2755" spans="1:4" x14ac:dyDescent="0.25">
      <c r="A2755" s="1">
        <v>43186</v>
      </c>
      <c r="B2755">
        <v>1645</v>
      </c>
      <c r="C2755">
        <v>1645</v>
      </c>
      <c r="D2755">
        <v>562627</v>
      </c>
    </row>
    <row r="2756" spans="1:4" x14ac:dyDescent="0.25">
      <c r="A2756" s="1">
        <v>43187</v>
      </c>
      <c r="B2756">
        <v>1634</v>
      </c>
      <c r="C2756">
        <v>1634</v>
      </c>
      <c r="D2756">
        <v>843627</v>
      </c>
    </row>
    <row r="2757" spans="1:4" x14ac:dyDescent="0.25">
      <c r="A2757" s="1">
        <v>43188</v>
      </c>
      <c r="B2757">
        <v>1633</v>
      </c>
      <c r="C2757">
        <v>1633</v>
      </c>
      <c r="D2757">
        <v>806320</v>
      </c>
    </row>
    <row r="2758" spans="1:4" x14ac:dyDescent="0.25">
      <c r="A2758" s="1">
        <v>43189</v>
      </c>
      <c r="B2758">
        <v>1633</v>
      </c>
      <c r="C2758">
        <v>1633</v>
      </c>
      <c r="D2758">
        <v>806320</v>
      </c>
    </row>
    <row r="2759" spans="1:4" x14ac:dyDescent="0.25">
      <c r="A2759" s="1">
        <v>43192</v>
      </c>
      <c r="B2759">
        <v>1633</v>
      </c>
      <c r="C2759">
        <v>1633</v>
      </c>
      <c r="D2759">
        <v>806320</v>
      </c>
    </row>
    <row r="2760" spans="1:4" x14ac:dyDescent="0.25">
      <c r="A2760" s="1">
        <v>43193</v>
      </c>
      <c r="B2760">
        <v>1636.5</v>
      </c>
      <c r="C2760">
        <v>1636.5</v>
      </c>
      <c r="D2760">
        <v>948499</v>
      </c>
    </row>
    <row r="2761" spans="1:4" x14ac:dyDescent="0.25">
      <c r="A2761" s="1">
        <v>43194</v>
      </c>
      <c r="B2761">
        <v>1629.5</v>
      </c>
      <c r="C2761">
        <v>1629.5</v>
      </c>
      <c r="D2761">
        <v>835894</v>
      </c>
    </row>
    <row r="2762" spans="1:4" x14ac:dyDescent="0.25">
      <c r="A2762" s="1">
        <v>43195</v>
      </c>
      <c r="B2762">
        <v>1664</v>
      </c>
      <c r="C2762">
        <v>1664</v>
      </c>
      <c r="D2762">
        <v>474658</v>
      </c>
    </row>
    <row r="2763" spans="1:4" x14ac:dyDescent="0.25">
      <c r="A2763" s="1">
        <v>43196</v>
      </c>
      <c r="B2763">
        <v>1649.5</v>
      </c>
      <c r="C2763">
        <v>1649.5</v>
      </c>
      <c r="D2763">
        <v>564035</v>
      </c>
    </row>
    <row r="2764" spans="1:4" x14ac:dyDescent="0.25">
      <c r="A2764" s="1">
        <v>43199</v>
      </c>
      <c r="B2764">
        <v>1655</v>
      </c>
      <c r="C2764">
        <v>1655</v>
      </c>
      <c r="D2764">
        <v>643525</v>
      </c>
    </row>
    <row r="2765" spans="1:4" x14ac:dyDescent="0.25">
      <c r="A2765" s="1">
        <v>43200</v>
      </c>
      <c r="B2765">
        <v>1670</v>
      </c>
      <c r="C2765">
        <v>1670</v>
      </c>
      <c r="D2765">
        <v>546078</v>
      </c>
    </row>
    <row r="2766" spans="1:4" x14ac:dyDescent="0.25">
      <c r="A2766" s="1">
        <v>43201</v>
      </c>
      <c r="B2766">
        <v>1690</v>
      </c>
      <c r="C2766">
        <v>1690</v>
      </c>
      <c r="D2766">
        <v>798925</v>
      </c>
    </row>
    <row r="2767" spans="1:4" x14ac:dyDescent="0.25">
      <c r="A2767" s="1">
        <v>43202</v>
      </c>
      <c r="B2767">
        <v>1703.5</v>
      </c>
      <c r="C2767">
        <v>1703.5</v>
      </c>
      <c r="D2767">
        <v>774315</v>
      </c>
    </row>
    <row r="2768" spans="1:4" x14ac:dyDescent="0.25">
      <c r="A2768" s="1">
        <v>43203</v>
      </c>
      <c r="B2768">
        <v>1711</v>
      </c>
      <c r="C2768">
        <v>1711</v>
      </c>
      <c r="D2768">
        <v>544376</v>
      </c>
    </row>
    <row r="2769" spans="1:4" x14ac:dyDescent="0.25">
      <c r="A2769" s="1">
        <v>43206</v>
      </c>
      <c r="B2769">
        <v>1713</v>
      </c>
      <c r="C2769">
        <v>1713</v>
      </c>
      <c r="D2769">
        <v>797670</v>
      </c>
    </row>
    <row r="2770" spans="1:4" x14ac:dyDescent="0.25">
      <c r="A2770" s="1">
        <v>43207</v>
      </c>
      <c r="B2770">
        <v>1747</v>
      </c>
      <c r="C2770">
        <v>1747</v>
      </c>
      <c r="D2770">
        <v>763484</v>
      </c>
    </row>
    <row r="2771" spans="1:4" x14ac:dyDescent="0.25">
      <c r="A2771" s="1">
        <v>43208</v>
      </c>
      <c r="B2771">
        <v>1722.5</v>
      </c>
      <c r="C2771">
        <v>1722.5</v>
      </c>
      <c r="D2771">
        <v>783828</v>
      </c>
    </row>
    <row r="2772" spans="1:4" x14ac:dyDescent="0.25">
      <c r="A2772" s="1">
        <v>43209</v>
      </c>
      <c r="B2772">
        <v>1736</v>
      </c>
      <c r="C2772">
        <v>1736</v>
      </c>
      <c r="D2772">
        <v>553968</v>
      </c>
    </row>
    <row r="2773" spans="1:4" x14ac:dyDescent="0.25">
      <c r="A2773" s="1">
        <v>43210</v>
      </c>
      <c r="B2773">
        <v>1736</v>
      </c>
      <c r="C2773">
        <v>1736</v>
      </c>
      <c r="D2773">
        <v>487302</v>
      </c>
    </row>
    <row r="2774" spans="1:4" x14ac:dyDescent="0.25">
      <c r="A2774" s="1">
        <v>43213</v>
      </c>
      <c r="B2774">
        <v>1750.5</v>
      </c>
      <c r="C2774">
        <v>1750.5</v>
      </c>
      <c r="D2774">
        <v>473207</v>
      </c>
    </row>
    <row r="2775" spans="1:4" x14ac:dyDescent="0.25">
      <c r="A2775" s="1">
        <v>43214</v>
      </c>
      <c r="B2775">
        <v>1738</v>
      </c>
      <c r="C2775">
        <v>1738</v>
      </c>
      <c r="D2775">
        <v>630116</v>
      </c>
    </row>
    <row r="2776" spans="1:4" x14ac:dyDescent="0.25">
      <c r="A2776" s="1">
        <v>43215</v>
      </c>
      <c r="B2776">
        <v>1729.5</v>
      </c>
      <c r="C2776">
        <v>1729.5</v>
      </c>
      <c r="D2776">
        <v>456228</v>
      </c>
    </row>
    <row r="2777" spans="1:4" x14ac:dyDescent="0.25">
      <c r="A2777" s="1">
        <v>43216</v>
      </c>
      <c r="B2777">
        <v>1754</v>
      </c>
      <c r="C2777">
        <v>1754</v>
      </c>
      <c r="D2777">
        <v>408529</v>
      </c>
    </row>
    <row r="2778" spans="1:4" x14ac:dyDescent="0.25">
      <c r="A2778" s="1">
        <v>43217</v>
      </c>
      <c r="B2778">
        <v>1775.5</v>
      </c>
      <c r="C2778">
        <v>1775.5</v>
      </c>
      <c r="D2778">
        <v>419529</v>
      </c>
    </row>
    <row r="2779" spans="1:4" x14ac:dyDescent="0.25">
      <c r="A2779" s="1">
        <v>43220</v>
      </c>
      <c r="B2779">
        <v>1789.5</v>
      </c>
      <c r="C2779">
        <v>1789.5</v>
      </c>
      <c r="D2779">
        <v>767475</v>
      </c>
    </row>
    <row r="2780" spans="1:4" x14ac:dyDescent="0.25">
      <c r="A2780" s="1">
        <v>43221</v>
      </c>
      <c r="B2780">
        <v>1768</v>
      </c>
      <c r="C2780">
        <v>1768</v>
      </c>
      <c r="D2780">
        <v>465998</v>
      </c>
    </row>
    <row r="2781" spans="1:4" x14ac:dyDescent="0.25">
      <c r="A2781" s="1">
        <v>43222</v>
      </c>
      <c r="B2781">
        <v>1811.5</v>
      </c>
      <c r="C2781">
        <v>1811.5</v>
      </c>
      <c r="D2781">
        <v>844579</v>
      </c>
    </row>
    <row r="2782" spans="1:4" x14ac:dyDescent="0.25">
      <c r="A2782" s="1">
        <v>43223</v>
      </c>
      <c r="B2782">
        <v>1793</v>
      </c>
      <c r="C2782">
        <v>1793</v>
      </c>
      <c r="D2782">
        <v>571131</v>
      </c>
    </row>
    <row r="2783" spans="1:4" x14ac:dyDescent="0.25">
      <c r="A2783" s="1">
        <v>43224</v>
      </c>
      <c r="B2783">
        <v>1796</v>
      </c>
      <c r="C2783">
        <v>1796</v>
      </c>
      <c r="D2783">
        <v>524548</v>
      </c>
    </row>
    <row r="2784" spans="1:4" x14ac:dyDescent="0.25">
      <c r="A2784" s="1">
        <v>43227</v>
      </c>
      <c r="B2784">
        <v>1796</v>
      </c>
      <c r="C2784">
        <v>1796</v>
      </c>
      <c r="D2784"/>
    </row>
    <row r="2785" spans="1:4" x14ac:dyDescent="0.25">
      <c r="A2785" s="1">
        <v>43228</v>
      </c>
      <c r="B2785">
        <v>1841</v>
      </c>
      <c r="C2785">
        <v>1841</v>
      </c>
      <c r="D2785">
        <v>722175</v>
      </c>
    </row>
    <row r="2786" spans="1:4" x14ac:dyDescent="0.25">
      <c r="A2786" s="1">
        <v>43229</v>
      </c>
      <c r="B2786">
        <v>1866.5</v>
      </c>
      <c r="C2786">
        <v>1866.5</v>
      </c>
      <c r="D2786">
        <v>570989</v>
      </c>
    </row>
    <row r="2787" spans="1:4" x14ac:dyDescent="0.25">
      <c r="A2787" s="1">
        <v>43230</v>
      </c>
      <c r="B2787">
        <v>1881.5</v>
      </c>
      <c r="C2787">
        <v>1881.5</v>
      </c>
      <c r="D2787">
        <v>492693</v>
      </c>
    </row>
    <row r="2788" spans="1:4" x14ac:dyDescent="0.25">
      <c r="A2788" s="1">
        <v>43231</v>
      </c>
      <c r="B2788">
        <v>1889.5</v>
      </c>
      <c r="C2788">
        <v>1889.5</v>
      </c>
      <c r="D2788">
        <v>530649</v>
      </c>
    </row>
    <row r="2789" spans="1:4" x14ac:dyDescent="0.25">
      <c r="A2789" s="1">
        <v>43234</v>
      </c>
      <c r="B2789">
        <v>1875</v>
      </c>
      <c r="C2789">
        <v>1875</v>
      </c>
      <c r="D2789">
        <v>698131</v>
      </c>
    </row>
    <row r="2790" spans="1:4" x14ac:dyDescent="0.25">
      <c r="A2790" s="1">
        <v>43235</v>
      </c>
      <c r="B2790">
        <v>1921.5</v>
      </c>
      <c r="C2790">
        <v>1921.5</v>
      </c>
      <c r="D2790">
        <v>1686473</v>
      </c>
    </row>
    <row r="2791" spans="1:4" x14ac:dyDescent="0.25">
      <c r="A2791" s="1">
        <v>43236</v>
      </c>
      <c r="B2791">
        <v>1971.5</v>
      </c>
      <c r="C2791">
        <v>1971.5</v>
      </c>
      <c r="D2791">
        <v>1488391</v>
      </c>
    </row>
    <row r="2792" spans="1:4" x14ac:dyDescent="0.25">
      <c r="A2792" s="1">
        <v>43237</v>
      </c>
      <c r="B2792">
        <v>1941</v>
      </c>
      <c r="C2792">
        <v>1941</v>
      </c>
      <c r="D2792">
        <v>2090538</v>
      </c>
    </row>
    <row r="2793" spans="1:4" x14ac:dyDescent="0.25">
      <c r="A2793" s="1">
        <v>43238</v>
      </c>
      <c r="B2793">
        <v>1950</v>
      </c>
      <c r="C2793">
        <v>1950</v>
      </c>
      <c r="D2793">
        <v>912679</v>
      </c>
    </row>
    <row r="2794" spans="1:4" x14ac:dyDescent="0.25">
      <c r="A2794" s="1">
        <v>43241</v>
      </c>
      <c r="B2794">
        <v>1956</v>
      </c>
      <c r="C2794">
        <v>1956</v>
      </c>
      <c r="D2794">
        <v>853654</v>
      </c>
    </row>
    <row r="2795" spans="1:4" x14ac:dyDescent="0.25">
      <c r="A2795" s="1">
        <v>43242</v>
      </c>
      <c r="B2795">
        <v>1960</v>
      </c>
      <c r="C2795">
        <v>1960</v>
      </c>
      <c r="D2795">
        <v>1148605</v>
      </c>
    </row>
    <row r="2796" spans="1:4" x14ac:dyDescent="0.25">
      <c r="A2796" s="1">
        <v>43243</v>
      </c>
      <c r="B2796">
        <v>1945</v>
      </c>
      <c r="C2796">
        <v>1945</v>
      </c>
      <c r="D2796">
        <v>778260</v>
      </c>
    </row>
    <row r="2797" spans="1:4" x14ac:dyDescent="0.25">
      <c r="A2797" s="1">
        <v>43244</v>
      </c>
      <c r="B2797">
        <v>1948.5</v>
      </c>
      <c r="C2797">
        <v>1948.5</v>
      </c>
      <c r="D2797">
        <v>791811</v>
      </c>
    </row>
    <row r="2798" spans="1:4" x14ac:dyDescent="0.25">
      <c r="A2798" s="1">
        <v>43245</v>
      </c>
      <c r="B2798">
        <v>1969.5</v>
      </c>
      <c r="C2798">
        <v>1969.5</v>
      </c>
      <c r="D2798">
        <v>742148</v>
      </c>
    </row>
    <row r="2799" spans="1:4" x14ac:dyDescent="0.25">
      <c r="A2799" s="1">
        <v>43248</v>
      </c>
      <c r="B2799">
        <v>1969.5</v>
      </c>
      <c r="C2799">
        <v>1969.5</v>
      </c>
      <c r="D2799"/>
    </row>
    <row r="2800" spans="1:4" x14ac:dyDescent="0.25">
      <c r="A2800" s="1">
        <v>43249</v>
      </c>
      <c r="B2800">
        <v>1919.5</v>
      </c>
      <c r="C2800">
        <v>1919.5</v>
      </c>
      <c r="D2800">
        <v>868160</v>
      </c>
    </row>
    <row r="2801" spans="1:4" x14ac:dyDescent="0.25">
      <c r="A2801" s="1">
        <v>43250</v>
      </c>
      <c r="B2801">
        <v>1915</v>
      </c>
      <c r="C2801">
        <v>1915</v>
      </c>
      <c r="D2801">
        <v>1022941</v>
      </c>
    </row>
    <row r="2802" spans="1:4" x14ac:dyDescent="0.25">
      <c r="A2802" s="1">
        <v>43251</v>
      </c>
      <c r="B2802">
        <f>INDEX('Index Eikon working'!V:V,MATCH('HL price'!A2802,'Index Eikon working'!W:W,0))</f>
        <v>1907</v>
      </c>
      <c r="C2802">
        <f>INDEX('Index Eikon working'!X:X,MATCH('HL price'!A2802,'Index Eikon working'!Y:Y,0))</f>
        <v>1907</v>
      </c>
      <c r="D2802">
        <f>INDEX('Index Eikon working'!Z:Z,MATCH('HL price'!A2802,'Index Eikon working'!AA:AA,0))</f>
        <v>2796490</v>
      </c>
    </row>
    <row r="2803" spans="1:4" x14ac:dyDescent="0.25">
      <c r="A2803" s="1">
        <v>43252</v>
      </c>
    </row>
    <row r="2804" spans="1:4" x14ac:dyDescent="0.25">
      <c r="A2804" s="1">
        <v>43255</v>
      </c>
    </row>
    <row r="2805" spans="1:4" x14ac:dyDescent="0.25">
      <c r="A2805" s="1">
        <v>43256</v>
      </c>
    </row>
    <row r="2806" spans="1:4" x14ac:dyDescent="0.25">
      <c r="A2806" s="1">
        <v>43257</v>
      </c>
    </row>
    <row r="2807" spans="1:4" x14ac:dyDescent="0.25">
      <c r="A2807" s="1">
        <v>43258</v>
      </c>
    </row>
    <row r="2808" spans="1:4" x14ac:dyDescent="0.25">
      <c r="A2808" s="1">
        <v>43259</v>
      </c>
    </row>
    <row r="2809" spans="1:4" x14ac:dyDescent="0.25">
      <c r="A2809" s="1">
        <v>43262</v>
      </c>
    </row>
    <row r="2810" spans="1:4" x14ac:dyDescent="0.25">
      <c r="A2810" s="1">
        <v>43263</v>
      </c>
    </row>
    <row r="2811" spans="1:4" x14ac:dyDescent="0.25">
      <c r="A2811" s="1">
        <v>43264</v>
      </c>
    </row>
    <row r="2812" spans="1:4" x14ac:dyDescent="0.25">
      <c r="A2812" s="1">
        <v>43265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357"/>
  <sheetViews>
    <sheetView workbookViewId="0">
      <pane xSplit="1" ySplit="1" topLeftCell="B2953" activePane="bottomRight" state="frozen"/>
      <selection pane="topRight" activeCell="B1" sqref="B1"/>
      <selection pane="bottomLeft" activeCell="A3" sqref="A3"/>
      <selection pane="bottomRight" activeCell="I2980" sqref="I2980"/>
    </sheetView>
  </sheetViews>
  <sheetFormatPr defaultColWidth="9.140625" defaultRowHeight="15" x14ac:dyDescent="0.25"/>
  <cols>
    <col min="1" max="1" width="10.85546875" style="11" bestFit="1" customWidth="1"/>
    <col min="2" max="2" width="11.85546875" style="13" bestFit="1" customWidth="1"/>
    <col min="3" max="3" width="13.42578125" style="11" bestFit="1" customWidth="1"/>
    <col min="4" max="4" width="10.42578125" style="11" bestFit="1" customWidth="1"/>
    <col min="5" max="7" width="11.8554687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12.85546875" style="11" bestFit="1" customWidth="1"/>
    <col min="12" max="12" width="15.5703125" style="11" bestFit="1" customWidth="1"/>
    <col min="13" max="13" width="16.140625" style="11" bestFit="1" customWidth="1"/>
    <col min="14" max="14" width="13.5703125" style="11" bestFit="1" customWidth="1"/>
    <col min="15" max="16384" width="9.140625" style="11"/>
  </cols>
  <sheetData>
    <row r="1" spans="1:20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26</v>
      </c>
      <c r="L1" s="11" t="s">
        <v>27</v>
      </c>
      <c r="M1" s="25" t="s">
        <v>43</v>
      </c>
      <c r="N1" t="s">
        <v>45</v>
      </c>
      <c r="O1" t="s">
        <v>48</v>
      </c>
      <c r="P1" s="25" t="s">
        <v>49</v>
      </c>
      <c r="Q1" s="25" t="s">
        <v>51</v>
      </c>
      <c r="R1" s="25" t="s">
        <v>54</v>
      </c>
      <c r="S1" s="25" t="s">
        <v>56</v>
      </c>
      <c r="T1" s="25" t="s">
        <v>59</v>
      </c>
    </row>
    <row r="2" spans="1:20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>
        <v>5.5712499999999998E-2</v>
      </c>
      <c r="L2" s="11">
        <v>5.1200000000000002E-2</v>
      </c>
      <c r="M2" s="13">
        <v>369.4</v>
      </c>
      <c r="N2" s="13">
        <v>377.21</v>
      </c>
      <c r="O2" s="13">
        <v>2675.4740000000002</v>
      </c>
      <c r="P2" s="13">
        <v>185.7</v>
      </c>
      <c r="Q2" s="13"/>
      <c r="R2" s="13">
        <v>4055.4679999999998</v>
      </c>
      <c r="S2" s="13">
        <v>5670.2</v>
      </c>
    </row>
    <row r="3" spans="1:20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>
        <v>5.57E-2</v>
      </c>
      <c r="L3" s="11">
        <v>5.11688E-2</v>
      </c>
      <c r="M3" s="13">
        <v>366.90100000000001</v>
      </c>
      <c r="N3" s="13">
        <v>376.06</v>
      </c>
      <c r="O3" s="13">
        <v>2675.4740000000002</v>
      </c>
      <c r="P3" s="13">
        <v>182.13</v>
      </c>
      <c r="Q3" s="13"/>
      <c r="R3" s="13">
        <v>4049.4949999999999</v>
      </c>
      <c r="S3" s="13">
        <v>5649.3</v>
      </c>
    </row>
    <row r="4" spans="1:20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>
        <v>5.5787500000000004E-2</v>
      </c>
      <c r="L4" s="11">
        <v>5.11688E-2</v>
      </c>
      <c r="M4" s="13">
        <v>359.65899999999999</v>
      </c>
      <c r="N4" s="13">
        <v>370.65</v>
      </c>
      <c r="O4" s="13">
        <v>2715.7190000000001</v>
      </c>
      <c r="P4" s="13">
        <v>180.52</v>
      </c>
      <c r="Q4" s="13"/>
      <c r="R4" s="13">
        <v>4028.96</v>
      </c>
      <c r="S4" s="13">
        <v>5584.8</v>
      </c>
    </row>
    <row r="5" spans="1:20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>
        <v>5.5899999999999998E-2</v>
      </c>
      <c r="L5" s="11">
        <v>5.1687999999999998E-2</v>
      </c>
      <c r="M5" s="13">
        <v>354.834</v>
      </c>
      <c r="N5" s="13">
        <v>367.47</v>
      </c>
      <c r="O5" s="13">
        <v>2641.3339999999998</v>
      </c>
      <c r="P5" s="13">
        <v>179.1</v>
      </c>
      <c r="Q5" s="13"/>
      <c r="R5" s="13">
        <v>4035.2649999999999</v>
      </c>
      <c r="S5" s="13">
        <v>5572</v>
      </c>
    </row>
    <row r="6" spans="1:20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>
        <v>5.6100000000000004E-2</v>
      </c>
      <c r="L6" s="11">
        <v>5.9874999999999998E-2</v>
      </c>
      <c r="M6" s="13">
        <v>355.63900000000001</v>
      </c>
      <c r="N6" s="13">
        <v>362.1</v>
      </c>
      <c r="O6" s="13">
        <v>2707.1990000000001</v>
      </c>
      <c r="P6" s="13">
        <v>177.08</v>
      </c>
      <c r="Q6" s="13"/>
      <c r="R6" s="13">
        <v>4028.5880000000002</v>
      </c>
      <c r="S6" s="13">
        <v>5502</v>
      </c>
    </row>
    <row r="7" spans="1:20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>
        <v>5.6287500000000004E-2</v>
      </c>
      <c r="L7" s="11">
        <v>5.9249999999999997E-2</v>
      </c>
      <c r="M7" s="13">
        <v>345.56099999999998</v>
      </c>
      <c r="N7" s="13">
        <v>361.15</v>
      </c>
      <c r="O7" s="13">
        <v>2807.8040000000001</v>
      </c>
      <c r="P7" s="13">
        <v>177.52</v>
      </c>
      <c r="Q7" s="13"/>
      <c r="R7" s="13">
        <v>4052.654</v>
      </c>
      <c r="S7" s="13">
        <v>5589.7</v>
      </c>
    </row>
    <row r="8" spans="1:20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>
        <v>5.6287500000000004E-2</v>
      </c>
      <c r="L8" s="11">
        <v>5.5625000000000001E-2</v>
      </c>
      <c r="M8" s="13">
        <v>341.29199999999997</v>
      </c>
      <c r="N8" s="13">
        <v>354.9</v>
      </c>
      <c r="O8" s="13">
        <v>2825.576</v>
      </c>
      <c r="P8" s="13">
        <v>174.99</v>
      </c>
      <c r="Q8" s="13"/>
      <c r="R8" s="13">
        <v>4064.078</v>
      </c>
      <c r="S8" s="13">
        <v>5520.9</v>
      </c>
    </row>
    <row r="9" spans="1:20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>
        <v>5.6399999999999999E-2</v>
      </c>
      <c r="L9" s="11">
        <v>5.1725E-2</v>
      </c>
      <c r="M9" s="13">
        <v>347.23399999999998</v>
      </c>
      <c r="N9" s="13">
        <v>354.97</v>
      </c>
      <c r="O9" s="13">
        <v>2770.11</v>
      </c>
      <c r="P9" s="13">
        <v>176.26</v>
      </c>
      <c r="Q9" s="13"/>
      <c r="R9" s="13">
        <v>4049.6489999999999</v>
      </c>
      <c r="S9" s="13">
        <v>5564.9</v>
      </c>
    </row>
    <row r="10" spans="1:20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>
        <v>5.8387500000000002E-2</v>
      </c>
      <c r="L10" s="11">
        <v>5.3499999999999999E-2</v>
      </c>
      <c r="M10" s="13">
        <v>348.02699999999999</v>
      </c>
      <c r="N10" s="13">
        <v>361.66</v>
      </c>
      <c r="O10" s="13">
        <v>2668.11</v>
      </c>
      <c r="P10" s="13">
        <v>179.36</v>
      </c>
      <c r="Q10" s="13"/>
      <c r="R10" s="13">
        <v>4051.8420000000001</v>
      </c>
      <c r="S10" s="13">
        <v>5638.8</v>
      </c>
    </row>
    <row r="11" spans="1:20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>
        <v>5.8375000000000003E-2</v>
      </c>
      <c r="L11" s="11">
        <v>5.3624999999999999E-2</v>
      </c>
      <c r="M11" s="13">
        <v>355.68400000000003</v>
      </c>
      <c r="N11" s="13">
        <v>366.66</v>
      </c>
      <c r="O11" s="13">
        <v>2794.701</v>
      </c>
      <c r="P11" s="13">
        <v>179.82</v>
      </c>
      <c r="Q11" s="13"/>
      <c r="R11" s="13">
        <v>4085.6120000000001</v>
      </c>
      <c r="S11" s="13">
        <v>5673.8</v>
      </c>
    </row>
    <row r="12" spans="1:20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>
        <v>5.8343800000000001E-2</v>
      </c>
      <c r="L12" s="11">
        <v>5.3550000000000007E-2</v>
      </c>
      <c r="M12" s="13">
        <v>353.35199999999998</v>
      </c>
      <c r="N12" s="13">
        <v>367.78</v>
      </c>
      <c r="O12" s="13">
        <v>2821.0169999999998</v>
      </c>
      <c r="P12" s="13">
        <v>179.73</v>
      </c>
      <c r="Q12" s="13"/>
      <c r="R12" s="13">
        <v>4067.1379999999999</v>
      </c>
      <c r="S12" s="13">
        <v>5673.4</v>
      </c>
    </row>
    <row r="13" spans="1:20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>
        <v>5.8468799999999994E-2</v>
      </c>
      <c r="L13" s="11">
        <v>5.3525000000000003E-2</v>
      </c>
      <c r="M13" s="13">
        <v>351.86</v>
      </c>
      <c r="N13" s="13">
        <v>366.67</v>
      </c>
      <c r="O13" s="13">
        <v>2778.9</v>
      </c>
      <c r="P13" s="13">
        <v>178.5</v>
      </c>
      <c r="Q13" s="13"/>
      <c r="R13" s="13">
        <v>4073.3310000000001</v>
      </c>
      <c r="S13" s="13">
        <v>5646.1</v>
      </c>
    </row>
    <row r="14" spans="1:20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>
        <v>5.9874999999999998E-2</v>
      </c>
      <c r="L14" s="11">
        <v>5.3525000000000003E-2</v>
      </c>
      <c r="M14" s="13">
        <v>355.166</v>
      </c>
      <c r="N14" s="13">
        <v>368.51</v>
      </c>
      <c r="O14" s="13">
        <v>2756.9830000000002</v>
      </c>
      <c r="P14" s="13">
        <v>179.12</v>
      </c>
      <c r="Q14" s="13"/>
      <c r="R14" s="13">
        <v>4096.34</v>
      </c>
      <c r="S14" s="13">
        <v>5672.4</v>
      </c>
    </row>
    <row r="15" spans="1:20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>
        <v>5.8924999999999998E-2</v>
      </c>
      <c r="L15" s="11">
        <v>5.3481300000000002E-2</v>
      </c>
      <c r="M15" s="13">
        <v>355.07100000000003</v>
      </c>
      <c r="N15" s="13">
        <v>366.07</v>
      </c>
      <c r="O15" s="13">
        <v>2832.2069999999999</v>
      </c>
      <c r="P15" s="13">
        <v>176.23</v>
      </c>
      <c r="Q15" s="13"/>
      <c r="R15" s="13">
        <v>4091.1129999999998</v>
      </c>
      <c r="S15" s="13">
        <v>5673.1</v>
      </c>
    </row>
    <row r="16" spans="1:20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>
        <v>5.9150000000000001E-2</v>
      </c>
      <c r="L16" s="11">
        <v>5.3525000000000003E-2</v>
      </c>
      <c r="M16" s="13">
        <v>360.38099999999997</v>
      </c>
      <c r="N16" s="13">
        <v>368.07</v>
      </c>
      <c r="O16" s="13">
        <v>2933.19</v>
      </c>
      <c r="P16" s="13">
        <v>176.83</v>
      </c>
      <c r="Q16" s="13"/>
      <c r="R16" s="13">
        <v>4121.0929999999998</v>
      </c>
      <c r="S16" s="13">
        <v>5726.6</v>
      </c>
    </row>
    <row r="17" spans="1:19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>
        <v>5.9212499999999994E-2</v>
      </c>
      <c r="L17" s="11">
        <v>5.3525000000000003E-2</v>
      </c>
      <c r="M17" s="13">
        <v>360.666</v>
      </c>
      <c r="N17" s="13">
        <v>367.71</v>
      </c>
      <c r="O17" s="13">
        <v>2949.1439999999998</v>
      </c>
      <c r="P17" s="13">
        <v>176.9</v>
      </c>
      <c r="Q17" s="13"/>
      <c r="R17" s="13">
        <v>4131.1279999999997</v>
      </c>
      <c r="S17" s="13">
        <v>5735</v>
      </c>
    </row>
    <row r="18" spans="1:19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>
        <v>5.8562500000000003E-2</v>
      </c>
      <c r="L18" s="11">
        <v>5.3499999999999999E-2</v>
      </c>
      <c r="M18" s="13">
        <v>362.23899999999998</v>
      </c>
      <c r="N18" s="13">
        <v>372.54</v>
      </c>
      <c r="O18" s="13">
        <v>2975.1289999999999</v>
      </c>
      <c r="P18" s="13">
        <v>179.37</v>
      </c>
      <c r="Q18" s="13"/>
      <c r="R18" s="13">
        <v>4138.1930000000002</v>
      </c>
      <c r="S18" s="13">
        <v>5768.8</v>
      </c>
    </row>
    <row r="19" spans="1:19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>
        <v>5.8737500000000005E-2</v>
      </c>
      <c r="L19" s="11">
        <v>5.3499999999999999E-2</v>
      </c>
      <c r="M19" s="13">
        <v>361.84800000000001</v>
      </c>
      <c r="N19" s="13">
        <v>371.24</v>
      </c>
      <c r="O19" s="13">
        <v>2857.3649999999998</v>
      </c>
      <c r="P19" s="13">
        <v>179.12</v>
      </c>
      <c r="Q19" s="13"/>
      <c r="R19" s="13">
        <v>4135.5609999999997</v>
      </c>
      <c r="S19" s="13">
        <v>5769.9</v>
      </c>
    </row>
    <row r="20" spans="1:19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>
        <v>5.9000000000000004E-2</v>
      </c>
      <c r="L20" s="11">
        <v>5.3425E-2</v>
      </c>
      <c r="M20" s="13">
        <v>358.56099999999998</v>
      </c>
      <c r="N20" s="13">
        <v>365.73</v>
      </c>
      <c r="O20" s="13">
        <v>2882.558</v>
      </c>
      <c r="P20" s="13">
        <v>177.58</v>
      </c>
      <c r="Q20" s="13"/>
      <c r="R20" s="13">
        <v>4120.857</v>
      </c>
      <c r="S20" s="13">
        <v>5769.9</v>
      </c>
    </row>
    <row r="21" spans="1:19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>
        <v>5.9249999999999997E-2</v>
      </c>
      <c r="L21" s="11">
        <v>5.3449999999999998E-2</v>
      </c>
      <c r="M21" s="13">
        <v>355.53399999999999</v>
      </c>
      <c r="N21" s="13">
        <v>363.99</v>
      </c>
      <c r="O21" s="13">
        <v>2945.2629999999999</v>
      </c>
      <c r="P21" s="13">
        <v>176.41</v>
      </c>
      <c r="Q21" s="13"/>
      <c r="R21" s="13">
        <v>4136.3370000000004</v>
      </c>
      <c r="S21" s="13">
        <v>5760.4</v>
      </c>
    </row>
    <row r="22" spans="1:19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>
        <v>5.8799999999999998E-2</v>
      </c>
      <c r="L22" s="11">
        <v>5.3449999999999998E-2</v>
      </c>
      <c r="M22" s="13">
        <v>356.57900000000001</v>
      </c>
      <c r="N22" s="13">
        <v>365.45</v>
      </c>
      <c r="O22" s="13">
        <v>2930.5619999999999</v>
      </c>
      <c r="P22" s="13">
        <v>177.45</v>
      </c>
      <c r="Q22" s="13"/>
      <c r="R22" s="13">
        <v>4128.0330000000004</v>
      </c>
      <c r="S22" s="13">
        <v>5812.5</v>
      </c>
    </row>
    <row r="23" spans="1:19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>
        <v>5.87313E-2</v>
      </c>
      <c r="L23" s="11">
        <v>5.3687500000000006E-2</v>
      </c>
      <c r="M23" s="13">
        <v>360.202</v>
      </c>
      <c r="N23" s="13">
        <v>362.92</v>
      </c>
      <c r="O23" s="13">
        <v>2786.335</v>
      </c>
      <c r="P23" s="13">
        <v>175.99</v>
      </c>
      <c r="Q23" s="13"/>
      <c r="R23" s="13">
        <v>4152.9830000000002</v>
      </c>
      <c r="S23" s="13">
        <v>5773.4</v>
      </c>
    </row>
    <row r="24" spans="1:19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>
        <v>5.8799999999999998E-2</v>
      </c>
      <c r="L24" s="11">
        <v>5.3468799999999997E-2</v>
      </c>
      <c r="M24" s="13">
        <v>367.154</v>
      </c>
      <c r="N24" s="13">
        <v>366.1</v>
      </c>
      <c r="O24" s="13">
        <v>2785.4319999999998</v>
      </c>
      <c r="P24" s="13">
        <v>179.1</v>
      </c>
      <c r="Q24" s="13"/>
      <c r="R24" s="13">
        <v>4144.2039999999997</v>
      </c>
      <c r="S24" s="13">
        <v>5814.1</v>
      </c>
    </row>
    <row r="25" spans="1:19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>
        <v>5.9150000000000001E-2</v>
      </c>
      <c r="L25" s="11">
        <v>5.34438E-2</v>
      </c>
      <c r="M25" s="13">
        <v>366.76600000000002</v>
      </c>
      <c r="N25" s="13">
        <v>370.91</v>
      </c>
      <c r="O25" s="13">
        <v>2673.212</v>
      </c>
      <c r="P25" s="13">
        <v>183.2</v>
      </c>
      <c r="Q25" s="13"/>
      <c r="R25" s="13">
        <v>4144.3959999999997</v>
      </c>
      <c r="S25" s="13">
        <v>5831.5</v>
      </c>
    </row>
    <row r="26" spans="1:19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>
        <v>5.9124999999999997E-2</v>
      </c>
      <c r="L26" s="11">
        <v>5.3456299999999998E-2</v>
      </c>
      <c r="M26" s="13">
        <v>366.96</v>
      </c>
      <c r="N26" s="13">
        <v>372.22</v>
      </c>
      <c r="O26" s="13">
        <v>2612.5369999999998</v>
      </c>
      <c r="P26" s="13">
        <v>183.73</v>
      </c>
      <c r="Q26" s="13"/>
      <c r="R26" s="13">
        <v>4148.58</v>
      </c>
      <c r="S26" s="13">
        <v>5822.1</v>
      </c>
    </row>
    <row r="27" spans="1:19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>
        <v>5.9275000000000001E-2</v>
      </c>
      <c r="L27" s="11">
        <v>5.3337500000000003E-2</v>
      </c>
      <c r="M27" s="13">
        <v>370.05799999999999</v>
      </c>
      <c r="N27" s="13">
        <v>374.87</v>
      </c>
      <c r="O27" s="13">
        <v>2675.6970000000001</v>
      </c>
      <c r="P27" s="13">
        <v>185.09</v>
      </c>
      <c r="Q27" s="13"/>
      <c r="R27" s="13">
        <v>4148.58</v>
      </c>
      <c r="S27" s="13">
        <v>5870.5</v>
      </c>
    </row>
    <row r="28" spans="1:19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>
        <v>5.9293800000000001E-2</v>
      </c>
      <c r="L28" s="11">
        <v>5.2900000000000003E-2</v>
      </c>
      <c r="M28" s="13">
        <v>368.55700000000002</v>
      </c>
      <c r="N28" s="13">
        <v>376.14</v>
      </c>
      <c r="O28" s="13">
        <v>2716.1750000000002</v>
      </c>
      <c r="P28" s="13">
        <v>184.67</v>
      </c>
      <c r="Q28" s="13"/>
      <c r="R28" s="13">
        <v>4211.607</v>
      </c>
      <c r="S28" s="13">
        <v>5899.8</v>
      </c>
    </row>
    <row r="29" spans="1:19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>
        <v>5.9212499999999994E-2</v>
      </c>
      <c r="L29" s="11">
        <v>5.4212499999999997E-2</v>
      </c>
      <c r="M29" s="13">
        <v>362.81700000000001</v>
      </c>
      <c r="N29" s="13">
        <v>376.37</v>
      </c>
      <c r="O29" s="13">
        <v>2737.732</v>
      </c>
      <c r="P29" s="13">
        <v>184.25</v>
      </c>
      <c r="Q29" s="13"/>
      <c r="R29" s="13">
        <v>4185.4859999999999</v>
      </c>
      <c r="S29" s="13">
        <v>5899.5</v>
      </c>
    </row>
    <row r="30" spans="1:19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>
        <v>5.8437500000000003E-2</v>
      </c>
      <c r="L30" s="11">
        <v>5.3574999999999998E-2</v>
      </c>
      <c r="M30" s="13">
        <v>363.96199999999999</v>
      </c>
      <c r="N30" s="13">
        <v>376.56</v>
      </c>
      <c r="O30" s="13">
        <v>2730.386</v>
      </c>
      <c r="P30" s="13">
        <v>184.72</v>
      </c>
      <c r="Q30" s="13"/>
      <c r="R30" s="13">
        <v>4188.8879999999999</v>
      </c>
      <c r="S30" s="13">
        <v>5927.2</v>
      </c>
    </row>
    <row r="31" spans="1:19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>
        <v>5.8600000000000006E-2</v>
      </c>
      <c r="L31" s="11">
        <v>5.3574999999999998E-2</v>
      </c>
      <c r="M31" s="13">
        <v>356.67500000000001</v>
      </c>
      <c r="N31" s="13">
        <v>372.4</v>
      </c>
      <c r="O31" s="13">
        <v>2807.174</v>
      </c>
      <c r="P31" s="13">
        <v>182.8</v>
      </c>
      <c r="Q31" s="13"/>
      <c r="R31" s="13">
        <v>4179.5709999999999</v>
      </c>
      <c r="S31" s="13">
        <v>5924.1</v>
      </c>
    </row>
    <row r="32" spans="1:19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>
        <v>5.7981299999999993E-2</v>
      </c>
      <c r="L32" s="11">
        <v>5.3581299999999998E-2</v>
      </c>
      <c r="M32" s="13">
        <v>363.02499999999998</v>
      </c>
      <c r="N32" s="13">
        <v>368.75</v>
      </c>
      <c r="O32" s="13">
        <v>2831.8719999999998</v>
      </c>
      <c r="P32" s="13">
        <v>183.29</v>
      </c>
      <c r="Q32" s="13"/>
      <c r="R32" s="13">
        <v>4184.8419999999996</v>
      </c>
      <c r="S32" s="13">
        <v>5936.6</v>
      </c>
    </row>
    <row r="33" spans="1:19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>
        <v>5.8250000000000003E-2</v>
      </c>
      <c r="L33" s="11">
        <v>5.3556299999999994E-2</v>
      </c>
      <c r="M33" s="13">
        <v>369.96899999999999</v>
      </c>
      <c r="N33" s="13">
        <v>372.47</v>
      </c>
      <c r="O33" s="13">
        <v>2905.0929999999998</v>
      </c>
      <c r="P33" s="13">
        <v>185.72</v>
      </c>
      <c r="Q33" s="13"/>
      <c r="R33" s="13">
        <v>4181.308</v>
      </c>
      <c r="S33" s="13">
        <v>5960.5</v>
      </c>
    </row>
    <row r="34" spans="1:19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>
        <v>5.7637500000000001E-2</v>
      </c>
      <c r="L34" s="11">
        <v>5.3556299999999994E-2</v>
      </c>
      <c r="M34" s="13">
        <v>370.75900000000001</v>
      </c>
      <c r="N34" s="13">
        <v>377.28</v>
      </c>
      <c r="O34" s="13">
        <v>2993.0079999999998</v>
      </c>
      <c r="P34" s="13">
        <v>186.82</v>
      </c>
      <c r="Q34" s="13"/>
      <c r="R34" s="13">
        <v>4192.6670000000004</v>
      </c>
      <c r="S34" s="13">
        <v>5992.8</v>
      </c>
    </row>
    <row r="35" spans="1:19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>
        <v>5.7662500000000005E-2</v>
      </c>
      <c r="L35" s="11">
        <v>5.3556299999999994E-2</v>
      </c>
      <c r="M35" s="13">
        <v>372.54700000000003</v>
      </c>
      <c r="N35" s="13">
        <v>378.26</v>
      </c>
      <c r="O35" s="13">
        <v>2998.4740000000002</v>
      </c>
      <c r="P35" s="13">
        <v>187.57</v>
      </c>
      <c r="Q35" s="13"/>
      <c r="R35" s="13">
        <v>4179.8909999999996</v>
      </c>
      <c r="S35" s="13">
        <v>5953.7</v>
      </c>
    </row>
    <row r="36" spans="1:19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>
        <v>5.7793799999999999E-2</v>
      </c>
      <c r="L36" s="11">
        <v>5.3543800000000003E-2</v>
      </c>
      <c r="M36" s="13">
        <v>375.87900000000002</v>
      </c>
      <c r="N36" s="13">
        <v>377.94</v>
      </c>
      <c r="O36" s="13">
        <v>2998.4740000000002</v>
      </c>
      <c r="P36" s="13">
        <v>187.57</v>
      </c>
      <c r="Q36" s="13"/>
      <c r="R36" s="13">
        <v>4140.2190000000001</v>
      </c>
      <c r="S36" s="13">
        <v>5990.1</v>
      </c>
    </row>
    <row r="37" spans="1:19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>
        <v>5.7999999999999996E-2</v>
      </c>
      <c r="L37" s="11">
        <v>5.3581299999999998E-2</v>
      </c>
      <c r="M37" s="13">
        <v>372.80700000000002</v>
      </c>
      <c r="N37" s="13">
        <v>377.83</v>
      </c>
      <c r="O37" s="13">
        <v>2998.4740000000002</v>
      </c>
      <c r="P37" s="13">
        <v>188.12</v>
      </c>
      <c r="Q37" s="13"/>
      <c r="R37" s="13">
        <v>4110.4809999999998</v>
      </c>
      <c r="S37" s="13">
        <v>5989.7</v>
      </c>
    </row>
    <row r="38" spans="1:19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>
        <v>5.7812500000000003E-2</v>
      </c>
      <c r="L38" s="11">
        <v>5.3624999999999999E-2</v>
      </c>
      <c r="M38" s="13">
        <v>372.50700000000001</v>
      </c>
      <c r="N38" s="13">
        <v>378.44</v>
      </c>
      <c r="O38" s="13">
        <v>2998.4740000000002</v>
      </c>
      <c r="P38" s="13">
        <v>187.9</v>
      </c>
      <c r="Q38" s="13"/>
      <c r="R38" s="13">
        <v>4095.7820000000002</v>
      </c>
      <c r="S38" s="13">
        <v>5951.8</v>
      </c>
    </row>
    <row r="39" spans="1:19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>
        <v>5.7837500000000007E-2</v>
      </c>
      <c r="L39" s="11">
        <v>5.3550000000000007E-2</v>
      </c>
      <c r="M39" s="13">
        <v>377.64600000000002</v>
      </c>
      <c r="N39" s="13">
        <v>379.11</v>
      </c>
      <c r="O39" s="13">
        <v>2998.4740000000002</v>
      </c>
      <c r="P39" s="13">
        <v>189.72</v>
      </c>
      <c r="Q39" s="13"/>
      <c r="R39" s="13">
        <v>4089.7739999999999</v>
      </c>
      <c r="S39" s="13">
        <v>6017.1</v>
      </c>
    </row>
    <row r="40" spans="1:19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>
        <v>5.7956300000000002E-2</v>
      </c>
      <c r="L40" s="11">
        <v>5.35688E-2</v>
      </c>
      <c r="M40" s="13">
        <v>378.03899999999999</v>
      </c>
      <c r="N40" s="13">
        <v>378.21</v>
      </c>
      <c r="O40" s="13">
        <v>2998.4740000000002</v>
      </c>
      <c r="P40" s="13">
        <v>190.19</v>
      </c>
      <c r="Q40" s="13"/>
      <c r="R40" s="13">
        <v>4120.3090000000002</v>
      </c>
      <c r="S40" s="13">
        <v>6036.1</v>
      </c>
    </row>
    <row r="41" spans="1:19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>
        <v>5.7800000000000004E-2</v>
      </c>
      <c r="L41" s="11">
        <v>5.3550000000000007E-2</v>
      </c>
      <c r="M41" s="13">
        <v>380.33699999999999</v>
      </c>
      <c r="N41" s="13">
        <v>377.55</v>
      </c>
      <c r="O41" s="13">
        <v>3040.5990000000002</v>
      </c>
      <c r="P41" s="13">
        <v>190.12</v>
      </c>
      <c r="Q41" s="13"/>
      <c r="R41" s="13">
        <v>4110.6139999999996</v>
      </c>
      <c r="S41" s="13">
        <v>6044</v>
      </c>
    </row>
    <row r="42" spans="1:19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>
        <v>5.7675000000000004E-2</v>
      </c>
      <c r="L42" s="11">
        <v>5.3550000000000007E-2</v>
      </c>
      <c r="M42" s="13">
        <v>365.84300000000002</v>
      </c>
      <c r="N42" s="13">
        <v>372.72</v>
      </c>
      <c r="O42" s="13">
        <v>2771.7910000000002</v>
      </c>
      <c r="P42" s="13">
        <v>188.15</v>
      </c>
      <c r="Q42" s="13"/>
      <c r="R42" s="13">
        <v>4099.4269999999997</v>
      </c>
      <c r="S42" s="13">
        <v>5993.8</v>
      </c>
    </row>
    <row r="43" spans="1:19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>
        <v>5.7418799999999999E-2</v>
      </c>
      <c r="L43" s="11">
        <v>5.3574999999999998E-2</v>
      </c>
      <c r="M43" s="13">
        <v>357.92500000000001</v>
      </c>
      <c r="N43" s="13">
        <v>363.46</v>
      </c>
      <c r="O43" s="13">
        <v>2881.0729999999999</v>
      </c>
      <c r="P43" s="13">
        <v>183.2</v>
      </c>
      <c r="Q43" s="13"/>
      <c r="R43" s="13">
        <v>4037.1260000000002</v>
      </c>
      <c r="S43" s="13">
        <v>5832.5</v>
      </c>
    </row>
    <row r="44" spans="1:19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>
        <v>5.7762500000000001E-2</v>
      </c>
      <c r="L44" s="11">
        <v>5.3543800000000003E-2</v>
      </c>
      <c r="M44" s="13">
        <v>348.31200000000001</v>
      </c>
      <c r="N44" s="13">
        <v>359.75</v>
      </c>
      <c r="O44" s="13">
        <v>2797.19</v>
      </c>
      <c r="P44" s="13">
        <v>183.2</v>
      </c>
      <c r="Q44" s="13"/>
      <c r="R44" s="13">
        <v>4048.8339999999998</v>
      </c>
      <c r="S44" s="13">
        <v>5810.2</v>
      </c>
    </row>
    <row r="45" spans="1:19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>
        <v>5.7500000000000002E-2</v>
      </c>
      <c r="L45" s="11">
        <v>5.3475000000000002E-2</v>
      </c>
      <c r="M45" s="13">
        <v>349.39</v>
      </c>
      <c r="N45" s="13">
        <v>357.72</v>
      </c>
      <c r="O45" s="13">
        <v>2831.5259999999998</v>
      </c>
      <c r="P45" s="13">
        <v>182.78</v>
      </c>
      <c r="Q45" s="13"/>
      <c r="R45" s="13">
        <v>4098.6869999999999</v>
      </c>
      <c r="S45" s="13">
        <v>5786</v>
      </c>
    </row>
    <row r="46" spans="1:19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>
        <v>5.6950000000000001E-2</v>
      </c>
      <c r="L46" s="11">
        <v>5.3350000000000002E-2</v>
      </c>
      <c r="M46" s="13">
        <v>337.41699999999997</v>
      </c>
      <c r="N46" s="13">
        <v>342.19</v>
      </c>
      <c r="O46" s="13">
        <v>2785.306</v>
      </c>
      <c r="P46" s="13">
        <v>177.69</v>
      </c>
      <c r="Q46" s="13"/>
      <c r="R46" s="13">
        <v>4035.3310000000001</v>
      </c>
      <c r="S46" s="13">
        <v>5653.6</v>
      </c>
    </row>
    <row r="47" spans="1:19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>
        <v>5.7300000000000004E-2</v>
      </c>
      <c r="L47" s="11">
        <v>5.3200000000000004E-2</v>
      </c>
      <c r="M47" s="13">
        <v>343.37299999999999</v>
      </c>
      <c r="N47" s="13">
        <v>349.63</v>
      </c>
      <c r="O47" s="13">
        <v>2840.1750000000002</v>
      </c>
      <c r="P47" s="13">
        <v>181.23</v>
      </c>
      <c r="Q47" s="13"/>
      <c r="R47" s="13">
        <v>4033.3629999999998</v>
      </c>
      <c r="S47" s="13">
        <v>5771.8</v>
      </c>
    </row>
    <row r="48" spans="1:19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>
        <v>5.7356299999999999E-2</v>
      </c>
      <c r="L48" s="11">
        <v>5.2562499999999998E-2</v>
      </c>
      <c r="M48" s="13">
        <v>344.44400000000002</v>
      </c>
      <c r="N48" s="13">
        <v>350.68</v>
      </c>
      <c r="O48" s="13">
        <v>2896.5940000000001</v>
      </c>
      <c r="P48" s="13">
        <v>182.36</v>
      </c>
      <c r="Q48" s="13"/>
      <c r="R48" s="13">
        <v>4062.5230000000001</v>
      </c>
      <c r="S48" s="13">
        <v>5825.3</v>
      </c>
    </row>
    <row r="49" spans="1:19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>
        <v>5.7300000000000004E-2</v>
      </c>
      <c r="L49" s="11">
        <v>5.3874999999999999E-2</v>
      </c>
      <c r="M49" s="13">
        <v>350.17500000000001</v>
      </c>
      <c r="N49" s="13">
        <v>357.38</v>
      </c>
      <c r="O49" s="13">
        <v>2928.0149999999999</v>
      </c>
      <c r="P49" s="13">
        <v>183.94</v>
      </c>
      <c r="Q49" s="13"/>
      <c r="R49" s="13">
        <v>4069.4070000000002</v>
      </c>
      <c r="S49" s="13">
        <v>5822.3</v>
      </c>
    </row>
    <row r="50" spans="1:19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>
        <v>5.7237499999999997E-2</v>
      </c>
      <c r="L50" s="11">
        <v>5.3587499999999996E-2</v>
      </c>
      <c r="M50" s="13">
        <v>356.22500000000002</v>
      </c>
      <c r="N50" s="13">
        <v>357.45</v>
      </c>
      <c r="O50" s="13">
        <v>2937.91</v>
      </c>
      <c r="P50" s="13">
        <v>183.87</v>
      </c>
      <c r="Q50" s="13"/>
      <c r="R50" s="13">
        <v>4079.97</v>
      </c>
      <c r="S50" s="13">
        <v>5830.2</v>
      </c>
    </row>
    <row r="51" spans="1:19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>
        <v>5.7431299999999998E-2</v>
      </c>
      <c r="L51" s="11">
        <v>5.3600000000000002E-2</v>
      </c>
      <c r="M51" s="13">
        <v>355.37299999999999</v>
      </c>
      <c r="N51" s="13">
        <v>362.09</v>
      </c>
      <c r="O51" s="13">
        <v>2954.9140000000002</v>
      </c>
      <c r="P51" s="13">
        <v>186.36</v>
      </c>
      <c r="Q51" s="13"/>
      <c r="R51" s="13">
        <v>4088.1329999999998</v>
      </c>
      <c r="S51" s="13">
        <v>5891</v>
      </c>
    </row>
    <row r="52" spans="1:19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>
        <v>5.7300000000000004E-2</v>
      </c>
      <c r="L52" s="11">
        <v>5.3600000000000002E-2</v>
      </c>
      <c r="M52" s="13">
        <v>352.88900000000001</v>
      </c>
      <c r="N52" s="13">
        <v>362.26</v>
      </c>
      <c r="O52" s="13">
        <v>2964.7939999999999</v>
      </c>
      <c r="P52" s="13">
        <v>185.72</v>
      </c>
      <c r="Q52" s="13"/>
      <c r="R52" s="13">
        <v>4105.7209999999995</v>
      </c>
      <c r="S52" s="13">
        <v>5865</v>
      </c>
    </row>
    <row r="53" spans="1:19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>
        <v>5.6875000000000002E-2</v>
      </c>
      <c r="L53" s="11">
        <v>5.36125E-2</v>
      </c>
      <c r="M53" s="13">
        <v>345.25</v>
      </c>
      <c r="N53" s="13">
        <v>353.26</v>
      </c>
      <c r="O53" s="13">
        <v>2906.3339999999998</v>
      </c>
      <c r="P53" s="13">
        <v>181.81</v>
      </c>
      <c r="Q53" s="13"/>
      <c r="R53" s="13">
        <v>4053.41</v>
      </c>
      <c r="S53" s="13">
        <v>5741.9</v>
      </c>
    </row>
    <row r="54" spans="1:19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>
        <v>5.7000000000000002E-2</v>
      </c>
      <c r="L54" s="11">
        <v>5.3600000000000002E-2</v>
      </c>
      <c r="M54" s="13">
        <v>351.33499999999998</v>
      </c>
      <c r="N54" s="13">
        <v>357.74</v>
      </c>
      <c r="O54" s="13">
        <v>2951.6979999999999</v>
      </c>
      <c r="P54" s="13">
        <v>184.41</v>
      </c>
      <c r="Q54" s="13"/>
      <c r="R54" s="13">
        <v>4054.2069999999999</v>
      </c>
      <c r="S54" s="13">
        <v>5853</v>
      </c>
    </row>
    <row r="55" spans="1:19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>
        <v>5.7374999999999995E-2</v>
      </c>
      <c r="L55" s="11">
        <v>5.3600000000000002E-2</v>
      </c>
      <c r="M55" s="13">
        <v>352.06599999999997</v>
      </c>
      <c r="N55" s="13">
        <v>357.7</v>
      </c>
      <c r="O55" s="13">
        <v>2930.4810000000002</v>
      </c>
      <c r="P55" s="13">
        <v>184.42</v>
      </c>
      <c r="Q55" s="13"/>
      <c r="R55" s="13">
        <v>4037.5920000000001</v>
      </c>
      <c r="S55" s="13">
        <v>5836.3</v>
      </c>
    </row>
    <row r="56" spans="1:19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>
        <v>5.73375E-2</v>
      </c>
      <c r="L56" s="11">
        <v>5.3600000000000002E-2</v>
      </c>
      <c r="M56" s="13">
        <v>357.2</v>
      </c>
      <c r="N56" s="13">
        <v>360.93</v>
      </c>
      <c r="O56" s="13">
        <v>3014.442</v>
      </c>
      <c r="P56" s="13">
        <v>186.31</v>
      </c>
      <c r="Q56" s="13"/>
      <c r="R56" s="13">
        <v>4050.3069999999998</v>
      </c>
      <c r="S56" s="13">
        <v>5859.7</v>
      </c>
    </row>
    <row r="57" spans="1:19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>
        <v>5.7887500000000001E-2</v>
      </c>
      <c r="L57" s="11">
        <v>5.3600000000000002E-2</v>
      </c>
      <c r="M57" s="13">
        <v>357.16399999999999</v>
      </c>
      <c r="N57" s="13">
        <v>362.57</v>
      </c>
      <c r="O57" s="13">
        <v>3032.1950000000002</v>
      </c>
      <c r="P57" s="13">
        <v>186.34</v>
      </c>
      <c r="Q57" s="13"/>
      <c r="R57" s="13">
        <v>4041.614</v>
      </c>
      <c r="S57" s="13">
        <v>5876.6</v>
      </c>
    </row>
    <row r="58" spans="1:19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>
        <v>5.7800000000000004E-2</v>
      </c>
      <c r="L58" s="11">
        <v>5.3499999999999999E-2</v>
      </c>
      <c r="M58" s="13">
        <v>360.29899999999998</v>
      </c>
      <c r="N58" s="13">
        <v>365.46</v>
      </c>
      <c r="O58" s="13">
        <v>3057.38</v>
      </c>
      <c r="P58" s="13">
        <v>186.24</v>
      </c>
      <c r="Q58" s="13"/>
      <c r="R58" s="13">
        <v>4052.51</v>
      </c>
      <c r="S58" s="13">
        <v>5861.9</v>
      </c>
    </row>
    <row r="59" spans="1:19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>
        <v>5.8162499999999999E-2</v>
      </c>
      <c r="L59" s="11">
        <v>5.34875E-2</v>
      </c>
      <c r="M59" s="13">
        <v>369.10899999999998</v>
      </c>
      <c r="N59" s="13">
        <v>369.75</v>
      </c>
      <c r="O59" s="13">
        <v>3071.2249999999999</v>
      </c>
      <c r="P59" s="13">
        <v>187.15</v>
      </c>
      <c r="Q59" s="13"/>
      <c r="R59" s="13">
        <v>4076.0320000000002</v>
      </c>
      <c r="S59" s="13">
        <v>5955.7</v>
      </c>
    </row>
    <row r="60" spans="1:19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>
        <v>5.8156299999999994E-2</v>
      </c>
      <c r="L60" s="11">
        <v>5.3350000000000002E-2</v>
      </c>
      <c r="M60" s="13">
        <v>372.411</v>
      </c>
      <c r="N60" s="13">
        <v>369.54</v>
      </c>
      <c r="O60" s="13">
        <v>3074.2860000000001</v>
      </c>
      <c r="P60" s="13">
        <v>186.89</v>
      </c>
      <c r="Q60" s="13"/>
      <c r="R60" s="13">
        <v>4064.0520000000001</v>
      </c>
      <c r="S60" s="13">
        <v>5952.3</v>
      </c>
    </row>
    <row r="61" spans="1:19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>
        <v>5.8262500000000002E-2</v>
      </c>
      <c r="L61" s="11">
        <v>5.3387500000000004E-2</v>
      </c>
      <c r="M61" s="13">
        <v>373.25099999999998</v>
      </c>
      <c r="N61" s="13">
        <v>370.37</v>
      </c>
      <c r="O61" s="13">
        <v>3122.8110000000001</v>
      </c>
      <c r="P61" s="13">
        <v>187.19</v>
      </c>
      <c r="Q61" s="13"/>
      <c r="R61" s="13">
        <v>4105.1480000000001</v>
      </c>
      <c r="S61" s="13">
        <v>5990.7</v>
      </c>
    </row>
    <row r="62" spans="1:19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>
        <v>5.8274999999999993E-2</v>
      </c>
      <c r="L62" s="11">
        <v>5.3393800000000005E-2</v>
      </c>
      <c r="M62" s="13">
        <v>371.51299999999998</v>
      </c>
      <c r="N62" s="13">
        <v>370.04</v>
      </c>
      <c r="O62" s="13">
        <v>3138.826</v>
      </c>
      <c r="P62" s="13">
        <v>187.68</v>
      </c>
      <c r="Q62" s="13"/>
      <c r="R62" s="13">
        <v>4127.2790000000005</v>
      </c>
      <c r="S62" s="13">
        <v>5964.2</v>
      </c>
    </row>
    <row r="63" spans="1:19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>
        <v>5.8299999999999998E-2</v>
      </c>
      <c r="L63" s="11">
        <v>5.3387500000000004E-2</v>
      </c>
      <c r="M63" s="13">
        <v>370.08100000000002</v>
      </c>
      <c r="N63" s="13">
        <v>366.43</v>
      </c>
      <c r="O63" s="13">
        <v>3173.018</v>
      </c>
      <c r="P63" s="13">
        <v>185.96</v>
      </c>
      <c r="Q63" s="13"/>
      <c r="R63" s="13">
        <v>4109.8729999999996</v>
      </c>
      <c r="S63" s="13">
        <v>5923.2</v>
      </c>
    </row>
    <row r="64" spans="1:19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>
        <v>5.84188E-2</v>
      </c>
      <c r="L64" s="11">
        <v>5.3437499999999999E-2</v>
      </c>
      <c r="M64" s="13">
        <v>374.94799999999998</v>
      </c>
      <c r="N64" s="13">
        <v>368.7</v>
      </c>
      <c r="O64" s="13">
        <v>3197.5369999999998</v>
      </c>
      <c r="P64" s="13">
        <v>187.44</v>
      </c>
      <c r="Q64" s="13"/>
      <c r="R64" s="13">
        <v>4112.5569999999998</v>
      </c>
      <c r="S64" s="13">
        <v>5960.9</v>
      </c>
    </row>
    <row r="65" spans="1:19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>
        <v>5.8612499999999998E-2</v>
      </c>
      <c r="L65" s="11">
        <v>5.3787500000000002E-2</v>
      </c>
      <c r="M65" s="13">
        <v>376.08300000000003</v>
      </c>
      <c r="N65" s="13">
        <v>370.11</v>
      </c>
      <c r="O65" s="13">
        <v>3183.9830000000002</v>
      </c>
      <c r="P65" s="13">
        <v>187.6</v>
      </c>
      <c r="Q65" s="13"/>
      <c r="R65" s="13">
        <v>4107.143</v>
      </c>
      <c r="S65" s="13">
        <v>5995</v>
      </c>
    </row>
    <row r="66" spans="1:19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>
        <v>5.8799999999999998E-2</v>
      </c>
      <c r="L66" s="11">
        <v>5.3293799999999995E-2</v>
      </c>
      <c r="M66" s="13">
        <v>376.01400000000001</v>
      </c>
      <c r="N66" s="13">
        <v>369.06</v>
      </c>
      <c r="O66" s="13">
        <v>3252.5949999999998</v>
      </c>
      <c r="P66" s="13">
        <v>188.56</v>
      </c>
      <c r="Q66" s="13"/>
      <c r="R66" s="13">
        <v>4137.9480000000003</v>
      </c>
      <c r="S66" s="13">
        <v>5915.8</v>
      </c>
    </row>
    <row r="67" spans="1:19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>
        <v>5.8899999999999994E-2</v>
      </c>
      <c r="L67" s="11">
        <v>5.3175E-2</v>
      </c>
      <c r="M67" s="13">
        <v>378.12</v>
      </c>
      <c r="N67" s="13">
        <v>372.52</v>
      </c>
      <c r="O67" s="13">
        <v>3291.299</v>
      </c>
      <c r="P67" s="13">
        <v>189.12</v>
      </c>
      <c r="Q67" s="13"/>
      <c r="R67" s="13">
        <v>4175.2889999999998</v>
      </c>
      <c r="S67" s="13">
        <v>6013.4</v>
      </c>
    </row>
    <row r="68" spans="1:19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>
        <v>5.8887500000000002E-2</v>
      </c>
      <c r="L68" s="11">
        <v>5.3624999999999999E-2</v>
      </c>
      <c r="M68" s="13">
        <v>381.01499999999999</v>
      </c>
      <c r="N68" s="13">
        <v>378.11</v>
      </c>
      <c r="O68" s="13">
        <v>3291.5419999999999</v>
      </c>
      <c r="P68" s="13">
        <v>191.77</v>
      </c>
      <c r="Q68" s="13"/>
      <c r="R68" s="13">
        <v>4187.9759999999997</v>
      </c>
      <c r="S68" s="13">
        <v>6097.2</v>
      </c>
    </row>
    <row r="69" spans="1:19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>
        <v>5.8899999999999994E-2</v>
      </c>
      <c r="L69" s="11">
        <v>5.4625000000000007E-2</v>
      </c>
      <c r="M69" s="13">
        <v>383.15300000000002</v>
      </c>
      <c r="N69" s="13">
        <v>378.65</v>
      </c>
      <c r="O69" s="13">
        <v>3319.14</v>
      </c>
      <c r="P69" s="13">
        <v>191.41</v>
      </c>
      <c r="Q69" s="13"/>
      <c r="R69" s="13">
        <v>4184.701</v>
      </c>
      <c r="S69" s="13">
        <v>6077.1</v>
      </c>
    </row>
    <row r="70" spans="1:19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3">
        <v>383.54300000000001</v>
      </c>
      <c r="N70" s="13">
        <v>378.57</v>
      </c>
      <c r="O70" s="13">
        <v>3323.585</v>
      </c>
      <c r="P70" s="13">
        <v>191.63</v>
      </c>
      <c r="Q70" s="13"/>
      <c r="R70" s="13">
        <v>4184.701</v>
      </c>
      <c r="S70" s="13">
        <v>6077.1</v>
      </c>
    </row>
    <row r="71" spans="1:19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3">
        <v>384.702</v>
      </c>
      <c r="N71" s="13">
        <v>381.6</v>
      </c>
      <c r="O71" s="13">
        <v>3398.95</v>
      </c>
      <c r="P71" s="13">
        <v>193.85</v>
      </c>
      <c r="Q71" s="13"/>
      <c r="R71" s="13">
        <v>4184.701</v>
      </c>
      <c r="S71" s="13">
        <v>6077.1</v>
      </c>
    </row>
    <row r="72" spans="1:19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>
        <v>5.8518800000000003E-2</v>
      </c>
      <c r="L72" s="11">
        <v>5.3537499999999995E-2</v>
      </c>
      <c r="M72" s="13">
        <v>387.28199999999998</v>
      </c>
      <c r="N72" s="13">
        <v>382.43</v>
      </c>
      <c r="O72" s="13">
        <v>3444.2910000000002</v>
      </c>
      <c r="P72" s="13">
        <v>193.55</v>
      </c>
      <c r="Q72" s="13"/>
      <c r="R72" s="13">
        <v>4180.4690000000001</v>
      </c>
      <c r="S72" s="13">
        <v>6153</v>
      </c>
    </row>
    <row r="73" spans="1:19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>
        <v>5.8581300000000003E-2</v>
      </c>
      <c r="L73" s="11">
        <v>5.3587499999999996E-2</v>
      </c>
      <c r="M73" s="13">
        <v>388.36900000000003</v>
      </c>
      <c r="N73" s="13">
        <v>385.43</v>
      </c>
      <c r="O73" s="13">
        <v>3495.2240000000002</v>
      </c>
      <c r="P73" s="13">
        <v>195.27</v>
      </c>
      <c r="Q73" s="13"/>
      <c r="R73" s="13">
        <v>4147.3590000000004</v>
      </c>
      <c r="S73" s="13">
        <v>6151.4</v>
      </c>
    </row>
    <row r="74" spans="1:19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>
        <v>5.8637499999999995E-2</v>
      </c>
      <c r="L74" s="11">
        <v>5.3587499999999996E-2</v>
      </c>
      <c r="M74" s="13">
        <v>386.70800000000003</v>
      </c>
      <c r="N74" s="13">
        <v>385.2</v>
      </c>
      <c r="O74" s="13">
        <v>3531.029</v>
      </c>
      <c r="P74" s="13">
        <v>196.81</v>
      </c>
      <c r="Q74" s="13"/>
      <c r="R74" s="13">
        <v>4168.1030000000001</v>
      </c>
      <c r="S74" s="13">
        <v>6158.2</v>
      </c>
    </row>
    <row r="75" spans="1:19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>
        <v>5.8650000000000001E-2</v>
      </c>
      <c r="L75" s="11">
        <v>5.3587499999999996E-2</v>
      </c>
      <c r="M75" s="13">
        <v>390.70400000000001</v>
      </c>
      <c r="N75" s="13">
        <v>385.57</v>
      </c>
      <c r="O75" s="13">
        <v>3518.2669999999998</v>
      </c>
      <c r="P75" s="13">
        <v>195.85</v>
      </c>
      <c r="Q75" s="13"/>
      <c r="R75" s="13">
        <v>4164.3010000000004</v>
      </c>
      <c r="S75" s="13">
        <v>6135.8</v>
      </c>
    </row>
    <row r="76" spans="1:19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>
        <v>5.8825000000000002E-2</v>
      </c>
      <c r="L76" s="11">
        <v>5.3562499999999999E-2</v>
      </c>
      <c r="M76" s="13">
        <v>395.709</v>
      </c>
      <c r="N76" s="13">
        <v>390.06</v>
      </c>
      <c r="O76" s="13">
        <v>3596.4409999999998</v>
      </c>
      <c r="P76" s="13">
        <v>197.1</v>
      </c>
      <c r="Q76" s="13"/>
      <c r="R76" s="13">
        <v>4170.7079999999996</v>
      </c>
      <c r="S76" s="13">
        <v>6197.7</v>
      </c>
    </row>
    <row r="77" spans="1:19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>
        <v>5.9643800000000004E-2</v>
      </c>
      <c r="L77" s="11">
        <v>5.3512500000000005E-2</v>
      </c>
      <c r="M77" s="13">
        <v>394.375</v>
      </c>
      <c r="N77" s="13">
        <v>389.44</v>
      </c>
      <c r="O77" s="13">
        <v>3611.87</v>
      </c>
      <c r="P77" s="13">
        <v>196.57</v>
      </c>
      <c r="Q77" s="13"/>
      <c r="R77" s="13">
        <v>4177.0119999999997</v>
      </c>
      <c r="S77" s="13">
        <v>6186.5</v>
      </c>
    </row>
    <row r="78" spans="1:19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>
        <v>5.9612499999999999E-2</v>
      </c>
      <c r="L78" s="11">
        <v>5.3350000000000002E-2</v>
      </c>
      <c r="M78" s="13">
        <v>390.88900000000001</v>
      </c>
      <c r="N78" s="13">
        <v>389.84</v>
      </c>
      <c r="O78" s="13">
        <v>3612.3960000000002</v>
      </c>
      <c r="P78" s="13">
        <v>197.31</v>
      </c>
      <c r="Q78" s="13"/>
      <c r="R78" s="13">
        <v>4193.5680000000002</v>
      </c>
      <c r="S78" s="13">
        <v>6236.9</v>
      </c>
    </row>
    <row r="79" spans="1:19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>
        <v>5.9400000000000001E-2</v>
      </c>
      <c r="L79" s="11">
        <v>5.3224999999999995E-2</v>
      </c>
      <c r="M79" s="13">
        <v>388.32600000000002</v>
      </c>
      <c r="N79" s="13">
        <v>382.47</v>
      </c>
      <c r="O79" s="13">
        <v>3449.0160000000001</v>
      </c>
      <c r="P79" s="13">
        <v>194.59</v>
      </c>
      <c r="Q79" s="13"/>
      <c r="R79" s="13">
        <v>4180.6440000000002</v>
      </c>
      <c r="S79" s="13">
        <v>6165.1</v>
      </c>
    </row>
    <row r="80" spans="1:19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>
        <v>5.9475E-2</v>
      </c>
      <c r="L80" s="11">
        <v>5.3224999999999995E-2</v>
      </c>
      <c r="M80" s="13">
        <v>396.12599999999998</v>
      </c>
      <c r="N80" s="13">
        <v>388</v>
      </c>
      <c r="O80" s="13">
        <v>3584.2040000000002</v>
      </c>
      <c r="P80" s="13">
        <v>197.24</v>
      </c>
      <c r="Q80" s="13"/>
      <c r="R80" s="13">
        <v>4182.9040000000005</v>
      </c>
      <c r="S80" s="13">
        <v>6207.5</v>
      </c>
    </row>
    <row r="81" spans="1:19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>
        <v>5.9462500000000001E-2</v>
      </c>
      <c r="L81" s="11">
        <v>5.3212500000000003E-2</v>
      </c>
      <c r="M81" s="13">
        <v>395.22199999999998</v>
      </c>
      <c r="N81" s="13">
        <v>390.08</v>
      </c>
      <c r="O81" s="13">
        <v>3710.886</v>
      </c>
      <c r="P81" s="13">
        <v>198.62</v>
      </c>
      <c r="Q81" s="13"/>
      <c r="R81" s="13">
        <v>4201.6390000000001</v>
      </c>
      <c r="S81" s="13">
        <v>6209.1</v>
      </c>
    </row>
    <row r="82" spans="1:19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>
        <v>5.9500000000000004E-2</v>
      </c>
      <c r="L82" s="11">
        <v>5.3187499999999999E-2</v>
      </c>
      <c r="M82" s="13">
        <v>392.65300000000002</v>
      </c>
      <c r="N82" s="13">
        <v>392.34</v>
      </c>
      <c r="O82" s="13">
        <v>3720.5320000000002</v>
      </c>
      <c r="P82" s="13">
        <v>200.02</v>
      </c>
      <c r="Q82" s="13"/>
      <c r="R82" s="13">
        <v>4163.1109999999999</v>
      </c>
      <c r="S82" s="13">
        <v>6188.2</v>
      </c>
    </row>
    <row r="83" spans="1:19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>
        <v>5.9687499999999998E-2</v>
      </c>
      <c r="L83" s="11">
        <v>5.3193799999999999E-2</v>
      </c>
      <c r="M83" s="13">
        <v>395.74700000000001</v>
      </c>
      <c r="N83" s="13">
        <v>390.96</v>
      </c>
      <c r="O83" s="13">
        <v>3743.9589999999998</v>
      </c>
      <c r="P83" s="13">
        <v>198.43</v>
      </c>
      <c r="Q83" s="13"/>
      <c r="R83" s="13">
        <v>4163.1109999999999</v>
      </c>
      <c r="S83" s="13">
        <v>6188.2</v>
      </c>
    </row>
    <row r="84" spans="1:19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>
        <v>5.9725E-2</v>
      </c>
      <c r="L84" s="11">
        <v>5.3343800000000004E-2</v>
      </c>
      <c r="M84" s="13">
        <v>394.59500000000003</v>
      </c>
      <c r="N84" s="13">
        <v>392.98</v>
      </c>
      <c r="O84" s="13">
        <v>3783.0630000000001</v>
      </c>
      <c r="P84" s="13">
        <v>199.75</v>
      </c>
      <c r="Q84" s="13"/>
      <c r="R84" s="13">
        <v>4174.9040000000005</v>
      </c>
      <c r="S84" s="13">
        <v>6212.2</v>
      </c>
    </row>
    <row r="85" spans="1:19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>
        <v>5.9718799999999995E-2</v>
      </c>
      <c r="L85" s="11">
        <v>5.3274999999999996E-2</v>
      </c>
      <c r="M85" s="13">
        <v>391.26299999999998</v>
      </c>
      <c r="N85" s="13">
        <v>389.31</v>
      </c>
      <c r="O85" s="13">
        <v>3759.8670000000002</v>
      </c>
      <c r="P85" s="13">
        <v>198.28</v>
      </c>
      <c r="Q85" s="13"/>
      <c r="R85" s="13">
        <v>4181.4489999999996</v>
      </c>
      <c r="S85" s="13">
        <v>6151.6</v>
      </c>
    </row>
    <row r="86" spans="1:19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>
        <v>5.9781300000000002E-2</v>
      </c>
      <c r="L86" s="11">
        <v>5.33625E-2</v>
      </c>
      <c r="M86" s="13">
        <v>390.39699999999999</v>
      </c>
      <c r="N86" s="13">
        <v>387.59</v>
      </c>
      <c r="O86" s="13">
        <v>3841.2719999999999</v>
      </c>
      <c r="P86" s="13">
        <v>198.55</v>
      </c>
      <c r="Q86" s="13"/>
      <c r="R86" s="13">
        <v>4194.6360000000004</v>
      </c>
      <c r="S86" s="13">
        <v>6166</v>
      </c>
    </row>
    <row r="87" spans="1:19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>
        <v>5.9662499999999993E-2</v>
      </c>
      <c r="L87" s="11">
        <v>5.3350000000000002E-2</v>
      </c>
      <c r="M87" s="13">
        <v>389.72199999999998</v>
      </c>
      <c r="N87" s="13">
        <v>387.48</v>
      </c>
      <c r="O87" s="13">
        <v>3841.2719999999999</v>
      </c>
      <c r="P87" s="13">
        <v>198.55</v>
      </c>
      <c r="Q87" s="13"/>
      <c r="R87" s="13">
        <v>4191.6610000000001</v>
      </c>
      <c r="S87" s="13">
        <v>6145.8</v>
      </c>
    </row>
    <row r="88" spans="1:19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>
        <v>5.9974999999999994E-2</v>
      </c>
      <c r="L88" s="11">
        <v>5.3312499999999999E-2</v>
      </c>
      <c r="M88" s="13">
        <v>390.26799999999997</v>
      </c>
      <c r="N88" s="13">
        <v>389.02</v>
      </c>
      <c r="O88" s="13">
        <v>3841.2719999999999</v>
      </c>
      <c r="P88" s="13">
        <v>199.86</v>
      </c>
      <c r="Q88" s="13"/>
      <c r="R88" s="13">
        <v>4186.9889999999996</v>
      </c>
      <c r="S88" s="13">
        <v>6237.7</v>
      </c>
    </row>
    <row r="89" spans="1:19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>
        <v>0.06</v>
      </c>
      <c r="L89" s="11">
        <v>5.3268799999999998E-2</v>
      </c>
      <c r="M89" s="13">
        <v>392.65300000000002</v>
      </c>
      <c r="N89" s="13">
        <v>393.58</v>
      </c>
      <c r="O89" s="13">
        <v>3841.2719999999999</v>
      </c>
      <c r="P89" s="13">
        <v>200.67</v>
      </c>
      <c r="Q89" s="13"/>
      <c r="R89" s="13">
        <v>4202.67</v>
      </c>
      <c r="S89" s="13">
        <v>6245.6</v>
      </c>
    </row>
    <row r="90" spans="1:19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>
        <v>6.1500000000000006E-2</v>
      </c>
      <c r="L90" s="11">
        <v>5.3187499999999999E-2</v>
      </c>
      <c r="M90" s="13">
        <v>395.63200000000001</v>
      </c>
      <c r="N90" s="13">
        <v>397.7</v>
      </c>
      <c r="O90" s="13">
        <v>3841.2719999999999</v>
      </c>
      <c r="P90" s="13">
        <v>201.56</v>
      </c>
      <c r="Q90" s="13"/>
      <c r="R90" s="13">
        <v>4206.3100000000004</v>
      </c>
      <c r="S90" s="13">
        <v>6304.9</v>
      </c>
    </row>
    <row r="91" spans="1:19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3">
        <v>396.91399999999999</v>
      </c>
      <c r="N91" s="13">
        <v>401.05</v>
      </c>
      <c r="O91" s="13">
        <v>3841.2719999999999</v>
      </c>
      <c r="P91" s="13">
        <v>203.57</v>
      </c>
      <c r="Q91" s="13"/>
      <c r="R91" s="13">
        <v>4202.5839999999998</v>
      </c>
      <c r="S91" s="13">
        <v>6335.7</v>
      </c>
    </row>
    <row r="92" spans="1:19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>
        <v>6.2E-2</v>
      </c>
      <c r="L92" s="11">
        <v>5.3162500000000001E-2</v>
      </c>
      <c r="M92" s="13">
        <v>391.62299999999999</v>
      </c>
      <c r="N92" s="13">
        <v>399.43</v>
      </c>
      <c r="O92" s="13">
        <v>3950.011</v>
      </c>
      <c r="P92" s="13">
        <v>203.51</v>
      </c>
      <c r="Q92" s="13"/>
      <c r="R92" s="13">
        <v>4223.2269999999999</v>
      </c>
      <c r="S92" s="13">
        <v>6304.4</v>
      </c>
    </row>
    <row r="93" spans="1:19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>
        <v>6.2E-2</v>
      </c>
      <c r="L93" s="11">
        <v>5.29875E-2</v>
      </c>
      <c r="M93" s="13">
        <v>393.27100000000002</v>
      </c>
      <c r="N93" s="13">
        <v>399.79</v>
      </c>
      <c r="O93" s="13">
        <v>4013.085</v>
      </c>
      <c r="P93" s="13">
        <v>204.77</v>
      </c>
      <c r="Q93" s="13"/>
      <c r="R93" s="13">
        <v>4232.326</v>
      </c>
      <c r="S93" s="13">
        <v>6341</v>
      </c>
    </row>
    <row r="94" spans="1:19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>
        <v>6.1749999999999999E-2</v>
      </c>
      <c r="L94" s="11">
        <v>5.6224999999999997E-2</v>
      </c>
      <c r="M94" s="13">
        <v>388.834</v>
      </c>
      <c r="N94" s="13">
        <v>400.75</v>
      </c>
      <c r="O94" s="13">
        <v>4049.701</v>
      </c>
      <c r="P94" s="13">
        <v>205.51</v>
      </c>
      <c r="Q94" s="13"/>
      <c r="R94" s="13">
        <v>4251.3969999999999</v>
      </c>
      <c r="S94" s="13">
        <v>6355.5</v>
      </c>
    </row>
    <row r="95" spans="1:19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>
        <v>5.985E-2</v>
      </c>
      <c r="L95" s="11">
        <v>5.6250000000000001E-2</v>
      </c>
      <c r="M95" s="13">
        <v>386.28800000000001</v>
      </c>
      <c r="N95" s="13">
        <v>397.93</v>
      </c>
      <c r="O95" s="13">
        <v>4021.6779999999999</v>
      </c>
      <c r="P95" s="13">
        <v>206.06</v>
      </c>
      <c r="Q95" s="13"/>
      <c r="R95" s="13">
        <v>4226.3890000000001</v>
      </c>
      <c r="S95" s="13">
        <v>6297.4</v>
      </c>
    </row>
    <row r="96" spans="1:19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>
        <v>6.1630000000000004E-2</v>
      </c>
      <c r="L96" s="11">
        <v>5.6250000000000001E-2</v>
      </c>
      <c r="M96" s="13">
        <v>387.08600000000001</v>
      </c>
      <c r="N96" s="13">
        <v>404.49</v>
      </c>
      <c r="O96" s="13">
        <v>4046.3919999999998</v>
      </c>
      <c r="P96" s="13">
        <v>206.28</v>
      </c>
      <c r="Q96" s="13"/>
      <c r="R96" s="13">
        <v>4238.9359999999997</v>
      </c>
      <c r="S96" s="13">
        <v>6345.1</v>
      </c>
    </row>
    <row r="97" spans="1:19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>
        <v>6.8750000000000006E-2</v>
      </c>
      <c r="L97" s="11">
        <v>5.6125000000000001E-2</v>
      </c>
      <c r="M97" s="13">
        <v>384.08699999999999</v>
      </c>
      <c r="N97" s="13">
        <v>401.44</v>
      </c>
      <c r="O97" s="13">
        <v>3899.1779999999999</v>
      </c>
      <c r="P97" s="13">
        <v>204.22</v>
      </c>
      <c r="Q97" s="13"/>
      <c r="R97" s="13">
        <v>4214.7759999999998</v>
      </c>
      <c r="S97" s="13">
        <v>6291.2</v>
      </c>
    </row>
    <row r="98" spans="1:19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>
        <v>5.9987499999999999E-2</v>
      </c>
      <c r="L98" s="11">
        <v>5.5999999999999994E-2</v>
      </c>
      <c r="M98" s="13">
        <v>386.13600000000002</v>
      </c>
      <c r="N98" s="13">
        <v>404.21</v>
      </c>
      <c r="O98" s="13">
        <v>3986.0430000000001</v>
      </c>
      <c r="P98" s="13">
        <v>205.62</v>
      </c>
      <c r="Q98" s="13"/>
      <c r="R98" s="13">
        <v>4227.4560000000001</v>
      </c>
      <c r="S98" s="13">
        <v>6294.6</v>
      </c>
    </row>
    <row r="99" spans="1:19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>
        <v>6.3750000000000001E-2</v>
      </c>
      <c r="L99" s="11">
        <v>5.6624999999999995E-2</v>
      </c>
      <c r="M99" s="13">
        <v>381.733</v>
      </c>
      <c r="N99" s="13">
        <v>406.01</v>
      </c>
      <c r="O99" s="13">
        <v>4048.2930000000001</v>
      </c>
      <c r="P99" s="13">
        <v>207.35</v>
      </c>
      <c r="Q99" s="13"/>
      <c r="R99" s="13">
        <v>4275.57</v>
      </c>
      <c r="S99" s="13">
        <v>6365.9</v>
      </c>
    </row>
    <row r="100" spans="1:19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>
        <v>6.3630000000000006E-2</v>
      </c>
      <c r="L100" s="11">
        <v>5.5937500000000001E-2</v>
      </c>
      <c r="M100" s="13">
        <v>385.50099999999998</v>
      </c>
      <c r="N100" s="13">
        <v>404.48</v>
      </c>
      <c r="O100" s="13">
        <v>4030.2579999999998</v>
      </c>
      <c r="P100" s="13">
        <v>206.69</v>
      </c>
      <c r="Q100" s="13"/>
      <c r="R100" s="13">
        <v>4280.4260000000004</v>
      </c>
      <c r="S100" s="13">
        <v>6312.5</v>
      </c>
    </row>
    <row r="101" spans="1:19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>
        <v>6.4750000000000002E-2</v>
      </c>
      <c r="L101" s="11">
        <v>5.5862499999999995E-2</v>
      </c>
      <c r="M101" s="13">
        <v>387.34300000000002</v>
      </c>
      <c r="N101" s="13">
        <v>408.25</v>
      </c>
      <c r="O101" s="13">
        <v>4072.2249999999999</v>
      </c>
      <c r="P101" s="13">
        <v>208.74</v>
      </c>
      <c r="Q101" s="13"/>
      <c r="R101" s="13">
        <v>4289.7079999999996</v>
      </c>
      <c r="S101" s="13">
        <v>6369</v>
      </c>
    </row>
    <row r="102" spans="1:19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>
        <v>6.6000000000000003E-2</v>
      </c>
      <c r="L102" s="11">
        <v>5.5881299999999995E-2</v>
      </c>
      <c r="M102" s="13">
        <v>387.41699999999997</v>
      </c>
      <c r="N102" s="13">
        <v>411.33</v>
      </c>
      <c r="O102" s="13">
        <v>4110.3789999999999</v>
      </c>
      <c r="P102" s="13">
        <v>210.69</v>
      </c>
      <c r="Q102" s="13"/>
      <c r="R102" s="13">
        <v>4289.5929999999998</v>
      </c>
      <c r="S102" s="13">
        <v>6338.8</v>
      </c>
    </row>
    <row r="103" spans="1:19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>
        <v>6.1124999999999999E-2</v>
      </c>
      <c r="L103" s="11">
        <v>5.6137499999999993E-2</v>
      </c>
      <c r="M103" s="13">
        <v>385.86700000000002</v>
      </c>
      <c r="N103" s="13">
        <v>411.15</v>
      </c>
      <c r="O103" s="13">
        <v>4173.7089999999998</v>
      </c>
      <c r="P103" s="13">
        <v>211.15</v>
      </c>
      <c r="Q103" s="13"/>
      <c r="R103" s="13">
        <v>4312.5749999999998</v>
      </c>
      <c r="S103" s="13">
        <v>6355.1</v>
      </c>
    </row>
    <row r="104" spans="1:19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>
        <v>6.1275000000000003E-2</v>
      </c>
      <c r="L104" s="11">
        <v>5.6313000000000002E-2</v>
      </c>
      <c r="M104" s="13">
        <v>379.46899999999999</v>
      </c>
      <c r="N104" s="13">
        <v>410.05</v>
      </c>
      <c r="O104" s="13">
        <v>4151.1329999999998</v>
      </c>
      <c r="P104" s="13">
        <v>211.15</v>
      </c>
      <c r="Q104" s="13"/>
      <c r="R104" s="13">
        <v>4333.2380000000003</v>
      </c>
      <c r="S104" s="13">
        <v>6279.1</v>
      </c>
    </row>
    <row r="105" spans="1:19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>
        <v>6.1312499999999999E-2</v>
      </c>
      <c r="L105" s="11">
        <v>5.6131300000000002E-2</v>
      </c>
      <c r="M105" s="13">
        <v>380.07499999999999</v>
      </c>
      <c r="N105" s="13">
        <v>407.3</v>
      </c>
      <c r="O105" s="13">
        <v>4179.7759999999998</v>
      </c>
      <c r="P105" s="13">
        <v>210.54</v>
      </c>
      <c r="Q105" s="13"/>
      <c r="R105" s="13">
        <v>4305.2539999999999</v>
      </c>
      <c r="S105" s="13">
        <v>6252.8</v>
      </c>
    </row>
    <row r="106" spans="1:19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3">
        <v>379.363</v>
      </c>
      <c r="N106" s="13">
        <v>408.89</v>
      </c>
      <c r="O106" s="13">
        <v>4272.1109999999999</v>
      </c>
      <c r="P106" s="13">
        <v>211.88</v>
      </c>
      <c r="Q106" s="13"/>
      <c r="R106" s="13">
        <v>4304.4129999999996</v>
      </c>
      <c r="S106" s="13">
        <v>6251.4</v>
      </c>
    </row>
    <row r="107" spans="1:19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>
        <v>6.1362500000000007E-2</v>
      </c>
      <c r="L107" s="11">
        <v>5.6137499999999993E-2</v>
      </c>
      <c r="M107" s="13">
        <v>376.834</v>
      </c>
      <c r="N107" s="13">
        <v>409.44</v>
      </c>
      <c r="O107" s="13">
        <v>4334.924</v>
      </c>
      <c r="P107" s="13">
        <v>212.06</v>
      </c>
      <c r="Q107" s="13"/>
      <c r="R107" s="13">
        <v>4308.9939999999997</v>
      </c>
      <c r="S107" s="13">
        <v>6317.6</v>
      </c>
    </row>
    <row r="108" spans="1:19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>
        <v>6.13813E-2</v>
      </c>
      <c r="L108" s="11">
        <v>5.6137499999999993E-2</v>
      </c>
      <c r="M108" s="13">
        <v>371.64299999999997</v>
      </c>
      <c r="N108" s="13">
        <v>405.58</v>
      </c>
      <c r="O108" s="13">
        <v>4053.0880000000002</v>
      </c>
      <c r="P108" s="13">
        <v>211.76</v>
      </c>
      <c r="Q108" s="13"/>
      <c r="R108" s="13">
        <v>4279.62</v>
      </c>
      <c r="S108" s="13">
        <v>6243.4</v>
      </c>
    </row>
    <row r="109" spans="1:19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>
        <v>6.1399999999999996E-2</v>
      </c>
      <c r="L109" s="11">
        <v>5.6112500000000003E-2</v>
      </c>
      <c r="M109" s="13">
        <v>379.43400000000003</v>
      </c>
      <c r="N109" s="13">
        <v>411.97</v>
      </c>
      <c r="O109" s="13">
        <v>4109.6540000000005</v>
      </c>
      <c r="P109" s="13">
        <v>216.45</v>
      </c>
      <c r="Q109" s="13"/>
      <c r="R109" s="13">
        <v>4302.3549999999996</v>
      </c>
      <c r="S109" s="13">
        <v>6313.5</v>
      </c>
    </row>
    <row r="110" spans="1:19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>
        <v>6.1637500000000005E-2</v>
      </c>
      <c r="L110" s="11">
        <v>5.5962500000000005E-2</v>
      </c>
      <c r="M110" s="13">
        <v>385.25299999999999</v>
      </c>
      <c r="N110" s="13">
        <v>417</v>
      </c>
      <c r="O110" s="13">
        <v>4000.7420000000002</v>
      </c>
      <c r="P110" s="13">
        <v>218.74</v>
      </c>
      <c r="Q110" s="13"/>
      <c r="R110" s="13">
        <v>4296.4309999999996</v>
      </c>
      <c r="S110" s="13">
        <v>6333.5</v>
      </c>
    </row>
    <row r="111" spans="1:19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>
        <v>6.1863000000000001E-2</v>
      </c>
      <c r="L111" s="11">
        <v>5.5862499999999995E-2</v>
      </c>
      <c r="M111" s="13">
        <v>383.64100000000002</v>
      </c>
      <c r="N111" s="13">
        <v>420.52</v>
      </c>
      <c r="O111" s="13">
        <v>3670.4009999999998</v>
      </c>
      <c r="P111" s="13">
        <v>221.9</v>
      </c>
      <c r="Q111" s="13"/>
      <c r="R111" s="13">
        <v>4296.4309999999996</v>
      </c>
      <c r="S111" s="13">
        <v>6392.9</v>
      </c>
    </row>
    <row r="112" spans="1:19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>
        <v>6.1812500000000006E-2</v>
      </c>
      <c r="L112" s="11">
        <v>5.5599999999999997E-2</v>
      </c>
      <c r="M112" s="13">
        <v>383.97899999999998</v>
      </c>
      <c r="N112" s="13">
        <v>421.58</v>
      </c>
      <c r="O112" s="13">
        <v>3767.1010000000001</v>
      </c>
      <c r="P112" s="13">
        <v>222.37</v>
      </c>
      <c r="Q112" s="13"/>
      <c r="R112" s="13">
        <v>4312.1080000000002</v>
      </c>
      <c r="S112" s="13">
        <v>6370.8</v>
      </c>
    </row>
    <row r="113" spans="1:19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>
        <v>6.1900000000000004E-2</v>
      </c>
      <c r="L113" s="11">
        <v>5.5437500000000001E-2</v>
      </c>
      <c r="M113" s="13">
        <v>379.10700000000003</v>
      </c>
      <c r="N113" s="13">
        <v>420.42</v>
      </c>
      <c r="O113" s="13">
        <v>3776.317</v>
      </c>
      <c r="P113" s="13">
        <v>222.37</v>
      </c>
      <c r="Q113" s="13"/>
      <c r="R113" s="13">
        <v>4294.2079999999996</v>
      </c>
      <c r="S113" s="13">
        <v>6337.1</v>
      </c>
    </row>
    <row r="114" spans="1:19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>
        <v>6.1900000000000004E-2</v>
      </c>
      <c r="L114" s="11">
        <v>5.6474999999999997E-2</v>
      </c>
      <c r="M114" s="13">
        <v>376.02100000000002</v>
      </c>
      <c r="N114" s="13">
        <v>420.17</v>
      </c>
      <c r="O114" s="13">
        <v>3890.8029999999999</v>
      </c>
      <c r="P114" s="13">
        <v>223.17</v>
      </c>
      <c r="Q114" s="13"/>
      <c r="R114" s="13">
        <v>4234.625</v>
      </c>
      <c r="S114" s="13">
        <v>6311.1</v>
      </c>
    </row>
    <row r="115" spans="1:19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>
        <v>6.2630000000000005E-2</v>
      </c>
      <c r="L115" s="11">
        <v>5.6749999999999995E-2</v>
      </c>
      <c r="M115" s="13">
        <v>370.209</v>
      </c>
      <c r="N115" s="13">
        <v>413.31</v>
      </c>
      <c r="O115" s="13">
        <v>3913.1350000000002</v>
      </c>
      <c r="P115" s="13">
        <v>219.8</v>
      </c>
      <c r="Q115" s="13"/>
      <c r="R115" s="13">
        <v>4183.4520000000002</v>
      </c>
      <c r="S115" s="13">
        <v>6231.7</v>
      </c>
    </row>
    <row r="116" spans="1:19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>
        <v>6.1925000000000001E-2</v>
      </c>
      <c r="L116" s="11">
        <v>5.6162499999999997E-2</v>
      </c>
      <c r="M116" s="13">
        <v>373.52</v>
      </c>
      <c r="N116" s="13">
        <v>414.62</v>
      </c>
      <c r="O116" s="13">
        <v>3995.68</v>
      </c>
      <c r="P116" s="13">
        <v>218.39</v>
      </c>
      <c r="Q116" s="13"/>
      <c r="R116" s="13">
        <v>4205.518</v>
      </c>
      <c r="S116" s="13">
        <v>6231.7</v>
      </c>
    </row>
    <row r="117" spans="1:19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>
        <v>6.2875E-2</v>
      </c>
      <c r="L117" s="11">
        <v>5.62E-2</v>
      </c>
      <c r="M117" s="13">
        <v>371.411</v>
      </c>
      <c r="N117" s="13">
        <v>417.23</v>
      </c>
      <c r="O117" s="13">
        <v>4072.1379999999999</v>
      </c>
      <c r="P117" s="13">
        <v>219.94</v>
      </c>
      <c r="Q117" s="13"/>
      <c r="R117" s="13">
        <v>4227.558</v>
      </c>
      <c r="S117" s="13">
        <v>6240</v>
      </c>
    </row>
    <row r="118" spans="1:19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>
        <v>6.2600000000000003E-2</v>
      </c>
      <c r="L118" s="11">
        <v>5.6624999999999995E-2</v>
      </c>
      <c r="M118" s="13">
        <v>373.834</v>
      </c>
      <c r="N118" s="13">
        <v>414.21</v>
      </c>
      <c r="O118" s="13">
        <v>4176.4790000000003</v>
      </c>
      <c r="P118" s="13">
        <v>218.59</v>
      </c>
      <c r="Q118" s="13"/>
      <c r="R118" s="13">
        <v>4194.5680000000002</v>
      </c>
      <c r="S118" s="13">
        <v>6180.7</v>
      </c>
    </row>
    <row r="119" spans="1:19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>
        <v>6.2137499999999998E-2</v>
      </c>
      <c r="L119" s="11">
        <v>5.5975000000000004E-2</v>
      </c>
      <c r="M119" s="13">
        <v>383.36399999999998</v>
      </c>
      <c r="N119" s="13">
        <v>422.64</v>
      </c>
      <c r="O119" s="13">
        <v>4115.2089999999998</v>
      </c>
      <c r="P119" s="13">
        <v>224.46</v>
      </c>
      <c r="Q119" s="13"/>
      <c r="R119" s="13">
        <v>4193.6670000000004</v>
      </c>
      <c r="S119" s="13">
        <v>6261.2</v>
      </c>
    </row>
    <row r="120" spans="1:19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>
        <v>6.225E-2</v>
      </c>
      <c r="L120" s="11">
        <v>5.5937500000000001E-2</v>
      </c>
      <c r="M120" s="13">
        <v>389.00299999999999</v>
      </c>
      <c r="N120" s="13">
        <v>426.24</v>
      </c>
      <c r="O120" s="13">
        <v>4132.8680000000004</v>
      </c>
      <c r="P120" s="13">
        <v>224.61</v>
      </c>
      <c r="Q120" s="13"/>
      <c r="R120" s="13">
        <v>4212.4570000000003</v>
      </c>
      <c r="S120" s="13">
        <v>6293.8</v>
      </c>
    </row>
    <row r="121" spans="1:19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>
        <v>6.2162499999999996E-2</v>
      </c>
      <c r="L121" s="11">
        <v>5.5999999999999994E-2</v>
      </c>
      <c r="M121" s="13">
        <v>391.78500000000003</v>
      </c>
      <c r="N121" s="13">
        <v>433.28</v>
      </c>
      <c r="O121" s="13">
        <v>4253.348</v>
      </c>
      <c r="P121" s="13">
        <v>228.8</v>
      </c>
      <c r="Q121" s="13"/>
      <c r="R121" s="13">
        <v>4303.1769999999997</v>
      </c>
      <c r="S121" s="13">
        <v>6343.4</v>
      </c>
    </row>
    <row r="122" spans="1:19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>
        <v>6.225E-2</v>
      </c>
      <c r="L122" s="11">
        <v>5.5975000000000004E-2</v>
      </c>
      <c r="M122" s="13">
        <v>391.02100000000002</v>
      </c>
      <c r="N122" s="13">
        <v>433.79</v>
      </c>
      <c r="O122" s="13">
        <v>4269.5240000000003</v>
      </c>
      <c r="P122" s="13">
        <v>229.04</v>
      </c>
      <c r="Q122" s="13"/>
      <c r="R122" s="13">
        <v>4310.1170000000002</v>
      </c>
      <c r="S122" s="13">
        <v>6372</v>
      </c>
    </row>
    <row r="123" spans="1:19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>
        <v>6.2537499999999996E-2</v>
      </c>
      <c r="L123" s="11">
        <v>5.5968799999999999E-2</v>
      </c>
      <c r="M123" s="13">
        <v>393.47699999999998</v>
      </c>
      <c r="N123" s="13">
        <v>436.66</v>
      </c>
      <c r="O123" s="13">
        <v>4181.3230000000003</v>
      </c>
      <c r="P123" s="13">
        <v>226.58</v>
      </c>
      <c r="Q123" s="13"/>
      <c r="R123" s="13">
        <v>4323.1679999999997</v>
      </c>
      <c r="S123" s="13">
        <v>6396.9</v>
      </c>
    </row>
    <row r="124" spans="1:19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>
        <v>6.3225000000000003E-2</v>
      </c>
      <c r="L124" s="11">
        <v>5.5931300000000003E-2</v>
      </c>
      <c r="M124" s="13">
        <v>388.94</v>
      </c>
      <c r="N124" s="13">
        <v>440.6</v>
      </c>
      <c r="O124" s="13">
        <v>4230.8230000000003</v>
      </c>
      <c r="P124" s="13">
        <v>227.81</v>
      </c>
      <c r="Q124" s="13"/>
      <c r="R124" s="13">
        <v>4300.5659999999998</v>
      </c>
      <c r="S124" s="13">
        <v>6387</v>
      </c>
    </row>
    <row r="125" spans="1:19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>
        <v>6.3187499999999994E-2</v>
      </c>
      <c r="L125" s="11">
        <v>5.5812500000000001E-2</v>
      </c>
      <c r="M125" s="13">
        <v>389.346</v>
      </c>
      <c r="N125" s="13">
        <v>439.31</v>
      </c>
      <c r="O125" s="13">
        <v>4091.4450000000002</v>
      </c>
      <c r="P125" s="13">
        <v>224.95</v>
      </c>
      <c r="Q125" s="13"/>
      <c r="R125" s="13">
        <v>4285.1409999999996</v>
      </c>
      <c r="S125" s="13">
        <v>6382.6</v>
      </c>
    </row>
    <row r="126" spans="1:19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>
        <v>6.3375000000000001E-2</v>
      </c>
      <c r="L126" s="11">
        <v>5.5925000000000002E-2</v>
      </c>
      <c r="M126" s="13">
        <v>386.13400000000001</v>
      </c>
      <c r="N126" s="13">
        <v>437.68</v>
      </c>
      <c r="O126" s="13">
        <v>3941.0810000000001</v>
      </c>
      <c r="P126" s="13">
        <v>223.4</v>
      </c>
      <c r="Q126" s="13"/>
      <c r="R126" s="13">
        <v>4270.9110000000001</v>
      </c>
      <c r="S126" s="13">
        <v>6329.8</v>
      </c>
    </row>
    <row r="127" spans="1:19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>
        <v>6.3E-2</v>
      </c>
      <c r="L127" s="11">
        <v>5.5856299999999998E-2</v>
      </c>
      <c r="M127" s="13">
        <v>386.61700000000002</v>
      </c>
      <c r="N127" s="13">
        <v>434.99</v>
      </c>
      <c r="O127" s="13">
        <v>3973.3710000000001</v>
      </c>
      <c r="P127" s="13">
        <v>222.43</v>
      </c>
      <c r="Q127" s="13"/>
      <c r="R127" s="13">
        <v>4252.0290000000005</v>
      </c>
      <c r="S127" s="13">
        <v>6308.6</v>
      </c>
    </row>
    <row r="128" spans="1:19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>
        <v>6.2868800000000002E-2</v>
      </c>
      <c r="L128" s="11">
        <v>5.55813E-2</v>
      </c>
      <c r="M128" s="13">
        <v>383.10399999999998</v>
      </c>
      <c r="N128" s="13">
        <v>431.62</v>
      </c>
      <c r="O128" s="13">
        <v>4078.5990000000002</v>
      </c>
      <c r="P128" s="13">
        <v>220.35</v>
      </c>
      <c r="Q128" s="13"/>
      <c r="R128" s="13">
        <v>4203.2690000000002</v>
      </c>
      <c r="S128" s="13">
        <v>6184.2</v>
      </c>
    </row>
    <row r="129" spans="1:19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>
        <v>6.3875000000000001E-2</v>
      </c>
      <c r="L129" s="11">
        <v>5.6950000000000001E-2</v>
      </c>
      <c r="M129" s="13">
        <v>388.82900000000001</v>
      </c>
      <c r="N129" s="13">
        <v>435.43</v>
      </c>
      <c r="O129" s="13">
        <v>3914.2040000000002</v>
      </c>
      <c r="P129" s="13">
        <v>222.6</v>
      </c>
      <c r="Q129" s="13"/>
      <c r="R129" s="13">
        <v>4189.6620000000003</v>
      </c>
      <c r="S129" s="13">
        <v>6265.6</v>
      </c>
    </row>
    <row r="130" spans="1:19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>
        <v>6.3237500000000002E-2</v>
      </c>
      <c r="L130" s="11">
        <v>6.75375E-2</v>
      </c>
      <c r="M130" s="13">
        <v>391.35899999999998</v>
      </c>
      <c r="N130" s="13">
        <v>435.61</v>
      </c>
      <c r="O130" s="13">
        <v>3820.703</v>
      </c>
      <c r="P130" s="13">
        <v>221.31</v>
      </c>
      <c r="Q130" s="13"/>
      <c r="R130" s="13">
        <v>4234.2870000000003</v>
      </c>
      <c r="S130" s="13">
        <v>6274.9</v>
      </c>
    </row>
    <row r="131" spans="1:19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>
        <v>6.3200000000000006E-2</v>
      </c>
      <c r="L131" s="11">
        <v>6.7312499999999997E-2</v>
      </c>
      <c r="M131" s="13">
        <v>396.46499999999997</v>
      </c>
      <c r="N131" s="13">
        <v>439.89</v>
      </c>
      <c r="O131" s="13">
        <v>3836.2939999999999</v>
      </c>
      <c r="P131" s="13">
        <v>224.75</v>
      </c>
      <c r="Q131" s="13"/>
      <c r="R131" s="13">
        <v>4228.0079999999998</v>
      </c>
      <c r="S131" s="13">
        <v>6263.3</v>
      </c>
    </row>
    <row r="132" spans="1:19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>
        <v>6.3174999999999995E-2</v>
      </c>
      <c r="L132" s="11">
        <v>6.662499999999999E-2</v>
      </c>
      <c r="M132" s="13">
        <v>400.31200000000001</v>
      </c>
      <c r="N132" s="13">
        <v>448.1</v>
      </c>
      <c r="O132" s="13">
        <v>3899.7240000000002</v>
      </c>
      <c r="P132" s="13">
        <v>229.29</v>
      </c>
      <c r="Q132" s="13"/>
      <c r="R132" s="13">
        <v>4233.7420000000002</v>
      </c>
      <c r="S132" s="13">
        <v>6299</v>
      </c>
    </row>
    <row r="133" spans="1:19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>
        <v>6.3381300000000002E-2</v>
      </c>
      <c r="L133" s="11">
        <v>5.7874999999999996E-2</v>
      </c>
      <c r="M133" s="13">
        <v>401.60399999999998</v>
      </c>
      <c r="N133" s="13">
        <v>451.94</v>
      </c>
      <c r="O133" s="13">
        <v>3816.165</v>
      </c>
      <c r="P133" s="13">
        <v>233.43</v>
      </c>
      <c r="Q133" s="13"/>
      <c r="R133" s="13">
        <v>4240.26</v>
      </c>
      <c r="S133" s="13">
        <v>6298.6</v>
      </c>
    </row>
    <row r="134" spans="1:19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>
        <v>6.3531299999999999E-2</v>
      </c>
      <c r="L134" s="11">
        <v>5.8624999999999997E-2</v>
      </c>
      <c r="M134" s="13">
        <v>400.654</v>
      </c>
      <c r="N134" s="13">
        <v>453.73</v>
      </c>
      <c r="O134" s="13">
        <v>3615.8719999999998</v>
      </c>
      <c r="P134" s="13">
        <v>234.75</v>
      </c>
      <c r="Q134" s="13"/>
      <c r="R134" s="13">
        <v>4236.7049999999999</v>
      </c>
      <c r="S134" s="13">
        <v>6362.3</v>
      </c>
    </row>
    <row r="135" spans="1:19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>
        <v>6.3700000000000007E-2</v>
      </c>
      <c r="L135" s="11">
        <v>5.8662499999999999E-2</v>
      </c>
      <c r="M135" s="13">
        <v>404.25700000000001</v>
      </c>
      <c r="N135" s="13">
        <v>456.81</v>
      </c>
      <c r="O135" s="13">
        <v>3781.348</v>
      </c>
      <c r="P135" s="13">
        <v>236.52</v>
      </c>
      <c r="Q135" s="13"/>
      <c r="R135" s="13">
        <v>4223.5290000000005</v>
      </c>
      <c r="S135" s="13">
        <v>6351.1</v>
      </c>
    </row>
    <row r="136" spans="1:19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>
        <v>6.3662499999999997E-2</v>
      </c>
      <c r="L136" s="11">
        <v>5.8650000000000001E-2</v>
      </c>
      <c r="M136" s="13">
        <v>409.75700000000001</v>
      </c>
      <c r="N136" s="13">
        <v>464.34</v>
      </c>
      <c r="O136" s="13">
        <v>3883.2159999999999</v>
      </c>
      <c r="P136" s="13">
        <v>239.68</v>
      </c>
      <c r="Q136" s="13"/>
      <c r="R136" s="13">
        <v>4238.6530000000002</v>
      </c>
      <c r="S136" s="13">
        <v>6400.6</v>
      </c>
    </row>
    <row r="137" spans="1:19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>
        <v>6.3399999999999998E-2</v>
      </c>
      <c r="L137" s="11">
        <v>5.8550000000000005E-2</v>
      </c>
      <c r="M137" s="13">
        <v>405.161</v>
      </c>
      <c r="N137" s="13">
        <v>466.22</v>
      </c>
      <c r="O137" s="13">
        <v>3853.0210000000002</v>
      </c>
      <c r="P137" s="13">
        <v>241.02</v>
      </c>
      <c r="Q137" s="13"/>
      <c r="R137" s="13">
        <v>4236.8500000000004</v>
      </c>
      <c r="S137" s="13">
        <v>6361.5</v>
      </c>
    </row>
    <row r="138" spans="1:19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>
        <v>6.3218800000000006E-2</v>
      </c>
      <c r="L138" s="11">
        <v>5.8525000000000001E-2</v>
      </c>
      <c r="M138" s="13">
        <v>406.57600000000002</v>
      </c>
      <c r="N138" s="13">
        <v>461.65</v>
      </c>
      <c r="O138" s="13">
        <v>3865.723</v>
      </c>
      <c r="P138" s="13">
        <v>240.46</v>
      </c>
      <c r="Q138" s="13"/>
      <c r="R138" s="13">
        <v>4229.6880000000001</v>
      </c>
      <c r="S138" s="13">
        <v>6325.1</v>
      </c>
    </row>
    <row r="139" spans="1:19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>
        <v>6.3363000000000003E-2</v>
      </c>
      <c r="L139" s="11">
        <v>5.8499999999999996E-2</v>
      </c>
      <c r="M139" s="13">
        <v>414.72500000000002</v>
      </c>
      <c r="N139" s="13">
        <v>465.31</v>
      </c>
      <c r="O139" s="13">
        <v>3915.991</v>
      </c>
      <c r="P139" s="13">
        <v>242.86</v>
      </c>
      <c r="Q139" s="13"/>
      <c r="R139" s="13">
        <v>4238.5429999999997</v>
      </c>
      <c r="S139" s="13">
        <v>6363.4</v>
      </c>
    </row>
    <row r="140" spans="1:19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>
        <v>6.3399999999999998E-2</v>
      </c>
      <c r="L140" s="11">
        <v>5.8474999999999999E-2</v>
      </c>
      <c r="M140" s="13">
        <v>417.13299999999998</v>
      </c>
      <c r="N140" s="13">
        <v>475.28</v>
      </c>
      <c r="O140" s="13">
        <v>3914.395</v>
      </c>
      <c r="P140" s="13">
        <v>250.19</v>
      </c>
      <c r="Q140" s="13"/>
      <c r="R140" s="13">
        <v>4243.6620000000003</v>
      </c>
      <c r="S140" s="13">
        <v>6389.4</v>
      </c>
    </row>
    <row r="141" spans="1:19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>
        <v>6.3449999999999993E-2</v>
      </c>
      <c r="L141" s="11">
        <v>5.8499999999999996E-2</v>
      </c>
      <c r="M141" s="13">
        <v>418.40600000000001</v>
      </c>
      <c r="N141" s="13">
        <v>471.01</v>
      </c>
      <c r="O141" s="13">
        <v>3821.9160000000002</v>
      </c>
      <c r="P141" s="13">
        <v>247.91</v>
      </c>
      <c r="Q141" s="13"/>
      <c r="R141" s="13">
        <v>4240.3559999999998</v>
      </c>
      <c r="S141" s="13">
        <v>6380.8</v>
      </c>
    </row>
    <row r="142" spans="1:19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>
        <v>6.3868800000000003E-2</v>
      </c>
      <c r="L142" s="11">
        <v>5.8499999999999996E-2</v>
      </c>
      <c r="M142" s="13">
        <v>416.226</v>
      </c>
      <c r="N142" s="13">
        <v>472.11</v>
      </c>
      <c r="O142" s="13">
        <v>3896.1909999999998</v>
      </c>
      <c r="P142" s="13">
        <v>247.91</v>
      </c>
      <c r="Q142" s="13"/>
      <c r="R142" s="13">
        <v>4258.8370000000004</v>
      </c>
      <c r="S142" s="13">
        <v>6381.6</v>
      </c>
    </row>
    <row r="143" spans="1:19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>
        <v>6.3931299999999996E-2</v>
      </c>
      <c r="L143" s="11">
        <v>5.8487499999999998E-2</v>
      </c>
      <c r="M143" s="13">
        <v>414.108</v>
      </c>
      <c r="N143" s="13">
        <v>466.87</v>
      </c>
      <c r="O143" s="13">
        <v>3930.06</v>
      </c>
      <c r="P143" s="13">
        <v>244.92</v>
      </c>
      <c r="Q143" s="13"/>
      <c r="R143" s="13">
        <v>4255.6400000000003</v>
      </c>
      <c r="S143" s="13">
        <v>6329.1</v>
      </c>
    </row>
    <row r="144" spans="1:19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>
        <v>6.3687500000000008E-2</v>
      </c>
      <c r="L144" s="11">
        <v>5.8462500000000001E-2</v>
      </c>
      <c r="M144" s="13">
        <v>422.358</v>
      </c>
      <c r="N144" s="13">
        <v>469.45</v>
      </c>
      <c r="O144" s="13">
        <v>3912.9409999999998</v>
      </c>
      <c r="P144" s="13">
        <v>245.7</v>
      </c>
      <c r="Q144" s="13"/>
      <c r="R144" s="13">
        <v>4294.2640000000001</v>
      </c>
      <c r="S144" s="13">
        <v>6384.2</v>
      </c>
    </row>
    <row r="145" spans="1:19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>
        <v>6.3600000000000004E-2</v>
      </c>
      <c r="L145" s="11">
        <v>5.8362499999999998E-2</v>
      </c>
      <c r="M145" s="13">
        <v>421.27199999999999</v>
      </c>
      <c r="N145" s="13">
        <v>477.83</v>
      </c>
      <c r="O145" s="13">
        <v>4058.8530000000001</v>
      </c>
      <c r="P145" s="13">
        <v>251.45</v>
      </c>
      <c r="Q145" s="13"/>
      <c r="R145" s="13">
        <v>4320.2740000000003</v>
      </c>
      <c r="S145" s="13">
        <v>6421.8</v>
      </c>
    </row>
    <row r="146" spans="1:19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>
        <v>6.3321299999999997E-2</v>
      </c>
      <c r="L146" s="11">
        <v>5.8387500000000002E-2</v>
      </c>
      <c r="M146" s="13">
        <v>427.6</v>
      </c>
      <c r="N146" s="13">
        <v>480.51</v>
      </c>
      <c r="O146" s="13">
        <v>4213.3609999999999</v>
      </c>
      <c r="P146" s="13">
        <v>252.28</v>
      </c>
      <c r="Q146" s="13"/>
      <c r="R146" s="13">
        <v>4306.5360000000001</v>
      </c>
      <c r="S146" s="13">
        <v>6390.4</v>
      </c>
    </row>
    <row r="147" spans="1:19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>
        <v>6.36438E-2</v>
      </c>
      <c r="L147" s="11">
        <v>5.8299999999999998E-2</v>
      </c>
      <c r="M147" s="13">
        <v>421.67599999999999</v>
      </c>
      <c r="N147" s="13">
        <v>484.17</v>
      </c>
      <c r="O147" s="13">
        <v>4210.3289999999997</v>
      </c>
      <c r="P147" s="13">
        <v>252.61</v>
      </c>
      <c r="Q147" s="13"/>
      <c r="R147" s="13">
        <v>4321.2860000000001</v>
      </c>
      <c r="S147" s="13">
        <v>6422.3</v>
      </c>
    </row>
    <row r="148" spans="1:19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>
        <v>6.3456299999999993E-2</v>
      </c>
      <c r="L148" s="11">
        <v>5.8262500000000002E-2</v>
      </c>
      <c r="M148" s="13">
        <v>416.41699999999997</v>
      </c>
      <c r="N148" s="13">
        <v>482.92</v>
      </c>
      <c r="O148" s="13">
        <v>4323.9660000000003</v>
      </c>
      <c r="P148" s="13">
        <v>253.93</v>
      </c>
      <c r="Q148" s="13"/>
      <c r="R148" s="13">
        <v>4324.9660000000003</v>
      </c>
      <c r="S148" s="13">
        <v>6340.5</v>
      </c>
    </row>
    <row r="149" spans="1:19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>
        <v>6.3362500000000002E-2</v>
      </c>
      <c r="L149" s="11">
        <v>5.8250000000000003E-2</v>
      </c>
      <c r="M149" s="13">
        <v>403.411</v>
      </c>
      <c r="N149" s="13">
        <v>476.43</v>
      </c>
      <c r="O149" s="13">
        <v>4346.4579999999996</v>
      </c>
      <c r="P149" s="13">
        <v>248.75</v>
      </c>
      <c r="Q149" s="13"/>
      <c r="R149" s="13">
        <v>4325.7820000000002</v>
      </c>
      <c r="S149" s="13">
        <v>6258.5</v>
      </c>
    </row>
    <row r="150" spans="1:19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>
        <v>6.2962499999999991E-2</v>
      </c>
      <c r="L150" s="11">
        <v>5.8162499999999999E-2</v>
      </c>
      <c r="M150" s="13">
        <v>394.29700000000003</v>
      </c>
      <c r="N150" s="13">
        <v>457.12</v>
      </c>
      <c r="O150" s="13">
        <v>4345.357</v>
      </c>
      <c r="P150" s="13">
        <v>238.34</v>
      </c>
      <c r="Q150" s="13"/>
      <c r="R150" s="13">
        <v>4246.0069999999996</v>
      </c>
      <c r="S150" s="13">
        <v>6082.9</v>
      </c>
    </row>
    <row r="151" spans="1:19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>
        <v>6.2850000000000003E-2</v>
      </c>
      <c r="L151" s="11">
        <v>5.82125E-2</v>
      </c>
      <c r="M151" s="13">
        <v>394.27199999999999</v>
      </c>
      <c r="N151" s="13">
        <v>458.69</v>
      </c>
      <c r="O151" s="13">
        <v>4440.7690000000002</v>
      </c>
      <c r="P151" s="13">
        <v>241.39</v>
      </c>
      <c r="Q151" s="13"/>
      <c r="R151" s="13">
        <v>4228.8280000000004</v>
      </c>
      <c r="S151" s="13">
        <v>6108.8</v>
      </c>
    </row>
    <row r="152" spans="1:19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>
        <v>6.2862500000000002E-2</v>
      </c>
      <c r="L152" s="11">
        <v>5.8293799999999993E-2</v>
      </c>
      <c r="M152" s="13">
        <v>402.524</v>
      </c>
      <c r="N152" s="13">
        <v>467.97</v>
      </c>
      <c r="O152" s="13">
        <v>4471.0320000000002</v>
      </c>
      <c r="P152" s="13">
        <v>244.32</v>
      </c>
      <c r="Q152" s="13"/>
      <c r="R152" s="13">
        <v>4213.3</v>
      </c>
      <c r="S152" s="13">
        <v>6144.2</v>
      </c>
    </row>
    <row r="153" spans="1:19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>
        <v>6.2649999999999997E-2</v>
      </c>
      <c r="L153" s="11">
        <v>5.8125000000000003E-2</v>
      </c>
      <c r="M153" s="13">
        <v>390.88799999999998</v>
      </c>
      <c r="N153" s="13">
        <v>447.49</v>
      </c>
      <c r="O153" s="13">
        <v>4300.5630000000001</v>
      </c>
      <c r="P153" s="13">
        <v>234.36</v>
      </c>
      <c r="Q153" s="13"/>
      <c r="R153" s="13">
        <v>4158.3890000000001</v>
      </c>
      <c r="S153" s="13">
        <v>5941.2</v>
      </c>
    </row>
    <row r="154" spans="1:19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>
        <v>6.2899999999999998E-2</v>
      </c>
      <c r="L154" s="11">
        <v>5.8362499999999998E-2</v>
      </c>
      <c r="M154" s="13">
        <v>394.49400000000003</v>
      </c>
      <c r="N154" s="13">
        <v>448.29</v>
      </c>
      <c r="O154" s="13">
        <v>4407.7299999999996</v>
      </c>
      <c r="P154" s="13">
        <v>233.84</v>
      </c>
      <c r="Q154" s="13"/>
      <c r="R154" s="13">
        <v>4138.1959999999999</v>
      </c>
      <c r="S154" s="13">
        <v>6011.8</v>
      </c>
    </row>
    <row r="155" spans="1:19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>
        <v>6.3E-2</v>
      </c>
      <c r="L155" s="11">
        <v>5.8362499999999998E-2</v>
      </c>
      <c r="M155" s="13">
        <v>393.779</v>
      </c>
      <c r="N155" s="13">
        <v>453.04</v>
      </c>
      <c r="O155" s="13">
        <v>4560.7740000000003</v>
      </c>
      <c r="P155" s="13">
        <v>236.91</v>
      </c>
      <c r="Q155" s="13"/>
      <c r="R155" s="13">
        <v>4122.4110000000001</v>
      </c>
      <c r="S155" s="13">
        <v>6021</v>
      </c>
    </row>
    <row r="156" spans="1:19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>
        <v>6.2712500000000004E-2</v>
      </c>
      <c r="L156" s="11">
        <v>5.8462500000000001E-2</v>
      </c>
      <c r="M156" s="13">
        <v>386.22500000000002</v>
      </c>
      <c r="N156" s="13">
        <v>442.52</v>
      </c>
      <c r="O156" s="13">
        <v>4628.1080000000002</v>
      </c>
      <c r="P156" s="13">
        <v>233.92</v>
      </c>
      <c r="Q156" s="13"/>
      <c r="R156" s="13">
        <v>4075.1860000000001</v>
      </c>
      <c r="S156" s="13">
        <v>5920.2</v>
      </c>
    </row>
    <row r="157" spans="1:19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>
        <v>6.3500000000000001E-2</v>
      </c>
      <c r="L157" s="11">
        <v>5.8512500000000002E-2</v>
      </c>
      <c r="M157" s="13">
        <v>390.91500000000002</v>
      </c>
      <c r="N157" s="13">
        <v>440.91</v>
      </c>
      <c r="O157" s="13">
        <v>4651.2250000000004</v>
      </c>
      <c r="P157" s="13">
        <v>234.5</v>
      </c>
      <c r="Q157" s="13"/>
      <c r="R157" s="13">
        <v>4136.2370000000001</v>
      </c>
      <c r="S157" s="13">
        <v>5985</v>
      </c>
    </row>
    <row r="158" spans="1:19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>
        <v>6.3363000000000003E-2</v>
      </c>
      <c r="L158" s="11">
        <v>5.8499999999999996E-2</v>
      </c>
      <c r="M158" s="13">
        <v>401.09300000000002</v>
      </c>
      <c r="N158" s="13">
        <v>453.34</v>
      </c>
      <c r="O158" s="13">
        <v>4663.1620000000003</v>
      </c>
      <c r="P158" s="13">
        <v>240.07</v>
      </c>
      <c r="Q158" s="13"/>
      <c r="R158" s="13">
        <v>4116.8509999999997</v>
      </c>
      <c r="S158" s="13">
        <v>6100.8</v>
      </c>
    </row>
    <row r="159" spans="1:19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>
        <v>6.3875000000000001E-2</v>
      </c>
      <c r="L159" s="11">
        <v>6.1650000000000003E-2</v>
      </c>
      <c r="M159" s="13">
        <v>391.851</v>
      </c>
      <c r="N159" s="13">
        <v>454.11</v>
      </c>
      <c r="O159" s="13">
        <v>4754.0950000000003</v>
      </c>
      <c r="P159" s="13">
        <v>241</v>
      </c>
      <c r="Q159" s="13"/>
      <c r="R159" s="13">
        <v>4160.4260000000004</v>
      </c>
      <c r="S159" s="13">
        <v>6165.6</v>
      </c>
    </row>
    <row r="160" spans="1:19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>
        <v>6.4875000000000002E-2</v>
      </c>
      <c r="L160" s="11">
        <v>6.4750000000000002E-2</v>
      </c>
      <c r="M160" s="13">
        <v>381.423</v>
      </c>
      <c r="N160" s="13">
        <v>437.32</v>
      </c>
      <c r="O160" s="13">
        <v>4749.3689999999997</v>
      </c>
      <c r="P160" s="13">
        <v>230.68</v>
      </c>
      <c r="Q160" s="13"/>
      <c r="R160" s="13">
        <v>4109.8429999999998</v>
      </c>
      <c r="S160" s="13">
        <v>5936</v>
      </c>
    </row>
    <row r="161" spans="1:19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>
        <v>6.45125E-2</v>
      </c>
      <c r="L161" s="11">
        <v>6.5000000000000002E-2</v>
      </c>
      <c r="M161" s="13">
        <v>387.47399999999999</v>
      </c>
      <c r="N161" s="13">
        <v>440.93</v>
      </c>
      <c r="O161" s="13">
        <v>4820.0640000000003</v>
      </c>
      <c r="P161" s="13">
        <v>233.88</v>
      </c>
      <c r="Q161" s="13"/>
      <c r="R161" s="13">
        <v>4070.1610000000001</v>
      </c>
      <c r="S161" s="13">
        <v>6011.6</v>
      </c>
    </row>
    <row r="162" spans="1:19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>
        <v>6.4100000000000004E-2</v>
      </c>
      <c r="L162" s="11">
        <v>6.1187500000000006E-2</v>
      </c>
      <c r="M162" s="13">
        <v>381.83</v>
      </c>
      <c r="N162" s="13">
        <v>438.17</v>
      </c>
      <c r="O162" s="13">
        <v>4872.7849999999999</v>
      </c>
      <c r="P162" s="13">
        <v>230.45</v>
      </c>
      <c r="Q162" s="13"/>
      <c r="R162" s="13">
        <v>4065.681</v>
      </c>
      <c r="S162" s="13">
        <v>5964.8</v>
      </c>
    </row>
    <row r="163" spans="1:19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>
        <v>6.4000000000000001E-2</v>
      </c>
      <c r="L163" s="11">
        <v>6.25E-2</v>
      </c>
      <c r="M163" s="13">
        <v>373.32299999999998</v>
      </c>
      <c r="N163" s="13">
        <v>428.97</v>
      </c>
      <c r="O163" s="13">
        <v>4869.8829999999998</v>
      </c>
      <c r="P163" s="13">
        <v>230.45</v>
      </c>
      <c r="Q163" s="13"/>
      <c r="R163" s="13">
        <v>4004.4580000000001</v>
      </c>
      <c r="S163" s="13">
        <v>5788</v>
      </c>
    </row>
    <row r="164" spans="1:19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>
        <v>6.4937500000000009E-2</v>
      </c>
      <c r="L164" s="11">
        <v>5.9312500000000004E-2</v>
      </c>
      <c r="M164" s="13">
        <v>354.61900000000003</v>
      </c>
      <c r="N164" s="13">
        <v>403.52</v>
      </c>
      <c r="O164" s="13">
        <v>4765.4480000000003</v>
      </c>
      <c r="P164" s="13">
        <v>215.67</v>
      </c>
      <c r="Q164" s="13"/>
      <c r="R164" s="13">
        <v>3957.9360000000001</v>
      </c>
      <c r="S164" s="13">
        <v>5711.5</v>
      </c>
    </row>
    <row r="165" spans="1:19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>
        <v>6.5375000000000003E-2</v>
      </c>
      <c r="L165" s="11">
        <v>6.2274999999999997E-2</v>
      </c>
      <c r="M165" s="13">
        <v>361.58699999999999</v>
      </c>
      <c r="N165" s="13">
        <v>395.18</v>
      </c>
      <c r="O165" s="13">
        <v>4656.5739999999996</v>
      </c>
      <c r="P165" s="13">
        <v>208.57</v>
      </c>
      <c r="Q165" s="13"/>
      <c r="R165" s="13">
        <v>3894.3440000000001</v>
      </c>
      <c r="S165" s="13">
        <v>5671</v>
      </c>
    </row>
    <row r="166" spans="1:19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>
        <v>6.5125000000000002E-2</v>
      </c>
      <c r="L166" s="11">
        <v>6.6875000000000004E-2</v>
      </c>
      <c r="M166" s="13">
        <v>364.17099999999999</v>
      </c>
      <c r="N166" s="13">
        <v>419.26</v>
      </c>
      <c r="O166" s="13">
        <v>4904.8549999999996</v>
      </c>
      <c r="P166" s="13">
        <v>219.72</v>
      </c>
      <c r="Q166" s="13"/>
      <c r="R166" s="13">
        <v>3982.375</v>
      </c>
      <c r="S166" s="13">
        <v>5932.6</v>
      </c>
    </row>
    <row r="167" spans="1:19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>
        <v>6.4875000000000002E-2</v>
      </c>
      <c r="L167" s="11">
        <v>5.94125E-2</v>
      </c>
      <c r="M167" s="13">
        <v>360.20299999999997</v>
      </c>
      <c r="N167" s="13">
        <v>419.3</v>
      </c>
      <c r="O167" s="13">
        <v>4955.2070000000003</v>
      </c>
      <c r="P167" s="13">
        <v>220.18</v>
      </c>
      <c r="Q167" s="13"/>
      <c r="R167" s="13">
        <v>4027.7890000000002</v>
      </c>
      <c r="S167" s="13">
        <v>5989.4</v>
      </c>
    </row>
    <row r="168" spans="1:19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>
        <v>6.5000000000000002E-2</v>
      </c>
      <c r="L168" s="11">
        <v>5.9000000000000004E-2</v>
      </c>
      <c r="M168" s="13">
        <v>371.76499999999999</v>
      </c>
      <c r="N168" s="13">
        <v>426.51</v>
      </c>
      <c r="O168" s="13">
        <v>4980.0749999999998</v>
      </c>
      <c r="P168" s="13">
        <v>223.24</v>
      </c>
      <c r="Q168" s="13"/>
      <c r="R168" s="13">
        <v>4033.2719999999999</v>
      </c>
      <c r="S168" s="13">
        <v>6005</v>
      </c>
    </row>
    <row r="169" spans="1:19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>
        <v>6.5187499999999995E-2</v>
      </c>
      <c r="L169" s="11">
        <v>5.9000000000000004E-2</v>
      </c>
      <c r="M169" s="13">
        <v>374.18400000000003</v>
      </c>
      <c r="N169" s="13">
        <v>437.06</v>
      </c>
      <c r="O169" s="13">
        <v>5032.4939999999997</v>
      </c>
      <c r="P169" s="13">
        <v>228.6</v>
      </c>
      <c r="Q169" s="13"/>
      <c r="R169" s="13">
        <v>4089.1179999999999</v>
      </c>
      <c r="S169" s="13">
        <v>6159.7</v>
      </c>
    </row>
    <row r="170" spans="1:19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>
        <v>6.5118799999999991E-2</v>
      </c>
      <c r="L170" s="11">
        <v>5.9000000000000004E-2</v>
      </c>
      <c r="M170" s="13">
        <v>375.221</v>
      </c>
      <c r="N170" s="13">
        <v>436.7</v>
      </c>
      <c r="O170" s="13">
        <v>5107.6679999999997</v>
      </c>
      <c r="P170" s="13">
        <v>227.18</v>
      </c>
      <c r="Q170" s="13"/>
      <c r="R170" s="13">
        <v>4052.45</v>
      </c>
      <c r="S170" s="13">
        <v>6088.5</v>
      </c>
    </row>
    <row r="171" spans="1:19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3">
        <v>380.69499999999999</v>
      </c>
      <c r="N171" s="13">
        <v>447.01</v>
      </c>
      <c r="O171" s="13">
        <v>5150.1180000000004</v>
      </c>
      <c r="P171" s="13">
        <v>228.65</v>
      </c>
      <c r="Q171" s="13"/>
      <c r="R171" s="13">
        <v>4084.4349999999999</v>
      </c>
      <c r="S171" s="13">
        <v>6185.2</v>
      </c>
    </row>
    <row r="172" spans="1:19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>
        <v>6.5500000000000003E-2</v>
      </c>
      <c r="L172" s="11">
        <v>5.9000000000000004E-2</v>
      </c>
      <c r="M172" s="13">
        <v>376.74400000000003</v>
      </c>
      <c r="N172" s="13">
        <v>448.25</v>
      </c>
      <c r="O172" s="13">
        <v>5194.6890000000003</v>
      </c>
      <c r="P172" s="13">
        <v>232.38</v>
      </c>
      <c r="Q172" s="13"/>
      <c r="R172" s="13">
        <v>4101.0659999999998</v>
      </c>
      <c r="S172" s="13">
        <v>6176.3</v>
      </c>
    </row>
    <row r="173" spans="1:19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>
        <v>6.5000000000000002E-2</v>
      </c>
      <c r="L173" s="11">
        <v>5.9000000000000004E-2</v>
      </c>
      <c r="M173" s="13">
        <v>377.81799999999998</v>
      </c>
      <c r="N173" s="13">
        <v>443.4</v>
      </c>
      <c r="O173" s="13">
        <v>5109.4269999999997</v>
      </c>
      <c r="P173" s="13">
        <v>232.32</v>
      </c>
      <c r="Q173" s="13"/>
      <c r="R173" s="13">
        <v>4084.165</v>
      </c>
      <c r="S173" s="13">
        <v>6100.3</v>
      </c>
    </row>
    <row r="174" spans="1:19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>
        <v>6.5212500000000007E-2</v>
      </c>
      <c r="L174" s="11">
        <v>6.1287500000000002E-2</v>
      </c>
      <c r="M174" s="13">
        <v>382.66500000000002</v>
      </c>
      <c r="N174" s="13">
        <v>449.69</v>
      </c>
      <c r="O174" s="13">
        <v>5167.884</v>
      </c>
      <c r="P174" s="13">
        <v>234.22</v>
      </c>
      <c r="Q174" s="13"/>
      <c r="R174" s="13">
        <v>4107.6009999999997</v>
      </c>
      <c r="S174" s="13">
        <v>6135</v>
      </c>
    </row>
    <row r="175" spans="1:19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>
        <v>6.5724999999999992E-2</v>
      </c>
      <c r="L175" s="11">
        <v>6.23125E-2</v>
      </c>
      <c r="M175" s="13">
        <v>390.06299999999999</v>
      </c>
      <c r="N175" s="13">
        <v>460.27</v>
      </c>
      <c r="O175" s="13">
        <v>5218.8249999999998</v>
      </c>
      <c r="P175" s="13">
        <v>238.28</v>
      </c>
      <c r="Q175" s="13"/>
      <c r="R175" s="13">
        <v>4118.9709999999995</v>
      </c>
      <c r="S175" s="13">
        <v>6247.2</v>
      </c>
    </row>
    <row r="176" spans="1:19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>
        <v>6.5987500000000004E-2</v>
      </c>
      <c r="L176" s="11">
        <v>6.2474999999999996E-2</v>
      </c>
      <c r="M176" s="13">
        <v>391.476</v>
      </c>
      <c r="N176" s="13">
        <v>461.74</v>
      </c>
      <c r="O176" s="13">
        <v>5321.0550000000003</v>
      </c>
      <c r="P176" s="13">
        <v>238.72</v>
      </c>
      <c r="Q176" s="13"/>
      <c r="R176" s="13">
        <v>4125.7610000000004</v>
      </c>
      <c r="S176" s="13">
        <v>6267.3</v>
      </c>
    </row>
    <row r="177" spans="1:19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>
        <v>6.6100000000000006E-2</v>
      </c>
      <c r="L177" s="11">
        <v>6.1100000000000002E-2</v>
      </c>
      <c r="M177" s="13">
        <v>391.09800000000001</v>
      </c>
      <c r="N177" s="13">
        <v>460.23</v>
      </c>
      <c r="O177" s="13">
        <v>5294.0450000000001</v>
      </c>
      <c r="P177" s="13">
        <v>237.91</v>
      </c>
      <c r="Q177" s="13"/>
      <c r="R177" s="13">
        <v>4150.5280000000002</v>
      </c>
      <c r="S177" s="13">
        <v>6293.3</v>
      </c>
    </row>
    <row r="178" spans="1:19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>
        <v>6.6875000000000004E-2</v>
      </c>
      <c r="L178" s="11">
        <v>5.9625000000000004E-2</v>
      </c>
      <c r="M178" s="13">
        <v>387.47199999999998</v>
      </c>
      <c r="N178" s="13">
        <v>460.27</v>
      </c>
      <c r="O178" s="13">
        <v>5310.7160000000003</v>
      </c>
      <c r="P178" s="13">
        <v>236.61</v>
      </c>
      <c r="Q178" s="13"/>
      <c r="R178" s="13">
        <v>4155.0010000000002</v>
      </c>
      <c r="S178" s="13">
        <v>6262.7</v>
      </c>
    </row>
    <row r="179" spans="1:19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>
        <v>6.6500000000000004E-2</v>
      </c>
      <c r="L179" s="11">
        <v>5.9000000000000004E-2</v>
      </c>
      <c r="M179" s="13">
        <v>390.20499999999998</v>
      </c>
      <c r="N179" s="13">
        <v>464.2</v>
      </c>
      <c r="O179" s="13">
        <v>5393.66</v>
      </c>
      <c r="P179" s="13">
        <v>239.61</v>
      </c>
      <c r="Q179" s="13"/>
      <c r="R179" s="13">
        <v>4140.0919999999996</v>
      </c>
      <c r="S179" s="13">
        <v>6251</v>
      </c>
    </row>
    <row r="180" spans="1:19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>
        <v>6.6537499999999999E-2</v>
      </c>
      <c r="L180" s="11">
        <v>5.9000000000000004E-2</v>
      </c>
      <c r="M180" s="13">
        <v>385.37799999999999</v>
      </c>
      <c r="N180" s="13">
        <v>464.14</v>
      </c>
      <c r="O180" s="13">
        <v>5277.1760000000004</v>
      </c>
      <c r="P180" s="13">
        <v>238.92</v>
      </c>
      <c r="Q180" s="13"/>
      <c r="R180" s="13">
        <v>4151.9759999999997</v>
      </c>
      <c r="S180" s="13">
        <v>6278.4</v>
      </c>
    </row>
    <row r="181" spans="1:19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>
        <v>6.6250000000000003E-2</v>
      </c>
      <c r="L181" s="11">
        <v>5.9124999999999997E-2</v>
      </c>
      <c r="M181" s="13">
        <v>384.97199999999998</v>
      </c>
      <c r="N181" s="13">
        <v>458.85</v>
      </c>
      <c r="O181" s="13">
        <v>5355.2870000000003</v>
      </c>
      <c r="P181" s="13">
        <v>232.44</v>
      </c>
      <c r="Q181" s="13"/>
      <c r="R181" s="13">
        <v>4142.8940000000002</v>
      </c>
      <c r="S181" s="13">
        <v>6191.2</v>
      </c>
    </row>
    <row r="182" spans="1:19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>
        <v>6.6237500000000005E-2</v>
      </c>
      <c r="L182" s="11">
        <v>5.9000000000000004E-2</v>
      </c>
      <c r="M182" s="13">
        <v>392.24099999999999</v>
      </c>
      <c r="N182" s="13">
        <v>460.02</v>
      </c>
      <c r="O182" s="13">
        <v>5113.9679999999998</v>
      </c>
      <c r="P182" s="13">
        <v>234.12</v>
      </c>
      <c r="Q182" s="13"/>
      <c r="R182" s="13">
        <v>4160.1559999999999</v>
      </c>
      <c r="S182" s="13">
        <v>6235.5</v>
      </c>
    </row>
    <row r="183" spans="1:19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>
        <v>6.615E-2</v>
      </c>
      <c r="L183" s="11">
        <v>5.9000000000000004E-2</v>
      </c>
      <c r="M183" s="13">
        <v>393.411</v>
      </c>
      <c r="N183" s="13">
        <v>460.13</v>
      </c>
      <c r="O183" s="13">
        <v>5172.6270000000004</v>
      </c>
      <c r="P183" s="13">
        <v>229.44</v>
      </c>
      <c r="Q183" s="13"/>
      <c r="R183" s="13">
        <v>4143.0169999999998</v>
      </c>
      <c r="S183" s="13">
        <v>6220.3</v>
      </c>
    </row>
    <row r="184" spans="1:19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>
        <v>6.5949999999999995E-2</v>
      </c>
      <c r="L184" s="11">
        <v>5.8737500000000005E-2</v>
      </c>
      <c r="M184" s="13">
        <v>398.589</v>
      </c>
      <c r="N184" s="13">
        <v>463.07</v>
      </c>
      <c r="O184" s="13">
        <v>5273.5919999999996</v>
      </c>
      <c r="P184" s="13">
        <v>233.86</v>
      </c>
      <c r="Q184" s="13"/>
      <c r="R184" s="13">
        <v>4142.4269999999997</v>
      </c>
      <c r="S184" s="13">
        <v>6230.6</v>
      </c>
    </row>
    <row r="185" spans="1:19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>
        <v>6.5350000000000005E-2</v>
      </c>
      <c r="L185" s="11">
        <v>5.8737500000000005E-2</v>
      </c>
      <c r="M185" s="13">
        <v>398.565</v>
      </c>
      <c r="N185" s="13">
        <v>469.04</v>
      </c>
      <c r="O185" s="13">
        <v>5312.1819999999998</v>
      </c>
      <c r="P185" s="13">
        <v>236.54</v>
      </c>
      <c r="Q185" s="13"/>
      <c r="R185" s="13">
        <v>4162.6750000000002</v>
      </c>
      <c r="S185" s="13">
        <v>6306.8</v>
      </c>
    </row>
    <row r="186" spans="1:19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>
        <v>6.4237500000000003E-2</v>
      </c>
      <c r="L186" s="11">
        <v>6.4687499999999995E-2</v>
      </c>
      <c r="M186" s="13">
        <v>394.68299999999999</v>
      </c>
      <c r="N186" s="13">
        <v>465.93</v>
      </c>
      <c r="O186" s="13">
        <v>5421.3919999999998</v>
      </c>
      <c r="P186" s="13">
        <v>236.72</v>
      </c>
      <c r="Q186" s="13"/>
      <c r="R186" s="13">
        <v>4168.7240000000002</v>
      </c>
      <c r="S186" s="13">
        <v>6271.4</v>
      </c>
    </row>
    <row r="187" spans="1:19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>
        <v>6.4125000000000001E-2</v>
      </c>
      <c r="L187" s="11">
        <v>6.1425E-2</v>
      </c>
      <c r="M187" s="13">
        <v>398.47699999999998</v>
      </c>
      <c r="N187" s="13">
        <v>464.4</v>
      </c>
      <c r="O187" s="13">
        <v>5425.2079999999996</v>
      </c>
      <c r="P187" s="13">
        <v>232.42</v>
      </c>
      <c r="Q187" s="13"/>
      <c r="R187" s="13">
        <v>4123.5230000000001</v>
      </c>
      <c r="S187" s="13">
        <v>6192.5</v>
      </c>
    </row>
    <row r="188" spans="1:19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>
        <v>6.2812499999999993E-2</v>
      </c>
      <c r="L188" s="11">
        <v>5.8875000000000004E-2</v>
      </c>
      <c r="M188" s="13">
        <v>414.54899999999998</v>
      </c>
      <c r="N188" s="13">
        <v>480.78</v>
      </c>
      <c r="O188" s="13">
        <v>5395.2650000000003</v>
      </c>
      <c r="P188" s="13">
        <v>241.08</v>
      </c>
      <c r="Q188" s="13"/>
      <c r="R188" s="13">
        <v>4177.6450000000004</v>
      </c>
      <c r="S188" s="13">
        <v>6356.1</v>
      </c>
    </row>
    <row r="189" spans="1:19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>
        <v>6.2125000000000007E-2</v>
      </c>
      <c r="L189" s="11">
        <v>5.8237500000000005E-2</v>
      </c>
      <c r="M189" s="13">
        <v>415.173</v>
      </c>
      <c r="N189" s="13">
        <v>486.4</v>
      </c>
      <c r="O189" s="13">
        <v>5470.0649999999996</v>
      </c>
      <c r="P189" s="13">
        <v>242.42</v>
      </c>
      <c r="Q189" s="13"/>
      <c r="R189" s="13">
        <v>4206.8779999999997</v>
      </c>
      <c r="S189" s="13">
        <v>6393.7</v>
      </c>
    </row>
    <row r="190" spans="1:19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>
        <v>6.2181300000000002E-2</v>
      </c>
      <c r="L190" s="11">
        <v>5.7525000000000007E-2</v>
      </c>
      <c r="M190" s="13">
        <v>415.245</v>
      </c>
      <c r="N190" s="13">
        <v>490.21</v>
      </c>
      <c r="O190" s="13">
        <v>5454.674</v>
      </c>
      <c r="P190" s="13">
        <v>243.45</v>
      </c>
      <c r="Q190" s="13"/>
      <c r="R190" s="13">
        <v>4231.1580000000004</v>
      </c>
      <c r="S190" s="13">
        <v>6357.9</v>
      </c>
    </row>
    <row r="191" spans="1:19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>
        <v>6.2212500000000004E-2</v>
      </c>
      <c r="L191" s="11">
        <v>5.7999999999999996E-2</v>
      </c>
      <c r="M191" s="13">
        <v>416.81900000000002</v>
      </c>
      <c r="N191" s="13">
        <v>497.69</v>
      </c>
      <c r="O191" s="13">
        <v>5485.0129999999999</v>
      </c>
      <c r="P191" s="13">
        <v>243.45</v>
      </c>
      <c r="Q191" s="13"/>
      <c r="R191" s="13">
        <v>4232.674</v>
      </c>
      <c r="S191" s="13">
        <v>6451.5</v>
      </c>
    </row>
    <row r="192" spans="1:19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>
        <v>6.2100000000000002E-2</v>
      </c>
      <c r="L192" s="11">
        <v>5.7312500000000002E-2</v>
      </c>
      <c r="M192" s="13">
        <v>412.85599999999999</v>
      </c>
      <c r="N192" s="13">
        <v>496.98</v>
      </c>
      <c r="O192" s="13">
        <v>5425.88</v>
      </c>
      <c r="P192" s="13">
        <v>243.45</v>
      </c>
      <c r="Q192" s="13"/>
      <c r="R192" s="13">
        <v>4241.6729999999998</v>
      </c>
      <c r="S192" s="13">
        <v>6483</v>
      </c>
    </row>
    <row r="193" spans="1:19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>
        <v>6.2E-2</v>
      </c>
      <c r="L193" s="11">
        <v>5.6600000000000004E-2</v>
      </c>
      <c r="M193" s="13">
        <v>419.10500000000002</v>
      </c>
      <c r="N193" s="13">
        <v>499.32</v>
      </c>
      <c r="O193" s="13">
        <v>5338.52</v>
      </c>
      <c r="P193" s="13">
        <v>243.45</v>
      </c>
      <c r="Q193" s="13"/>
      <c r="R193" s="13">
        <v>4275.9669999999996</v>
      </c>
      <c r="S193" s="13">
        <v>6481.4</v>
      </c>
    </row>
    <row r="194" spans="1:19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>
        <v>6.2E-2</v>
      </c>
      <c r="L194" s="11">
        <v>5.7999999999999996E-2</v>
      </c>
      <c r="M194" s="13">
        <v>422.52199999999999</v>
      </c>
      <c r="N194" s="13">
        <v>509.69</v>
      </c>
      <c r="O194" s="13">
        <v>5409.4030000000002</v>
      </c>
      <c r="P194" s="13">
        <v>247.1</v>
      </c>
      <c r="Q194" s="13"/>
      <c r="R194" s="13">
        <v>4275.8090000000002</v>
      </c>
      <c r="S194" s="13">
        <v>6538.1</v>
      </c>
    </row>
    <row r="195" spans="1:19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>
        <v>6.19375E-2</v>
      </c>
      <c r="L195" s="11">
        <v>0.06</v>
      </c>
      <c r="M195" s="13">
        <v>421.637</v>
      </c>
      <c r="N195" s="13">
        <v>513.35</v>
      </c>
      <c r="O195" s="13">
        <v>5552.3010000000004</v>
      </c>
      <c r="P195" s="13">
        <v>247.2</v>
      </c>
      <c r="Q195" s="13"/>
      <c r="R195" s="13">
        <v>4268.902</v>
      </c>
      <c r="S195" s="13">
        <v>6567.8</v>
      </c>
    </row>
    <row r="196" spans="1:19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>
        <v>6.1537499999999995E-2</v>
      </c>
      <c r="L196" s="11">
        <v>5.7999999999999996E-2</v>
      </c>
      <c r="M196" s="13">
        <v>422.226</v>
      </c>
      <c r="N196" s="13">
        <v>516.9</v>
      </c>
      <c r="O196" s="13">
        <v>5552.3010000000004</v>
      </c>
      <c r="P196" s="13">
        <v>249.3</v>
      </c>
      <c r="Q196" s="13"/>
      <c r="R196" s="13">
        <v>4281.1899999999996</v>
      </c>
      <c r="S196" s="13">
        <v>6563.7</v>
      </c>
    </row>
    <row r="197" spans="1:19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>
        <v>6.1475000000000002E-2</v>
      </c>
      <c r="L197" s="11">
        <v>5.8099999999999999E-2</v>
      </c>
      <c r="M197" s="13">
        <v>429.28399999999999</v>
      </c>
      <c r="N197" s="13">
        <v>532.17999999999995</v>
      </c>
      <c r="O197" s="13">
        <v>5552.3010000000004</v>
      </c>
      <c r="P197" s="13">
        <v>256.8</v>
      </c>
      <c r="Q197" s="13"/>
      <c r="R197" s="13">
        <v>4332.2879999999996</v>
      </c>
      <c r="S197" s="13">
        <v>6659.9</v>
      </c>
    </row>
    <row r="198" spans="1:19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>
        <v>6.1200000000000004E-2</v>
      </c>
      <c r="L198" s="11">
        <v>5.8875000000000004E-2</v>
      </c>
      <c r="M198" s="13">
        <v>430.63799999999998</v>
      </c>
      <c r="N198" s="13">
        <v>530.17999999999995</v>
      </c>
      <c r="O198" s="13">
        <v>5552.3010000000004</v>
      </c>
      <c r="P198" s="13">
        <v>256.8</v>
      </c>
      <c r="Q198" s="13"/>
      <c r="R198" s="13">
        <v>4327.8720000000003</v>
      </c>
      <c r="S198" s="13">
        <v>6660</v>
      </c>
    </row>
    <row r="199" spans="1:19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>
        <v>6.1181300000000001E-2</v>
      </c>
      <c r="L199" s="11">
        <v>5.8137499999999995E-2</v>
      </c>
      <c r="M199" s="13">
        <v>431.56299999999999</v>
      </c>
      <c r="N199" s="13">
        <v>522.41</v>
      </c>
      <c r="O199" s="13">
        <v>5552.3010000000004</v>
      </c>
      <c r="P199" s="13">
        <v>254.92</v>
      </c>
      <c r="Q199" s="13"/>
      <c r="R199" s="13">
        <v>4299.9780000000001</v>
      </c>
      <c r="S199" s="13">
        <v>6566.9</v>
      </c>
    </row>
    <row r="200" spans="1:19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>
        <v>6.1200000000000004E-2</v>
      </c>
      <c r="L200" s="11">
        <v>5.8162499999999999E-2</v>
      </c>
      <c r="M200" s="13">
        <v>438.38499999999999</v>
      </c>
      <c r="N200" s="13">
        <v>527.67999999999995</v>
      </c>
      <c r="O200" s="13">
        <v>5552.3010000000004</v>
      </c>
      <c r="P200" s="13">
        <v>253.63</v>
      </c>
      <c r="Q200" s="13"/>
      <c r="R200" s="13">
        <v>4284.0460000000003</v>
      </c>
      <c r="S200" s="13">
        <v>6605.4</v>
      </c>
    </row>
    <row r="201" spans="1:19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>
        <v>6.1362500000000007E-2</v>
      </c>
      <c r="L201" s="11">
        <v>5.8499999999999996E-2</v>
      </c>
      <c r="M201" s="13">
        <v>438.43700000000001</v>
      </c>
      <c r="N201" s="13">
        <v>529.83000000000004</v>
      </c>
      <c r="O201" s="13">
        <v>5692.7550000000001</v>
      </c>
      <c r="P201" s="13">
        <v>255.87</v>
      </c>
      <c r="Q201" s="13"/>
      <c r="R201" s="13">
        <v>4295.2420000000002</v>
      </c>
      <c r="S201" s="13">
        <v>6654.3</v>
      </c>
    </row>
    <row r="202" spans="1:19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>
        <v>6.1518800000000005E-2</v>
      </c>
      <c r="L202" s="11">
        <v>5.8575000000000002E-2</v>
      </c>
      <c r="M202" s="13">
        <v>441.69099999999997</v>
      </c>
      <c r="N202" s="13">
        <v>533.42999999999995</v>
      </c>
      <c r="O202" s="13">
        <v>5715.8919999999998</v>
      </c>
      <c r="P202" s="13">
        <v>256.19</v>
      </c>
      <c r="Q202" s="13"/>
      <c r="R202" s="13">
        <v>4280.2359999999999</v>
      </c>
      <c r="S202" s="13">
        <v>6677.8</v>
      </c>
    </row>
    <row r="203" spans="1:19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>
        <v>6.1950000000000005E-2</v>
      </c>
      <c r="L203" s="11">
        <v>5.8587499999999994E-2</v>
      </c>
      <c r="M203" s="13">
        <v>441.197</v>
      </c>
      <c r="N203" s="13">
        <v>541.69000000000005</v>
      </c>
      <c r="O203" s="13">
        <v>5771.4639999999999</v>
      </c>
      <c r="P203" s="13">
        <v>259.79000000000002</v>
      </c>
      <c r="Q203" s="13"/>
      <c r="R203" s="13">
        <v>4279.7879999999996</v>
      </c>
      <c r="S203" s="13">
        <v>6738.3</v>
      </c>
    </row>
    <row r="204" spans="1:19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>
        <v>6.2137499999999998E-2</v>
      </c>
      <c r="L204" s="11">
        <v>5.8499999999999996E-2</v>
      </c>
      <c r="M204" s="13">
        <v>450.22500000000002</v>
      </c>
      <c r="N204" s="13">
        <v>550.97</v>
      </c>
      <c r="O204" s="13">
        <v>5913.23</v>
      </c>
      <c r="P204" s="13">
        <v>261.82</v>
      </c>
      <c r="Q204" s="13"/>
      <c r="R204" s="13">
        <v>4296.6059999999998</v>
      </c>
      <c r="S204" s="13">
        <v>6771.9</v>
      </c>
    </row>
    <row r="205" spans="1:19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>
        <v>6.25E-2</v>
      </c>
      <c r="L205" s="11">
        <v>5.8499999999999996E-2</v>
      </c>
      <c r="M205" s="13">
        <v>447.32400000000001</v>
      </c>
      <c r="N205" s="13">
        <v>542.58000000000004</v>
      </c>
      <c r="O205" s="13">
        <v>5903.2640000000001</v>
      </c>
      <c r="P205" s="13">
        <v>257.31</v>
      </c>
      <c r="Q205" s="13"/>
      <c r="R205" s="13">
        <v>4305.616</v>
      </c>
      <c r="S205" s="13">
        <v>6748.9</v>
      </c>
    </row>
    <row r="206" spans="1:19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>
        <v>6.2324999999999998E-2</v>
      </c>
      <c r="L206" s="11">
        <v>5.8499999999999996E-2</v>
      </c>
      <c r="M206" s="13">
        <v>447.12900000000002</v>
      </c>
      <c r="N206" s="13">
        <v>551.79</v>
      </c>
      <c r="O206" s="13">
        <v>6030.0860000000002</v>
      </c>
      <c r="P206" s="13">
        <v>257.68</v>
      </c>
      <c r="Q206" s="13"/>
      <c r="R206" s="13">
        <v>4325.0929999999998</v>
      </c>
      <c r="S206" s="13">
        <v>6739</v>
      </c>
    </row>
    <row r="207" spans="1:19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>
        <v>6.2112499999999994E-2</v>
      </c>
      <c r="L207" s="11">
        <v>5.8462500000000001E-2</v>
      </c>
      <c r="M207" s="13">
        <v>440.21100000000001</v>
      </c>
      <c r="N207" s="13">
        <v>548.16</v>
      </c>
      <c r="O207" s="13">
        <v>6092.0569999999998</v>
      </c>
      <c r="P207" s="13">
        <v>253.43</v>
      </c>
      <c r="Q207" s="13"/>
      <c r="R207" s="13">
        <v>4312.1679999999997</v>
      </c>
      <c r="S207" s="13">
        <v>6692</v>
      </c>
    </row>
    <row r="208" spans="1:19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>
        <v>6.25E-2</v>
      </c>
      <c r="L208" s="11">
        <v>5.8299999999999998E-2</v>
      </c>
      <c r="M208" s="13">
        <v>444.59100000000001</v>
      </c>
      <c r="N208" s="13">
        <v>545</v>
      </c>
      <c r="O208" s="13">
        <v>6036.2809999999999</v>
      </c>
      <c r="P208" s="13">
        <v>250.48</v>
      </c>
      <c r="Q208" s="13"/>
      <c r="R208" s="13">
        <v>4321.8379999999997</v>
      </c>
      <c r="S208" s="13">
        <v>6680.1</v>
      </c>
    </row>
    <row r="209" spans="1:19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>
        <v>6.1831300000000006E-2</v>
      </c>
      <c r="L209" s="11">
        <v>5.8224999999999999E-2</v>
      </c>
      <c r="M209" s="13">
        <v>441.06700000000001</v>
      </c>
      <c r="N209" s="13">
        <v>546.1</v>
      </c>
      <c r="O209" s="13">
        <v>5825.2820000000002</v>
      </c>
      <c r="P209" s="13">
        <v>252.6</v>
      </c>
      <c r="Q209" s="13"/>
      <c r="R209" s="13">
        <v>4313.1540000000005</v>
      </c>
      <c r="S209" s="13">
        <v>6767.7</v>
      </c>
    </row>
    <row r="210" spans="1:19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>
        <v>6.1743800000000001E-2</v>
      </c>
      <c r="L210" s="11">
        <v>5.82125E-2</v>
      </c>
      <c r="M210" s="13">
        <v>438.851</v>
      </c>
      <c r="N210" s="13">
        <v>541.91</v>
      </c>
      <c r="O210" s="13">
        <v>5818.0469999999996</v>
      </c>
      <c r="P210" s="13">
        <v>248.35</v>
      </c>
      <c r="Q210" s="13"/>
      <c r="R210" s="13">
        <v>4316.3130000000001</v>
      </c>
      <c r="S210" s="13">
        <v>6706.3</v>
      </c>
    </row>
    <row r="211" spans="1:19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>
        <v>6.1437499999999999E-2</v>
      </c>
      <c r="L211" s="11">
        <v>5.8187499999999996E-2</v>
      </c>
      <c r="M211" s="13">
        <v>430.37700000000001</v>
      </c>
      <c r="N211" s="13">
        <v>525.71</v>
      </c>
      <c r="O211" s="13">
        <v>5667.3320000000003</v>
      </c>
      <c r="P211" s="13">
        <v>239.94</v>
      </c>
      <c r="Q211" s="13"/>
      <c r="R211" s="13" t="s">
        <v>46</v>
      </c>
      <c r="S211" s="13">
        <v>6577.3</v>
      </c>
    </row>
    <row r="212" spans="1:19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>
        <v>6.1512499999999998E-2</v>
      </c>
      <c r="L212" s="11">
        <v>5.8162499999999999E-2</v>
      </c>
      <c r="M212" s="13">
        <v>441.53699999999998</v>
      </c>
      <c r="N212" s="13">
        <v>540.44000000000005</v>
      </c>
      <c r="O212" s="13">
        <v>5773.3869999999997</v>
      </c>
      <c r="P212" s="13">
        <v>244.9</v>
      </c>
      <c r="Q212" s="13"/>
      <c r="R212" s="13">
        <v>4274.6850000000004</v>
      </c>
      <c r="S212" s="13">
        <v>6660.9</v>
      </c>
    </row>
    <row r="213" spans="1:19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>
        <v>6.1425E-2</v>
      </c>
      <c r="L213" s="11">
        <v>5.8624999999999997E-2</v>
      </c>
      <c r="M213" s="13">
        <v>440.30399999999997</v>
      </c>
      <c r="N213" s="13">
        <v>539.45000000000005</v>
      </c>
      <c r="O213" s="13">
        <v>5843.1090000000004</v>
      </c>
      <c r="P213" s="13">
        <v>243.31</v>
      </c>
      <c r="Q213" s="13"/>
      <c r="R213" s="13">
        <v>4291.0460000000003</v>
      </c>
      <c r="S213" s="13">
        <v>6634.4</v>
      </c>
    </row>
    <row r="214" spans="1:19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>
        <v>6.1337500000000003E-2</v>
      </c>
      <c r="L214" s="11">
        <v>5.8125000000000003E-2</v>
      </c>
      <c r="M214" s="13">
        <v>449.08800000000002</v>
      </c>
      <c r="N214" s="13">
        <v>548.15</v>
      </c>
      <c r="O214" s="13">
        <v>5562.3940000000002</v>
      </c>
      <c r="P214" s="13">
        <v>248.8</v>
      </c>
      <c r="Q214" s="13"/>
      <c r="R214" s="13">
        <v>4267.1409999999996</v>
      </c>
      <c r="S214" s="13">
        <v>6624.3</v>
      </c>
    </row>
    <row r="215" spans="1:19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>
        <v>6.1262999999999998E-2</v>
      </c>
      <c r="L215" s="11">
        <v>5.79625E-2</v>
      </c>
      <c r="M215" s="13">
        <v>459.68099999999998</v>
      </c>
      <c r="N215" s="13">
        <v>557.34</v>
      </c>
      <c r="O215" s="13">
        <v>5589.6310000000003</v>
      </c>
      <c r="P215" s="13">
        <v>255.65</v>
      </c>
      <c r="Q215" s="13"/>
      <c r="R215" s="13">
        <v>4226.7139999999999</v>
      </c>
      <c r="S215" s="13">
        <v>6700.6</v>
      </c>
    </row>
    <row r="216" spans="1:19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>
        <v>6.1224999999999995E-2</v>
      </c>
      <c r="L216" s="11">
        <v>5.8250000000000003E-2</v>
      </c>
      <c r="M216" s="13">
        <v>463.46699999999998</v>
      </c>
      <c r="N216" s="13">
        <v>571.92999999999995</v>
      </c>
      <c r="O216" s="13">
        <v>5747.9970000000003</v>
      </c>
      <c r="P216" s="13">
        <v>260.39999999999998</v>
      </c>
      <c r="Q216" s="13"/>
      <c r="R216" s="13">
        <v>4215.884</v>
      </c>
      <c r="S216" s="13">
        <v>6792.1</v>
      </c>
    </row>
    <row r="217" spans="1:19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>
        <v>6.1393799999999998E-2</v>
      </c>
      <c r="L217" s="11">
        <v>5.8150000000000007E-2</v>
      </c>
      <c r="M217" s="13">
        <v>461.38499999999999</v>
      </c>
      <c r="N217" s="13">
        <v>570.53</v>
      </c>
      <c r="O217" s="13">
        <v>5897.1930000000002</v>
      </c>
      <c r="P217" s="13">
        <v>258.87</v>
      </c>
      <c r="Q217" s="13"/>
      <c r="R217" s="13">
        <v>4219.7749999999996</v>
      </c>
      <c r="S217" s="13">
        <v>6750.2</v>
      </c>
    </row>
    <row r="218" spans="1:19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>
        <v>6.1500000000000006E-2</v>
      </c>
      <c r="L218" s="11">
        <v>5.8550000000000005E-2</v>
      </c>
      <c r="M218" s="13">
        <v>465.32499999999999</v>
      </c>
      <c r="N218" s="13">
        <v>570.44000000000005</v>
      </c>
      <c r="O218" s="13">
        <v>5954.7650000000003</v>
      </c>
      <c r="P218" s="13">
        <v>260.42</v>
      </c>
      <c r="Q218" s="13"/>
      <c r="R218" s="13">
        <v>4209.07</v>
      </c>
      <c r="S218" s="13">
        <v>6754.1</v>
      </c>
    </row>
    <row r="219" spans="1:19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>
        <v>6.1887499999999998E-2</v>
      </c>
      <c r="L219" s="11">
        <v>5.8749999999999997E-2</v>
      </c>
      <c r="M219" s="13">
        <v>460.87400000000002</v>
      </c>
      <c r="N219" s="13">
        <v>569.29999999999995</v>
      </c>
      <c r="O219" s="13">
        <v>5914.2849999999999</v>
      </c>
      <c r="P219" s="13">
        <v>260.76</v>
      </c>
      <c r="Q219" s="13"/>
      <c r="R219" s="13">
        <v>4207.8829999999998</v>
      </c>
      <c r="S219" s="13">
        <v>6828.7</v>
      </c>
    </row>
    <row r="220" spans="1:19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>
        <v>6.1656300000000004E-2</v>
      </c>
      <c r="L220" s="11">
        <v>5.7987499999999997E-2</v>
      </c>
      <c r="M220" s="13">
        <v>461.20699999999999</v>
      </c>
      <c r="N220" s="13">
        <v>556.91999999999996</v>
      </c>
      <c r="O220" s="13">
        <v>5777.8090000000002</v>
      </c>
      <c r="P220" s="13">
        <v>254.74</v>
      </c>
      <c r="Q220" s="13"/>
      <c r="R220" s="13">
        <v>4154.125</v>
      </c>
      <c r="S220" s="13">
        <v>6696.6</v>
      </c>
    </row>
    <row r="221" spans="1:19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>
        <v>6.1412500000000002E-2</v>
      </c>
      <c r="L221" s="11">
        <v>5.8624999999999997E-2</v>
      </c>
      <c r="M221" s="13">
        <v>459.59199999999998</v>
      </c>
      <c r="N221" s="13">
        <v>544.15</v>
      </c>
      <c r="O221" s="13">
        <v>5634.4520000000002</v>
      </c>
      <c r="P221" s="13">
        <v>253.91</v>
      </c>
      <c r="Q221" s="13"/>
      <c r="R221" s="13">
        <v>4141.2030000000004</v>
      </c>
      <c r="S221" s="13">
        <v>6582.3</v>
      </c>
    </row>
    <row r="222" spans="1:19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>
        <v>6.1262499999999998E-2</v>
      </c>
      <c r="L222" s="11">
        <v>5.8125000000000003E-2</v>
      </c>
      <c r="M222" s="13">
        <v>467.9</v>
      </c>
      <c r="N222" s="13">
        <v>548.15</v>
      </c>
      <c r="O222" s="13">
        <v>5536.5690000000004</v>
      </c>
      <c r="P222" s="13">
        <v>259.24</v>
      </c>
      <c r="Q222" s="13"/>
      <c r="R222" s="13">
        <v>4135.43</v>
      </c>
      <c r="S222" s="13">
        <v>6628</v>
      </c>
    </row>
    <row r="223" spans="1:19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>
        <v>6.1124999999999999E-2</v>
      </c>
      <c r="L223" s="11">
        <v>5.7925000000000004E-2</v>
      </c>
      <c r="M223" s="13">
        <v>468.42399999999998</v>
      </c>
      <c r="N223" s="13">
        <v>550.38</v>
      </c>
      <c r="O223" s="13">
        <v>5601.7830000000004</v>
      </c>
      <c r="P223" s="13">
        <v>258.74</v>
      </c>
      <c r="Q223" s="13"/>
      <c r="R223" s="13">
        <v>4205.5820000000003</v>
      </c>
      <c r="S223" s="13">
        <v>6692.4</v>
      </c>
    </row>
    <row r="224" spans="1:19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>
        <v>6.7625000000000005E-2</v>
      </c>
      <c r="L224" s="11">
        <v>5.8250000000000003E-2</v>
      </c>
      <c r="M224" s="13">
        <v>469.86700000000002</v>
      </c>
      <c r="N224" s="13">
        <v>532.65</v>
      </c>
      <c r="O224" s="13">
        <v>5330.0230000000001</v>
      </c>
      <c r="P224" s="13">
        <v>249.97</v>
      </c>
      <c r="Q224" s="13"/>
      <c r="R224" s="13">
        <v>4185.4170000000004</v>
      </c>
      <c r="S224" s="13">
        <v>6521.6</v>
      </c>
    </row>
    <row r="225" spans="1:19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>
        <v>6.5250000000000002E-2</v>
      </c>
      <c r="L225" s="11">
        <v>5.8137499999999995E-2</v>
      </c>
      <c r="M225" s="13">
        <v>463.16800000000001</v>
      </c>
      <c r="N225" s="13">
        <v>533.35</v>
      </c>
      <c r="O225" s="13">
        <v>5315.54</v>
      </c>
      <c r="P225" s="13">
        <v>252.21</v>
      </c>
      <c r="Q225" s="13"/>
      <c r="R225" s="13">
        <v>4134.7690000000002</v>
      </c>
      <c r="S225" s="13">
        <v>6545.7</v>
      </c>
    </row>
    <row r="226" spans="1:19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>
        <v>6.4250000000000002E-2</v>
      </c>
      <c r="L226" s="11">
        <v>5.8237500000000005E-2</v>
      </c>
      <c r="M226" s="13">
        <v>454.55099999999999</v>
      </c>
      <c r="N226" s="13">
        <v>513.27</v>
      </c>
      <c r="O226" s="13">
        <v>5187.7349999999997</v>
      </c>
      <c r="P226" s="13">
        <v>243.89</v>
      </c>
      <c r="Q226" s="13"/>
      <c r="R226" s="13">
        <v>4089.134</v>
      </c>
      <c r="S226" s="13">
        <v>6455.3</v>
      </c>
    </row>
    <row r="227" spans="1:19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>
        <v>6.5125000000000002E-2</v>
      </c>
      <c r="L227" s="11">
        <v>5.8287500000000006E-2</v>
      </c>
      <c r="M227" s="13">
        <v>455.78300000000002</v>
      </c>
      <c r="N227" s="13">
        <v>513.16</v>
      </c>
      <c r="O227" s="13">
        <v>5158.1180000000004</v>
      </c>
      <c r="P227" s="13">
        <v>244.73</v>
      </c>
      <c r="Q227" s="13"/>
      <c r="R227" s="13">
        <v>4107.1530000000002</v>
      </c>
      <c r="S227" s="13">
        <v>6515.2</v>
      </c>
    </row>
    <row r="228" spans="1:19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>
        <v>6.5250000000000002E-2</v>
      </c>
      <c r="L228" s="11">
        <v>5.8437500000000003E-2</v>
      </c>
      <c r="M228" s="13">
        <v>461.79500000000002</v>
      </c>
      <c r="N228" s="13">
        <v>533.6</v>
      </c>
      <c r="O228" s="13">
        <v>5412.6940000000004</v>
      </c>
      <c r="P228" s="13">
        <v>250.21</v>
      </c>
      <c r="Q228" s="13"/>
      <c r="R228" s="13">
        <v>4140.6540000000005</v>
      </c>
      <c r="S228" s="13">
        <v>6598.6</v>
      </c>
    </row>
    <row r="229" spans="1:19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>
        <v>6.1249999999999999E-2</v>
      </c>
      <c r="L229" s="11">
        <v>5.8487499999999998E-2</v>
      </c>
      <c r="M229" s="13">
        <v>454.75099999999998</v>
      </c>
      <c r="N229" s="13">
        <v>527.82000000000005</v>
      </c>
      <c r="O229" s="13">
        <v>5365.2669999999998</v>
      </c>
      <c r="P229" s="13">
        <v>247.39</v>
      </c>
      <c r="Q229" s="13"/>
      <c r="R229" s="13">
        <v>4113.1689999999999</v>
      </c>
      <c r="S229" s="13">
        <v>6528.6</v>
      </c>
    </row>
    <row r="230" spans="1:19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>
        <v>6.25E-2</v>
      </c>
      <c r="L230" s="11">
        <v>5.8637499999999995E-2</v>
      </c>
      <c r="M230" s="13">
        <v>449.572</v>
      </c>
      <c r="N230" s="13">
        <v>516.20000000000005</v>
      </c>
      <c r="O230" s="13">
        <v>5316.2740000000003</v>
      </c>
      <c r="P230" s="13">
        <v>244.13</v>
      </c>
      <c r="Q230" s="13"/>
      <c r="R230" s="13">
        <v>4114.1779999999999</v>
      </c>
      <c r="S230" s="13">
        <v>6461.9</v>
      </c>
    </row>
    <row r="231" spans="1:19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>
        <v>6.1249999999999999E-2</v>
      </c>
      <c r="L231" s="11">
        <v>5.9749999999999998E-2</v>
      </c>
      <c r="M231" s="13">
        <v>443.65</v>
      </c>
      <c r="N231" s="13">
        <v>510.73</v>
      </c>
      <c r="O231" s="13">
        <v>5269.817</v>
      </c>
      <c r="P231" s="13">
        <v>239.78</v>
      </c>
      <c r="Q231" s="13"/>
      <c r="R231" s="13">
        <v>4114.674</v>
      </c>
      <c r="S231" s="13">
        <v>6535.2</v>
      </c>
    </row>
    <row r="232" spans="1:19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>
        <v>6.8750000000000006E-2</v>
      </c>
      <c r="L232" s="11">
        <v>5.9137500000000003E-2</v>
      </c>
      <c r="M232" s="13">
        <v>450.04199999999997</v>
      </c>
      <c r="N232" s="13">
        <v>509.67</v>
      </c>
      <c r="O232" s="13">
        <v>5293.7030000000004</v>
      </c>
      <c r="P232" s="13">
        <v>236.91</v>
      </c>
      <c r="Q232" s="13"/>
      <c r="R232" s="13">
        <v>4067.3009999999999</v>
      </c>
      <c r="S232" s="13">
        <v>6425.4</v>
      </c>
    </row>
    <row r="233" spans="1:19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>
        <v>6.1249999999999999E-2</v>
      </c>
      <c r="L233" s="11">
        <v>5.8362499999999998E-2</v>
      </c>
      <c r="M233" s="13">
        <v>439.93599999999998</v>
      </c>
      <c r="N233" s="13">
        <v>491.49</v>
      </c>
      <c r="O233" s="13">
        <v>5214.2250000000004</v>
      </c>
      <c r="P233" s="13">
        <v>228.84</v>
      </c>
      <c r="Q233" s="13"/>
      <c r="R233" s="13">
        <v>4071.0120000000002</v>
      </c>
      <c r="S233" s="13">
        <v>6384.3</v>
      </c>
    </row>
    <row r="234" spans="1:19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>
        <v>0.06</v>
      </c>
      <c r="L234" s="11">
        <v>5.8362499999999998E-2</v>
      </c>
      <c r="M234" s="13">
        <v>440.61900000000003</v>
      </c>
      <c r="N234" s="13">
        <v>486.95</v>
      </c>
      <c r="O234" s="13">
        <v>4984.1610000000001</v>
      </c>
      <c r="P234" s="13">
        <v>228.1</v>
      </c>
      <c r="Q234" s="13"/>
      <c r="R234" s="13">
        <v>4054.221</v>
      </c>
      <c r="S234" s="13">
        <v>6334.3</v>
      </c>
    </row>
    <row r="235" spans="1:19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>
        <v>5.9962500000000002E-2</v>
      </c>
      <c r="L235" s="11">
        <v>5.8237500000000005E-2</v>
      </c>
      <c r="M235" s="13">
        <v>441.48500000000001</v>
      </c>
      <c r="N235" s="13">
        <v>487.88</v>
      </c>
      <c r="O235" s="13">
        <v>5032.13</v>
      </c>
      <c r="P235" s="13">
        <v>225.54</v>
      </c>
      <c r="Q235" s="13"/>
      <c r="R235" s="13">
        <v>4071</v>
      </c>
      <c r="S235" s="13">
        <v>6330.2</v>
      </c>
    </row>
    <row r="236" spans="1:19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>
        <v>6.5629999999999994E-2</v>
      </c>
      <c r="L236" s="11">
        <v>5.8262500000000002E-2</v>
      </c>
      <c r="M236" s="13">
        <v>441.50200000000001</v>
      </c>
      <c r="N236" s="13">
        <v>504.85</v>
      </c>
      <c r="O236" s="13">
        <v>4958.8490000000002</v>
      </c>
      <c r="P236" s="13">
        <v>236.01</v>
      </c>
      <c r="Q236" s="13"/>
      <c r="R236" s="13">
        <v>4077.1149999999998</v>
      </c>
      <c r="S236" s="13">
        <v>6471.4</v>
      </c>
    </row>
    <row r="237" spans="1:19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>
        <v>6.3129999999999992E-2</v>
      </c>
      <c r="L237" s="11">
        <v>5.8362999999999998E-2</v>
      </c>
      <c r="M237" s="13">
        <v>434.14</v>
      </c>
      <c r="N237" s="13">
        <v>499.69</v>
      </c>
      <c r="O237" s="13">
        <v>4861.1109999999999</v>
      </c>
      <c r="P237" s="13">
        <v>236.38</v>
      </c>
      <c r="Q237" s="13"/>
      <c r="R237" s="13">
        <v>4104.0630000000001</v>
      </c>
      <c r="S237" s="13">
        <v>6432.7</v>
      </c>
    </row>
    <row r="238" spans="1:19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>
        <v>6.4125000000000001E-2</v>
      </c>
      <c r="L238" s="11">
        <v>5.8287500000000006E-2</v>
      </c>
      <c r="M238" s="13">
        <v>442.36200000000002</v>
      </c>
      <c r="N238" s="13">
        <v>497</v>
      </c>
      <c r="O238" s="13">
        <v>4803.3940000000002</v>
      </c>
      <c r="P238" s="13">
        <v>232.87</v>
      </c>
      <c r="Q238" s="13"/>
      <c r="R238" s="13">
        <v>4071.0320000000002</v>
      </c>
      <c r="S238" s="13">
        <v>6370.1</v>
      </c>
    </row>
    <row r="239" spans="1:19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>
        <v>6.4625000000000002E-2</v>
      </c>
      <c r="L239" s="11">
        <v>5.83375E-2</v>
      </c>
      <c r="M239" s="13">
        <v>447.108</v>
      </c>
      <c r="N239" s="13">
        <v>510.24</v>
      </c>
      <c r="O239" s="13">
        <v>5003.3329999999996</v>
      </c>
      <c r="P239" s="13">
        <v>238.68</v>
      </c>
      <c r="Q239" s="13"/>
      <c r="R239" s="13">
        <v>4066.54</v>
      </c>
      <c r="S239" s="13">
        <v>6444.5</v>
      </c>
    </row>
    <row r="240" spans="1:19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>
        <v>6.4937999999999996E-2</v>
      </c>
      <c r="L240" s="11">
        <v>5.9500000000000004E-2</v>
      </c>
      <c r="M240" s="13">
        <v>451.68200000000002</v>
      </c>
      <c r="N240" s="13">
        <v>516.66999999999996</v>
      </c>
      <c r="O240" s="13">
        <v>4871.7780000000002</v>
      </c>
      <c r="P240" s="13">
        <v>241.91</v>
      </c>
      <c r="Q240" s="13"/>
      <c r="R240" s="13">
        <v>4062.89</v>
      </c>
      <c r="S240" s="13">
        <v>6533.1</v>
      </c>
    </row>
    <row r="241" spans="1:19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>
        <v>6.4375000000000002E-2</v>
      </c>
      <c r="L241" s="11">
        <v>5.8875000000000004E-2</v>
      </c>
      <c r="M241" s="13">
        <v>451.15800000000002</v>
      </c>
      <c r="N241" s="13">
        <v>517.89</v>
      </c>
      <c r="O241" s="13">
        <v>4868.6109999999999</v>
      </c>
      <c r="P241" s="13">
        <v>241.61</v>
      </c>
      <c r="Q241" s="13"/>
      <c r="R241" s="13">
        <v>4060.0059999999999</v>
      </c>
      <c r="S241" s="13">
        <v>6533.5</v>
      </c>
    </row>
    <row r="242" spans="1:19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>
        <v>6.4937999999999996E-2</v>
      </c>
      <c r="L242" s="11">
        <v>5.8474999999999999E-2</v>
      </c>
      <c r="M242" s="13">
        <v>452.851</v>
      </c>
      <c r="N242" s="13">
        <v>521.25</v>
      </c>
      <c r="O242" s="13">
        <v>4915.8890000000001</v>
      </c>
      <c r="P242" s="13">
        <v>244.04</v>
      </c>
      <c r="Q242" s="13"/>
      <c r="R242" s="13">
        <v>4053.857</v>
      </c>
      <c r="S242" s="13">
        <v>6530.8</v>
      </c>
    </row>
    <row r="243" spans="1:19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>
        <v>6.2875E-2</v>
      </c>
      <c r="L243" s="11">
        <v>5.8375000000000003E-2</v>
      </c>
      <c r="M243" s="13">
        <v>462.70699999999999</v>
      </c>
      <c r="N243" s="13">
        <v>527.4</v>
      </c>
      <c r="O243" s="13">
        <v>5042.6540000000005</v>
      </c>
      <c r="P243" s="13">
        <v>247.03</v>
      </c>
      <c r="Q243" s="13"/>
      <c r="R243" s="13">
        <v>4034.5549999999998</v>
      </c>
      <c r="S243" s="13">
        <v>6508.1</v>
      </c>
    </row>
    <row r="244" spans="1:19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>
        <v>6.1624999999999999E-2</v>
      </c>
      <c r="L244" s="11">
        <v>5.7424999999999997E-2</v>
      </c>
      <c r="M244" s="13">
        <v>463.21100000000001</v>
      </c>
      <c r="N244" s="13">
        <v>531.77</v>
      </c>
      <c r="O244" s="13">
        <v>5035.0730000000003</v>
      </c>
      <c r="P244" s="13">
        <v>249.63</v>
      </c>
      <c r="Q244" s="13"/>
      <c r="R244" s="13">
        <v>4043.5</v>
      </c>
      <c r="S244" s="13">
        <v>6600.9</v>
      </c>
    </row>
    <row r="245" spans="1:19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>
        <v>6.275E-2</v>
      </c>
      <c r="L245" s="11">
        <v>5.6912500000000005E-2</v>
      </c>
      <c r="M245" s="13">
        <v>468.32799999999997</v>
      </c>
      <c r="N245" s="13">
        <v>529.70000000000005</v>
      </c>
      <c r="O245" s="13">
        <v>5091.7560000000003</v>
      </c>
      <c r="P245" s="13">
        <v>247.38</v>
      </c>
      <c r="Q245" s="13"/>
      <c r="R245" s="13">
        <v>4092.9340000000002</v>
      </c>
      <c r="S245" s="13">
        <v>6654.7</v>
      </c>
    </row>
    <row r="246" spans="1:19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>
        <v>6.3E-2</v>
      </c>
      <c r="L246" s="11">
        <v>5.6849999999999998E-2</v>
      </c>
      <c r="M246" s="13">
        <v>473.78100000000001</v>
      </c>
      <c r="N246" s="13">
        <v>522.30999999999995</v>
      </c>
      <c r="O246" s="13">
        <v>5161.9189999999999</v>
      </c>
      <c r="P246" s="13">
        <v>244.25</v>
      </c>
      <c r="Q246" s="13"/>
      <c r="R246" s="13">
        <v>4057.491</v>
      </c>
      <c r="S246" s="13">
        <v>6625.1</v>
      </c>
    </row>
    <row r="247" spans="1:19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>
        <v>6.3125000000000001E-2</v>
      </c>
      <c r="L247" s="11">
        <v>5.7000000000000002E-2</v>
      </c>
      <c r="M247" s="13">
        <v>470.839</v>
      </c>
      <c r="N247" s="13">
        <v>529.02</v>
      </c>
      <c r="O247" s="13">
        <v>5175.076</v>
      </c>
      <c r="P247" s="13">
        <v>246.85</v>
      </c>
      <c r="Q247" s="13"/>
      <c r="R247" s="13">
        <v>4026.951</v>
      </c>
      <c r="S247" s="13">
        <v>6680.4</v>
      </c>
    </row>
    <row r="248" spans="1:19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>
        <v>6.3375000000000001E-2</v>
      </c>
      <c r="L248" s="11">
        <v>5.6849999999999998E-2</v>
      </c>
      <c r="M248" s="13">
        <v>472.75299999999999</v>
      </c>
      <c r="N248" s="13">
        <v>522.13</v>
      </c>
      <c r="O248" s="13">
        <v>5095.5429999999997</v>
      </c>
      <c r="P248" s="13">
        <v>247.15</v>
      </c>
      <c r="Q248" s="13"/>
      <c r="R248" s="13">
        <v>3999.5529999999999</v>
      </c>
      <c r="S248" s="13">
        <v>6615.2</v>
      </c>
    </row>
    <row r="249" spans="1:19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>
        <v>5.9887499999999996E-2</v>
      </c>
      <c r="L249" s="11">
        <v>5.6875000000000002E-2</v>
      </c>
      <c r="M249" s="13">
        <v>460.637</v>
      </c>
      <c r="N249" s="13">
        <v>511.55</v>
      </c>
      <c r="O249" s="13">
        <v>4958.0429999999997</v>
      </c>
      <c r="P249" s="13">
        <v>245.21</v>
      </c>
      <c r="Q249" s="13"/>
      <c r="R249" s="13">
        <v>4001.39</v>
      </c>
      <c r="S249" s="13">
        <v>6597.6</v>
      </c>
    </row>
    <row r="250" spans="1:19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>
        <v>5.9800000000000006E-2</v>
      </c>
      <c r="L250" s="11">
        <v>5.5999999999999994E-2</v>
      </c>
      <c r="M250" s="13">
        <v>450.68299999999999</v>
      </c>
      <c r="N250" s="13">
        <v>504.94</v>
      </c>
      <c r="O250" s="13">
        <v>5007.9110000000001</v>
      </c>
      <c r="P250" s="13">
        <v>241.5</v>
      </c>
      <c r="Q250" s="13"/>
      <c r="R250" s="13">
        <v>4008.6579999999999</v>
      </c>
      <c r="S250" s="13">
        <v>6491.7</v>
      </c>
    </row>
    <row r="251" spans="1:19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>
        <v>5.9637500000000003E-2</v>
      </c>
      <c r="L251" s="11">
        <v>5.5975000000000004E-2</v>
      </c>
      <c r="M251" s="13">
        <v>443.47699999999998</v>
      </c>
      <c r="N251" s="13">
        <v>487.42</v>
      </c>
      <c r="O251" s="13">
        <v>4876.7610000000004</v>
      </c>
      <c r="P251" s="13">
        <v>234.33</v>
      </c>
      <c r="Q251" s="13"/>
      <c r="R251" s="13">
        <v>3962.6210000000001</v>
      </c>
      <c r="S251" s="13">
        <v>6263.5</v>
      </c>
    </row>
    <row r="252" spans="1:19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>
        <v>5.9450000000000003E-2</v>
      </c>
      <c r="L252" s="11">
        <v>5.5975000000000004E-2</v>
      </c>
      <c r="M252" s="13">
        <v>446.15899999999999</v>
      </c>
      <c r="N252" s="13">
        <v>486.79</v>
      </c>
      <c r="O252" s="13">
        <v>4836.174</v>
      </c>
      <c r="P252" s="13">
        <v>236.65</v>
      </c>
      <c r="Q252" s="13"/>
      <c r="R252" s="13">
        <v>3926.116</v>
      </c>
      <c r="S252" s="13">
        <v>6236.9</v>
      </c>
    </row>
    <row r="253" spans="1:19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>
        <v>5.8799999999999998E-2</v>
      </c>
      <c r="L253" s="11">
        <v>5.5875000000000001E-2</v>
      </c>
      <c r="M253" s="13">
        <v>443.721</v>
      </c>
      <c r="N253" s="13">
        <v>491.59</v>
      </c>
      <c r="O253" s="13">
        <v>4941.7839999999997</v>
      </c>
      <c r="P253" s="13">
        <v>236.65</v>
      </c>
      <c r="Q253" s="13"/>
      <c r="R253" s="13">
        <v>3939.7330000000002</v>
      </c>
      <c r="S253" s="13">
        <v>6216.4</v>
      </c>
    </row>
    <row r="254" spans="1:19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>
        <v>5.8250000000000003E-2</v>
      </c>
      <c r="L254" s="11">
        <v>5.5675000000000002E-2</v>
      </c>
      <c r="M254" s="13">
        <v>445.964</v>
      </c>
      <c r="N254" s="13">
        <v>488.68</v>
      </c>
      <c r="O254" s="13">
        <v>5043.5349999999999</v>
      </c>
      <c r="P254" s="13">
        <v>234.4</v>
      </c>
      <c r="Q254" s="13"/>
      <c r="R254" s="13">
        <v>3947.556</v>
      </c>
      <c r="S254" s="13">
        <v>6176.9</v>
      </c>
    </row>
    <row r="255" spans="1:19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>
        <v>5.7999999999999996E-2</v>
      </c>
      <c r="L255" s="11">
        <v>5.5612500000000002E-2</v>
      </c>
      <c r="M255" s="13">
        <v>452.38</v>
      </c>
      <c r="N255" s="13">
        <v>496.43</v>
      </c>
      <c r="O255" s="13">
        <v>5101.7790000000005</v>
      </c>
      <c r="P255" s="13">
        <v>239.6</v>
      </c>
      <c r="Q255" s="13"/>
      <c r="R255" s="13">
        <v>3993.509</v>
      </c>
      <c r="S255" s="13">
        <v>6247</v>
      </c>
    </row>
    <row r="256" spans="1:19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>
        <v>5.7737499999999997E-2</v>
      </c>
      <c r="L256" s="11">
        <v>5.5625000000000001E-2</v>
      </c>
      <c r="M256" s="13">
        <v>458.12</v>
      </c>
      <c r="N256" s="13">
        <v>509.02</v>
      </c>
      <c r="O256" s="13">
        <v>5234.2619999999997</v>
      </c>
      <c r="P256" s="13">
        <v>245.14</v>
      </c>
      <c r="Q256" s="13"/>
      <c r="R256" s="13">
        <v>4058.7069999999999</v>
      </c>
      <c r="S256" s="13">
        <v>6323.6</v>
      </c>
    </row>
    <row r="257" spans="1:19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3">
        <v>457.00400000000002</v>
      </c>
      <c r="N257" s="13">
        <v>509.75</v>
      </c>
      <c r="O257" s="13">
        <v>5201.1809999999996</v>
      </c>
      <c r="P257" s="13">
        <v>245.14</v>
      </c>
      <c r="Q257" s="13"/>
      <c r="R257" s="13">
        <v>4058.7069999999999</v>
      </c>
      <c r="S257" s="13">
        <v>6323.6</v>
      </c>
    </row>
    <row r="258" spans="1:19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3">
        <v>456.91500000000002</v>
      </c>
      <c r="N258" s="13">
        <v>510.67</v>
      </c>
      <c r="O258" s="13">
        <v>5233.3509999999997</v>
      </c>
      <c r="P258" s="13">
        <v>243.48</v>
      </c>
      <c r="Q258" s="13"/>
      <c r="R258" s="13">
        <v>4058.7069999999999</v>
      </c>
      <c r="S258" s="13">
        <v>6323.6</v>
      </c>
    </row>
    <row r="259" spans="1:19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>
        <v>5.7549999999999997E-2</v>
      </c>
      <c r="L259" s="11">
        <v>5.5224999999999996E-2</v>
      </c>
      <c r="M259" s="13">
        <v>463.43400000000003</v>
      </c>
      <c r="N259" s="13">
        <v>512.5</v>
      </c>
      <c r="O259" s="13">
        <v>5308.8890000000001</v>
      </c>
      <c r="P259" s="13">
        <v>243.38</v>
      </c>
      <c r="Q259" s="13"/>
      <c r="R259" s="13">
        <v>4068.6320000000001</v>
      </c>
      <c r="S259" s="13">
        <v>6350.9</v>
      </c>
    </row>
    <row r="260" spans="1:19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>
        <v>5.7500000000000002E-2</v>
      </c>
      <c r="L260" s="11">
        <v>5.4625000000000007E-2</v>
      </c>
      <c r="M260" s="13">
        <v>463.25200000000001</v>
      </c>
      <c r="N260" s="13">
        <v>510.28</v>
      </c>
      <c r="O260" s="13">
        <v>5261.5630000000001</v>
      </c>
      <c r="P260" s="13">
        <v>241.27</v>
      </c>
      <c r="Q260" s="13"/>
      <c r="R260" s="13">
        <v>4036.0030000000002</v>
      </c>
      <c r="S260" s="13">
        <v>6339.9</v>
      </c>
    </row>
    <row r="261" spans="1:19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>
        <v>5.7437500000000002E-2</v>
      </c>
      <c r="L261" s="11">
        <v>5.8349999999999999E-2</v>
      </c>
      <c r="M261" s="13">
        <v>458.24599999999998</v>
      </c>
      <c r="N261" s="13">
        <v>513.72</v>
      </c>
      <c r="O261" s="13">
        <v>5261.5630000000001</v>
      </c>
      <c r="P261" s="13">
        <v>241.27</v>
      </c>
      <c r="Q261" s="13"/>
      <c r="R261" s="13">
        <v>4041.3760000000002</v>
      </c>
      <c r="S261" s="13">
        <v>6339.8</v>
      </c>
    </row>
    <row r="262" spans="1:19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3">
        <v>458.62</v>
      </c>
      <c r="N262" s="13">
        <v>513.79999999999995</v>
      </c>
      <c r="O262" s="13">
        <v>5261.5630000000001</v>
      </c>
      <c r="P262" s="13">
        <v>241.27</v>
      </c>
      <c r="Q262" s="13"/>
      <c r="R262" s="13">
        <v>4041.3760000000002</v>
      </c>
      <c r="S262" s="13">
        <v>6339.8</v>
      </c>
    </row>
    <row r="263" spans="1:19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>
        <v>5.6887500000000001E-2</v>
      </c>
      <c r="L263" s="11">
        <v>5.5975000000000004E-2</v>
      </c>
      <c r="M263" s="13">
        <v>461.56400000000002</v>
      </c>
      <c r="N263" s="13">
        <v>507.35</v>
      </c>
      <c r="O263" s="13">
        <v>5272.8140000000003</v>
      </c>
      <c r="P263" s="13">
        <v>235.3</v>
      </c>
      <c r="Q263" s="13"/>
      <c r="R263" s="13">
        <v>4041.3760000000002</v>
      </c>
      <c r="S263" s="13">
        <v>6353.2</v>
      </c>
    </row>
    <row r="264" spans="1:19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>
        <v>5.5999999999999994E-2</v>
      </c>
      <c r="L264" s="11">
        <v>5.5712499999999998E-2</v>
      </c>
      <c r="M264" s="13">
        <v>460.63600000000002</v>
      </c>
      <c r="N264" s="13">
        <v>500.97</v>
      </c>
      <c r="O264" s="13">
        <v>5319.8609999999999</v>
      </c>
      <c r="P264" s="13">
        <v>234.67</v>
      </c>
      <c r="Q264" s="13"/>
      <c r="R264" s="13">
        <v>4033.9279999999999</v>
      </c>
      <c r="S264" s="13">
        <v>6290.7</v>
      </c>
    </row>
    <row r="265" spans="1:19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>
        <v>5.5637499999999999E-2</v>
      </c>
      <c r="L265" s="11">
        <v>5.6100000000000004E-2</v>
      </c>
      <c r="M265" s="13">
        <v>457.14</v>
      </c>
      <c r="N265" s="13">
        <v>507.63</v>
      </c>
      <c r="O265" s="13">
        <v>5361.5739999999996</v>
      </c>
      <c r="P265" s="13">
        <v>235.77</v>
      </c>
      <c r="Q265" s="13"/>
      <c r="R265" s="13">
        <v>4010.8220000000001</v>
      </c>
      <c r="S265" s="13">
        <v>6306.8</v>
      </c>
    </row>
    <row r="266" spans="1:19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>
        <v>5.5437500000000001E-2</v>
      </c>
      <c r="L266" s="11">
        <v>5.595E-2</v>
      </c>
      <c r="M266" s="13">
        <v>454.19099999999997</v>
      </c>
      <c r="N266" s="13">
        <v>498.05</v>
      </c>
      <c r="O266" s="13">
        <v>5393.3429999999998</v>
      </c>
      <c r="P266" s="13">
        <v>231</v>
      </c>
      <c r="Q266" s="13"/>
      <c r="R266" s="13">
        <v>3953.5770000000002</v>
      </c>
      <c r="S266" s="13">
        <v>6161.6</v>
      </c>
    </row>
    <row r="267" spans="1:19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>
        <v>5.5287499999999996E-2</v>
      </c>
      <c r="L267" s="11">
        <v>5.5662500000000004E-2</v>
      </c>
      <c r="M267" s="13">
        <v>459.97399999999999</v>
      </c>
      <c r="N267" s="13">
        <v>499.34</v>
      </c>
      <c r="O267" s="13">
        <v>5386.5309999999999</v>
      </c>
      <c r="P267" s="13">
        <v>230.34</v>
      </c>
      <c r="Q267" s="13"/>
      <c r="R267" s="13">
        <v>3928.4029999999998</v>
      </c>
      <c r="S267" s="13">
        <v>6128.1</v>
      </c>
    </row>
    <row r="268" spans="1:19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>
        <v>5.4850000000000003E-2</v>
      </c>
      <c r="L268" s="11">
        <v>5.5500000000000001E-2</v>
      </c>
      <c r="M268" s="13">
        <v>458.46899999999999</v>
      </c>
      <c r="N268" s="13">
        <v>506.09</v>
      </c>
      <c r="O268" s="13">
        <v>5435.8069999999998</v>
      </c>
      <c r="P268" s="13">
        <v>232.53</v>
      </c>
      <c r="Q268" s="13"/>
      <c r="R268" s="13">
        <v>3912.17</v>
      </c>
      <c r="S268" s="13">
        <v>6087.7</v>
      </c>
    </row>
    <row r="269" spans="1:19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>
        <v>5.4412500000000003E-2</v>
      </c>
      <c r="L269" s="11">
        <v>5.4375E-2</v>
      </c>
      <c r="M269" s="13">
        <v>455.13299999999998</v>
      </c>
      <c r="N269" s="13">
        <v>500.83</v>
      </c>
      <c r="O269" s="13">
        <v>5456.5410000000002</v>
      </c>
      <c r="P269" s="13">
        <v>229.47</v>
      </c>
      <c r="Q269" s="13"/>
      <c r="R269" s="13">
        <v>3899.884</v>
      </c>
      <c r="S269" s="13">
        <v>6078.7</v>
      </c>
    </row>
    <row r="270" spans="1:19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>
        <v>5.4574999999999999E-2</v>
      </c>
      <c r="L270" s="11">
        <v>5.5849999999999997E-2</v>
      </c>
      <c r="M270" s="13">
        <v>454.858</v>
      </c>
      <c r="N270" s="13">
        <v>497.87</v>
      </c>
      <c r="O270" s="13">
        <v>5484.6769999999997</v>
      </c>
      <c r="P270" s="13">
        <v>224.41</v>
      </c>
      <c r="Q270" s="13"/>
      <c r="R270" s="13">
        <v>3872.1790000000001</v>
      </c>
      <c r="S270" s="13">
        <v>5981.6</v>
      </c>
    </row>
    <row r="271" spans="1:19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>
        <v>5.3975000000000002E-2</v>
      </c>
      <c r="L271" s="11">
        <v>5.57625E-2</v>
      </c>
      <c r="M271" s="13">
        <v>461.36399999999998</v>
      </c>
      <c r="N271" s="13">
        <v>495.71</v>
      </c>
      <c r="O271" s="13">
        <v>5497.9009999999998</v>
      </c>
      <c r="P271" s="13">
        <v>222.81</v>
      </c>
      <c r="Q271" s="13"/>
      <c r="R271" s="13">
        <v>3824.2089999999998</v>
      </c>
      <c r="S271" s="13">
        <v>5980</v>
      </c>
    </row>
    <row r="272" spans="1:19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>
        <v>5.3925000000000001E-2</v>
      </c>
      <c r="L272" s="11">
        <v>5.5800000000000002E-2</v>
      </c>
      <c r="M272" s="13">
        <v>453.69799999999998</v>
      </c>
      <c r="N272" s="13">
        <v>491.14</v>
      </c>
      <c r="O272" s="13">
        <v>5443.7910000000002</v>
      </c>
      <c r="P272" s="13">
        <v>220.91</v>
      </c>
      <c r="Q272" s="13"/>
      <c r="R272" s="13">
        <v>3810.502</v>
      </c>
      <c r="S272" s="13">
        <v>5960</v>
      </c>
    </row>
    <row r="273" spans="1:19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>
        <v>5.3512500000000005E-2</v>
      </c>
      <c r="L273" s="11">
        <v>5.5787500000000004E-2</v>
      </c>
      <c r="M273" s="13">
        <v>431.64699999999999</v>
      </c>
      <c r="N273" s="13">
        <v>472.21</v>
      </c>
      <c r="O273" s="13">
        <v>5290.6059999999998</v>
      </c>
      <c r="P273" s="13">
        <v>215.87</v>
      </c>
      <c r="Q273" s="13"/>
      <c r="R273" s="13">
        <v>3752.3850000000002</v>
      </c>
      <c r="S273" s="13">
        <v>5809.7</v>
      </c>
    </row>
    <row r="274" spans="1:19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>
        <v>5.3662500000000002E-2</v>
      </c>
      <c r="L274" s="11">
        <v>5.5487500000000002E-2</v>
      </c>
      <c r="M274" s="13">
        <v>426.58300000000003</v>
      </c>
      <c r="N274" s="13">
        <v>474.96</v>
      </c>
      <c r="O274" s="13">
        <v>5151.6260000000002</v>
      </c>
      <c r="P274" s="13">
        <v>218.83</v>
      </c>
      <c r="Q274" s="13"/>
      <c r="R274" s="13">
        <v>3729.96</v>
      </c>
      <c r="S274" s="13">
        <v>5796.1</v>
      </c>
    </row>
    <row r="275" spans="1:19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>
        <v>5.3675E-2</v>
      </c>
      <c r="L275" s="11">
        <v>5.5500000000000001E-2</v>
      </c>
      <c r="M275" s="13">
        <v>424.142</v>
      </c>
      <c r="N275" s="13">
        <v>472.9</v>
      </c>
      <c r="O275" s="13">
        <v>5180.5140000000001</v>
      </c>
      <c r="P275" s="13">
        <v>219.87</v>
      </c>
      <c r="Q275" s="13"/>
      <c r="R275" s="13">
        <v>3664.355</v>
      </c>
      <c r="S275" s="13">
        <v>5747.3</v>
      </c>
    </row>
    <row r="276" spans="1:19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>
        <v>5.3287500000000002E-2</v>
      </c>
      <c r="L276" s="11">
        <v>5.5487500000000002E-2</v>
      </c>
      <c r="M276" s="13">
        <v>397.053</v>
      </c>
      <c r="N276" s="13">
        <v>450.42</v>
      </c>
      <c r="O276" s="13">
        <v>4914.4350000000004</v>
      </c>
      <c r="P276" s="13">
        <v>213.6</v>
      </c>
      <c r="Q276" s="13"/>
      <c r="R276" s="13">
        <v>3646.9059999999999</v>
      </c>
      <c r="S276" s="13">
        <v>5580.4</v>
      </c>
    </row>
    <row r="277" spans="1:19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>
        <v>5.2262500000000003E-2</v>
      </c>
      <c r="L277" s="11">
        <v>5.5387500000000006E-2</v>
      </c>
      <c r="M277" s="13">
        <v>394.47300000000001</v>
      </c>
      <c r="N277" s="13">
        <v>419.45</v>
      </c>
      <c r="O277" s="13">
        <v>4559.7510000000002</v>
      </c>
      <c r="P277" s="13">
        <v>204.55</v>
      </c>
      <c r="Q277" s="13"/>
      <c r="R277" s="13">
        <v>3607.134</v>
      </c>
      <c r="S277" s="13">
        <v>5186.8</v>
      </c>
    </row>
    <row r="278" spans="1:19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>
        <v>5.2312500000000005E-2</v>
      </c>
      <c r="L278" s="11">
        <v>5.5300000000000002E-2</v>
      </c>
      <c r="M278" s="13">
        <v>387.89299999999997</v>
      </c>
      <c r="N278" s="13">
        <v>436.62</v>
      </c>
      <c r="O278" s="13">
        <v>4703.0469999999996</v>
      </c>
      <c r="P278" s="13">
        <v>207.23</v>
      </c>
      <c r="Q278" s="13"/>
      <c r="R278" s="13">
        <v>3615.297</v>
      </c>
      <c r="S278" s="13">
        <v>5412.3</v>
      </c>
    </row>
    <row r="279" spans="1:19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>
        <v>5.2699999999999997E-2</v>
      </c>
      <c r="L279" s="11">
        <v>5.5162500000000003E-2</v>
      </c>
      <c r="M279" s="13">
        <v>407.81299999999999</v>
      </c>
      <c r="N279" s="13">
        <v>437.23</v>
      </c>
      <c r="O279" s="13">
        <v>4717.7340000000004</v>
      </c>
      <c r="P279" s="13">
        <v>211.2</v>
      </c>
      <c r="Q279" s="13"/>
      <c r="R279" s="13">
        <v>3658.6129999999998</v>
      </c>
      <c r="S279" s="13">
        <v>5580.4</v>
      </c>
    </row>
    <row r="280" spans="1:19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>
        <v>5.3925000000000001E-2</v>
      </c>
      <c r="L280" s="11">
        <v>5.525E-2</v>
      </c>
      <c r="M280" s="13">
        <v>407.77199999999999</v>
      </c>
      <c r="N280" s="13">
        <v>458.33</v>
      </c>
      <c r="O280" s="13">
        <v>4761.6880000000001</v>
      </c>
      <c r="P280" s="13">
        <v>215.06</v>
      </c>
      <c r="Q280" s="13"/>
      <c r="R280" s="13">
        <v>3729.1509999999998</v>
      </c>
      <c r="S280" s="13">
        <v>5860.3</v>
      </c>
    </row>
    <row r="281" spans="1:19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>
        <v>5.3775000000000003E-2</v>
      </c>
      <c r="L281" s="11">
        <v>5.5412499999999996E-2</v>
      </c>
      <c r="M281" s="13">
        <v>398.14</v>
      </c>
      <c r="N281" s="13">
        <v>442.33</v>
      </c>
      <c r="O281" s="13">
        <v>4419.2939999999999</v>
      </c>
      <c r="P281" s="13">
        <v>206.52</v>
      </c>
      <c r="Q281" s="13"/>
      <c r="R281" s="13">
        <v>3710.3229999999999</v>
      </c>
      <c r="S281" s="13">
        <v>5860.3</v>
      </c>
    </row>
    <row r="282" spans="1:19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>
        <v>5.3874999999999999E-2</v>
      </c>
      <c r="L282" s="11">
        <v>5.5412499999999996E-2</v>
      </c>
      <c r="M282" s="13">
        <v>406.13900000000001</v>
      </c>
      <c r="N282" s="13">
        <v>446.62</v>
      </c>
      <c r="O282" s="13">
        <v>4457.9440000000004</v>
      </c>
      <c r="P282" s="13">
        <v>208.8</v>
      </c>
      <c r="Q282" s="13"/>
      <c r="R282" s="13">
        <v>3704.165</v>
      </c>
      <c r="S282" s="13">
        <v>5716.5</v>
      </c>
    </row>
    <row r="283" spans="1:19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>
        <v>5.4000000000000006E-2</v>
      </c>
      <c r="L283" s="11">
        <v>5.5500000000000001E-2</v>
      </c>
      <c r="M283" s="13">
        <v>404.53500000000003</v>
      </c>
      <c r="N283" s="13">
        <v>436.88</v>
      </c>
      <c r="O283" s="13">
        <v>4417.8490000000002</v>
      </c>
      <c r="P283" s="13">
        <v>203.5</v>
      </c>
      <c r="Q283" s="13"/>
      <c r="R283" s="13">
        <v>3697.0120000000002</v>
      </c>
      <c r="S283" s="13">
        <v>5618.7</v>
      </c>
    </row>
    <row r="284" spans="1:19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>
        <v>5.3637499999999998E-2</v>
      </c>
      <c r="L284" s="11">
        <v>5.5512499999999992E-2</v>
      </c>
      <c r="M284" s="13">
        <v>395.93700000000001</v>
      </c>
      <c r="N284" s="13">
        <v>439.46</v>
      </c>
      <c r="O284" s="13">
        <v>4383.393</v>
      </c>
      <c r="P284" s="13">
        <v>207.77</v>
      </c>
      <c r="Q284" s="13"/>
      <c r="R284" s="13">
        <v>3670.6439999999998</v>
      </c>
      <c r="S284" s="13">
        <v>5650.3</v>
      </c>
    </row>
    <row r="285" spans="1:19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>
        <v>5.3387500000000004E-2</v>
      </c>
      <c r="L285" s="11">
        <v>5.5449999999999999E-2</v>
      </c>
      <c r="M285" s="13">
        <v>410.464</v>
      </c>
      <c r="N285" s="13">
        <v>450.34</v>
      </c>
      <c r="O285" s="13">
        <v>4320.7669999999998</v>
      </c>
      <c r="P285" s="13">
        <v>209.08</v>
      </c>
      <c r="Q285" s="13"/>
      <c r="R285" s="13">
        <v>3708.1260000000002</v>
      </c>
      <c r="S285" s="13">
        <v>5842.9</v>
      </c>
    </row>
    <row r="286" spans="1:19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>
        <v>5.34875E-2</v>
      </c>
      <c r="L286" s="11">
        <v>5.5487500000000002E-2</v>
      </c>
      <c r="M286" s="13">
        <v>414.37</v>
      </c>
      <c r="N286" s="13">
        <v>465.07</v>
      </c>
      <c r="O286" s="13">
        <v>4672.17</v>
      </c>
      <c r="P286" s="13">
        <v>216.23</v>
      </c>
      <c r="Q286" s="13"/>
      <c r="R286" s="13">
        <v>3711.732</v>
      </c>
      <c r="S286" s="13">
        <v>5867.4</v>
      </c>
    </row>
    <row r="287" spans="1:19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>
        <v>5.3600000000000002E-2</v>
      </c>
      <c r="L287" s="11">
        <v>5.5500000000000001E-2</v>
      </c>
      <c r="M287" s="13">
        <v>398.98899999999998</v>
      </c>
      <c r="N287" s="13">
        <v>465.97</v>
      </c>
      <c r="O287" s="13">
        <v>4599.6959999999999</v>
      </c>
      <c r="P287" s="13">
        <v>216.91</v>
      </c>
      <c r="Q287" s="13"/>
      <c r="R287" s="13">
        <v>3690.009</v>
      </c>
      <c r="S287" s="13">
        <v>5792.9</v>
      </c>
    </row>
    <row r="288" spans="1:19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>
        <v>5.3537499999999995E-2</v>
      </c>
      <c r="L288" s="11">
        <v>5.5612500000000002E-2</v>
      </c>
      <c r="M288" s="13">
        <v>395.03500000000003</v>
      </c>
      <c r="N288" s="13">
        <v>454.75</v>
      </c>
      <c r="O288" s="13">
        <v>4599.6959999999999</v>
      </c>
      <c r="P288" s="13">
        <v>216.91</v>
      </c>
      <c r="Q288" s="13"/>
      <c r="R288" s="13">
        <v>3690.009</v>
      </c>
      <c r="S288" s="13">
        <v>5609.4</v>
      </c>
    </row>
    <row r="289" spans="1:19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>
        <v>5.3499999999999999E-2</v>
      </c>
      <c r="L289" s="11">
        <v>5.3525000000000003E-2</v>
      </c>
      <c r="M289" s="13">
        <v>385.363</v>
      </c>
      <c r="N289" s="13">
        <v>452.62</v>
      </c>
      <c r="O289" s="13">
        <v>4599.6959999999999</v>
      </c>
      <c r="P289" s="13">
        <v>216.91</v>
      </c>
      <c r="Q289" s="13"/>
      <c r="R289" s="13">
        <v>3636.2020000000002</v>
      </c>
      <c r="S289" s="13">
        <v>5596.7</v>
      </c>
    </row>
    <row r="290" spans="1:19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>
        <v>5.3662500000000002E-2</v>
      </c>
      <c r="L290" s="11">
        <v>5.3237500000000007E-2</v>
      </c>
      <c r="M290" s="13">
        <v>384.47500000000002</v>
      </c>
      <c r="N290" s="13">
        <v>451.9</v>
      </c>
      <c r="O290" s="13">
        <v>4599.6959999999999</v>
      </c>
      <c r="P290" s="13">
        <v>216.91</v>
      </c>
      <c r="Q290" s="13"/>
      <c r="R290" s="13">
        <v>3612.4059999999999</v>
      </c>
      <c r="S290" s="13">
        <v>5658</v>
      </c>
    </row>
    <row r="291" spans="1:19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>
        <v>5.3962500000000004E-2</v>
      </c>
      <c r="L291" s="11">
        <v>5.3274999999999996E-2</v>
      </c>
      <c r="M291" s="13">
        <v>387.28399999999999</v>
      </c>
      <c r="N291" s="13">
        <v>437.78</v>
      </c>
      <c r="O291" s="13">
        <v>4599.6959999999999</v>
      </c>
      <c r="P291" s="13">
        <v>208.92</v>
      </c>
      <c r="Q291" s="13"/>
      <c r="R291" s="13">
        <v>3572.9349999999999</v>
      </c>
      <c r="S291" s="13">
        <v>5537.6</v>
      </c>
    </row>
    <row r="292" spans="1:19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>
        <v>5.4237500000000001E-2</v>
      </c>
      <c r="L292" s="11">
        <v>5.3324999999999997E-2</v>
      </c>
      <c r="M292" s="13">
        <v>402.14400000000001</v>
      </c>
      <c r="N292" s="13">
        <v>439.01</v>
      </c>
      <c r="O292" s="13">
        <v>4599.6959999999999</v>
      </c>
      <c r="P292" s="13">
        <v>209.01</v>
      </c>
      <c r="Q292" s="13"/>
      <c r="R292" s="13">
        <v>3574.8380000000002</v>
      </c>
      <c r="S292" s="13">
        <v>5608.1</v>
      </c>
    </row>
    <row r="293" spans="1:19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>
        <v>5.45E-2</v>
      </c>
      <c r="L293" s="11">
        <v>5.3249999999999999E-2</v>
      </c>
      <c r="M293" s="13">
        <v>406.06200000000001</v>
      </c>
      <c r="N293" s="13">
        <v>442.27</v>
      </c>
      <c r="O293" s="13">
        <v>4490.7209999999995</v>
      </c>
      <c r="P293" s="13">
        <v>207.56</v>
      </c>
      <c r="Q293" s="13"/>
      <c r="R293" s="13">
        <v>3545.77</v>
      </c>
      <c r="S293" s="13">
        <v>5542.1</v>
      </c>
    </row>
    <row r="294" spans="1:19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>
        <v>5.4587500000000004E-2</v>
      </c>
      <c r="L294" s="11">
        <v>5.3212500000000003E-2</v>
      </c>
      <c r="M294" s="13">
        <v>410.916</v>
      </c>
      <c r="N294" s="13">
        <v>459.96</v>
      </c>
      <c r="O294" s="13">
        <v>4552.3159999999998</v>
      </c>
      <c r="P294" s="13">
        <v>216.2</v>
      </c>
      <c r="Q294" s="13"/>
      <c r="R294" s="13">
        <v>3550.4059999999999</v>
      </c>
      <c r="S294" s="13">
        <v>5684.8</v>
      </c>
    </row>
    <row r="295" spans="1:19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>
        <v>5.45625E-2</v>
      </c>
      <c r="L295" s="11">
        <v>5.3237500000000007E-2</v>
      </c>
      <c r="M295" s="13">
        <v>406.16</v>
      </c>
      <c r="N295" s="13">
        <v>463.11</v>
      </c>
      <c r="O295" s="13">
        <v>4497.1270000000004</v>
      </c>
      <c r="P295" s="13">
        <v>215.38</v>
      </c>
      <c r="Q295" s="13"/>
      <c r="R295" s="13">
        <v>3510.81</v>
      </c>
      <c r="S295" s="13">
        <v>5606.6</v>
      </c>
    </row>
    <row r="296" spans="1:19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>
        <v>5.4625000000000007E-2</v>
      </c>
      <c r="L296" s="11">
        <v>5.3262499999999997E-2</v>
      </c>
      <c r="M296" s="13">
        <v>412.54300000000001</v>
      </c>
      <c r="N296" s="13">
        <v>460.55</v>
      </c>
      <c r="O296" s="13">
        <v>4568.1509999999998</v>
      </c>
      <c r="P296" s="13">
        <v>215.46</v>
      </c>
      <c r="Q296" s="13"/>
      <c r="R296" s="13">
        <v>3601.78</v>
      </c>
      <c r="S296" s="13">
        <v>5558.4</v>
      </c>
    </row>
    <row r="297" spans="1:19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>
        <v>5.4600000000000003E-2</v>
      </c>
      <c r="L297" s="11">
        <v>5.3312499999999999E-2</v>
      </c>
      <c r="M297" s="13">
        <v>418.315</v>
      </c>
      <c r="N297" s="13">
        <v>467.09</v>
      </c>
      <c r="O297" s="13">
        <v>4664.2950000000001</v>
      </c>
      <c r="P297" s="13">
        <v>218.37</v>
      </c>
      <c r="Q297" s="13"/>
      <c r="R297" s="13">
        <v>3609.4140000000002</v>
      </c>
      <c r="S297" s="13">
        <v>5619.1</v>
      </c>
    </row>
    <row r="298" spans="1:19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>
        <v>5.4600000000000003E-2</v>
      </c>
      <c r="L298" s="11">
        <v>5.3312499999999999E-2</v>
      </c>
      <c r="M298" s="13">
        <v>410.40199999999999</v>
      </c>
      <c r="N298" s="13">
        <v>457.29</v>
      </c>
      <c r="O298" s="13">
        <v>4567.0259999999998</v>
      </c>
      <c r="P298" s="13">
        <v>213.84</v>
      </c>
      <c r="Q298" s="13"/>
      <c r="R298" s="13">
        <v>3595.9050000000002</v>
      </c>
      <c r="S298" s="13">
        <v>5496.5</v>
      </c>
    </row>
    <row r="299" spans="1:19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>
        <v>5.5E-2</v>
      </c>
      <c r="L299" s="11">
        <v>5.33625E-2</v>
      </c>
      <c r="M299" s="13">
        <v>419.86200000000002</v>
      </c>
      <c r="N299" s="13">
        <v>462.04</v>
      </c>
      <c r="O299" s="13">
        <v>4527.1769999999997</v>
      </c>
      <c r="P299" s="13">
        <v>216.38</v>
      </c>
      <c r="Q299" s="13"/>
      <c r="R299" s="13">
        <v>3586.6280000000002</v>
      </c>
      <c r="S299" s="13">
        <v>5583.4</v>
      </c>
    </row>
    <row r="300" spans="1:19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>
        <v>5.5112500000000002E-2</v>
      </c>
      <c r="L300" s="11">
        <v>5.3337500000000003E-2</v>
      </c>
      <c r="M300" s="13">
        <v>418.61500000000001</v>
      </c>
      <c r="N300" s="13">
        <v>457.62</v>
      </c>
      <c r="O300" s="13">
        <v>4370.2849999999999</v>
      </c>
      <c r="P300" s="13">
        <v>213.73</v>
      </c>
      <c r="Q300" s="13"/>
      <c r="R300" s="13">
        <v>3569.6190000000001</v>
      </c>
      <c r="S300" s="13">
        <v>5559.9</v>
      </c>
    </row>
    <row r="301" spans="1:19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>
        <v>5.5224999999999996E-2</v>
      </c>
      <c r="L301" s="11">
        <v>5.3324999999999997E-2</v>
      </c>
      <c r="M301" s="13">
        <v>421.65600000000001</v>
      </c>
      <c r="N301" s="13">
        <v>462.49</v>
      </c>
      <c r="O301" s="13">
        <v>4192.5330000000004</v>
      </c>
      <c r="P301" s="13">
        <v>217.07</v>
      </c>
      <c r="Q301" s="13"/>
      <c r="R301" s="13">
        <v>3570.7510000000002</v>
      </c>
      <c r="S301" s="13">
        <v>5621.6</v>
      </c>
    </row>
    <row r="302" spans="1:19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>
        <v>5.5262499999999999E-2</v>
      </c>
      <c r="L302" s="11">
        <v>5.3274999999999996E-2</v>
      </c>
      <c r="M302" s="13">
        <v>427.21899999999999</v>
      </c>
      <c r="N302" s="13">
        <v>465.45</v>
      </c>
      <c r="O302" s="13">
        <v>4238.1790000000001</v>
      </c>
      <c r="P302" s="13">
        <v>217.22</v>
      </c>
      <c r="Q302" s="13"/>
      <c r="R302" s="13">
        <v>3543.2550000000001</v>
      </c>
      <c r="S302" s="13">
        <v>5666.1</v>
      </c>
    </row>
    <row r="303" spans="1:19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>
        <v>5.5399999999999998E-2</v>
      </c>
      <c r="L303" s="11">
        <v>5.3274999999999996E-2</v>
      </c>
      <c r="M303" s="13">
        <v>430.54599999999999</v>
      </c>
      <c r="N303" s="13">
        <v>474.75</v>
      </c>
      <c r="O303" s="13">
        <v>4334.0469999999996</v>
      </c>
      <c r="P303" s="13">
        <v>218.87</v>
      </c>
      <c r="Q303" s="13"/>
      <c r="R303" s="13">
        <v>3562.3710000000001</v>
      </c>
      <c r="S303" s="13">
        <v>5767.2</v>
      </c>
    </row>
    <row r="304" spans="1:19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>
        <v>5.5475000000000003E-2</v>
      </c>
      <c r="L304" s="11">
        <v>5.3212500000000003E-2</v>
      </c>
      <c r="M304" s="13">
        <v>426.7</v>
      </c>
      <c r="N304" s="13">
        <v>476.88</v>
      </c>
      <c r="O304" s="13">
        <v>4299.5129999999999</v>
      </c>
      <c r="P304" s="13">
        <v>220.59</v>
      </c>
      <c r="Q304" s="13"/>
      <c r="R304" s="13">
        <v>3579.5749999999998</v>
      </c>
      <c r="S304" s="13">
        <v>5651.2</v>
      </c>
    </row>
    <row r="305" spans="1:19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>
        <v>5.5599999999999997E-2</v>
      </c>
      <c r="L305" s="11">
        <v>5.3287500000000002E-2</v>
      </c>
      <c r="M305" s="13">
        <v>420.238</v>
      </c>
      <c r="N305" s="13">
        <v>471.04</v>
      </c>
      <c r="O305" s="13">
        <v>4348.5429999999997</v>
      </c>
      <c r="P305" s="13">
        <v>216.85</v>
      </c>
      <c r="Q305" s="13"/>
      <c r="R305" s="13">
        <v>3582.7220000000002</v>
      </c>
      <c r="S305" s="13">
        <v>5572.1</v>
      </c>
    </row>
    <row r="306" spans="1:19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>
        <v>5.57625E-2</v>
      </c>
      <c r="L306" s="11">
        <v>5.3499999999999999E-2</v>
      </c>
      <c r="M306" s="13">
        <v>414.27699999999999</v>
      </c>
      <c r="N306" s="13">
        <v>454.65</v>
      </c>
      <c r="O306" s="13">
        <v>4438.2650000000003</v>
      </c>
      <c r="P306" s="13">
        <v>211.73</v>
      </c>
      <c r="Q306" s="13"/>
      <c r="R306" s="13">
        <v>3584.2550000000001</v>
      </c>
      <c r="S306" s="13">
        <v>5405.8</v>
      </c>
    </row>
    <row r="307" spans="1:19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>
        <v>5.5975000000000004E-2</v>
      </c>
      <c r="L307" s="11">
        <v>5.3499999999999999E-2</v>
      </c>
      <c r="M307" s="13">
        <v>412.38</v>
      </c>
      <c r="N307" s="13">
        <v>451.73</v>
      </c>
      <c r="O307" s="13">
        <v>4335.4459999999999</v>
      </c>
      <c r="P307" s="13">
        <v>212.14</v>
      </c>
      <c r="Q307" s="13"/>
      <c r="R307" s="13">
        <v>3584.4670000000001</v>
      </c>
      <c r="S307" s="13">
        <v>5380.3</v>
      </c>
    </row>
    <row r="308" spans="1:19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>
        <v>5.5999999999999994E-2</v>
      </c>
      <c r="L308" s="11">
        <v>5.3399999999999996E-2</v>
      </c>
      <c r="M308" s="13">
        <v>416.43299999999999</v>
      </c>
      <c r="N308" s="13">
        <v>450.49</v>
      </c>
      <c r="O308" s="13">
        <v>4292.6540000000005</v>
      </c>
      <c r="P308" s="13">
        <v>212.14</v>
      </c>
      <c r="Q308" s="13"/>
      <c r="R308" s="13">
        <v>3619.4650000000001</v>
      </c>
      <c r="S308" s="13">
        <v>5376.6</v>
      </c>
    </row>
    <row r="309" spans="1:19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>
        <v>5.5999999999999994E-2</v>
      </c>
      <c r="L309" s="11">
        <v>5.3099999999999994E-2</v>
      </c>
      <c r="M309" s="13">
        <v>413.238</v>
      </c>
      <c r="N309" s="13">
        <v>457.38</v>
      </c>
      <c r="O309" s="13">
        <v>4360.9859999999999</v>
      </c>
      <c r="P309" s="13">
        <v>214.92</v>
      </c>
      <c r="Q309" s="13"/>
      <c r="R309" s="13">
        <v>3603.8319999999999</v>
      </c>
      <c r="S309" s="13">
        <v>5435.5</v>
      </c>
    </row>
    <row r="310" spans="1:19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>
        <v>5.5999999999999994E-2</v>
      </c>
      <c r="L310" s="11">
        <v>5.3150000000000003E-2</v>
      </c>
      <c r="M310" s="13">
        <v>407.14699999999999</v>
      </c>
      <c r="N310" s="13">
        <v>445.06</v>
      </c>
      <c r="O310" s="13">
        <v>4300.5150000000003</v>
      </c>
      <c r="P310" s="13">
        <v>210.57</v>
      </c>
      <c r="Q310" s="13"/>
      <c r="R310" s="13">
        <v>3558.2559999999999</v>
      </c>
      <c r="S310" s="13">
        <v>5264</v>
      </c>
    </row>
    <row r="311" spans="1:19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>
        <v>5.6375000000000001E-2</v>
      </c>
      <c r="L311" s="11">
        <v>5.3287500000000002E-2</v>
      </c>
      <c r="M311" s="13">
        <v>403.51299999999998</v>
      </c>
      <c r="N311" s="13">
        <v>434.59</v>
      </c>
      <c r="O311" s="13">
        <v>4146.299</v>
      </c>
      <c r="P311" s="13">
        <v>206.29</v>
      </c>
      <c r="Q311" s="13"/>
      <c r="R311" s="13">
        <v>3547.748</v>
      </c>
      <c r="S311" s="13">
        <v>5180.3999999999996</v>
      </c>
    </row>
    <row r="312" spans="1:19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>
        <v>5.6875000000000002E-2</v>
      </c>
      <c r="L312" s="11">
        <v>5.3274999999999996E-2</v>
      </c>
      <c r="M312" s="13">
        <v>416.75700000000001</v>
      </c>
      <c r="N312" s="13">
        <v>438.48</v>
      </c>
      <c r="O312" s="13">
        <v>4165.8779999999997</v>
      </c>
      <c r="P312" s="13">
        <v>208.06</v>
      </c>
      <c r="Q312" s="13"/>
      <c r="R312" s="13">
        <v>3520.462</v>
      </c>
      <c r="S312" s="13">
        <v>5134.2</v>
      </c>
    </row>
    <row r="313" spans="1:19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>
        <v>5.6275000000000006E-2</v>
      </c>
      <c r="L313" s="11">
        <v>5.3249999999999999E-2</v>
      </c>
      <c r="M313" s="13">
        <v>422.88600000000002</v>
      </c>
      <c r="N313" s="13">
        <v>443.61</v>
      </c>
      <c r="O313" s="13">
        <v>4070.116</v>
      </c>
      <c r="P313" s="13">
        <v>210.49</v>
      </c>
      <c r="Q313" s="13"/>
      <c r="R313" s="13">
        <v>3544.8319999999999</v>
      </c>
      <c r="S313" s="13">
        <v>5257.9</v>
      </c>
    </row>
    <row r="314" spans="1:19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>
        <v>5.65125E-2</v>
      </c>
      <c r="L314" s="11">
        <v>5.3187499999999999E-2</v>
      </c>
      <c r="M314" s="13">
        <v>414.09399999999999</v>
      </c>
      <c r="N314" s="13">
        <v>425.12</v>
      </c>
      <c r="O314" s="13">
        <v>3971.2570000000001</v>
      </c>
      <c r="P314" s="13">
        <v>204.42</v>
      </c>
      <c r="Q314" s="13"/>
      <c r="R314" s="13">
        <v>3573.913</v>
      </c>
      <c r="S314" s="13">
        <v>5135.8999999999996</v>
      </c>
    </row>
    <row r="315" spans="1:19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>
        <v>5.7737499999999997E-2</v>
      </c>
      <c r="L315" s="11">
        <v>5.3137499999999997E-2</v>
      </c>
      <c r="M315" s="13">
        <v>414.96499999999997</v>
      </c>
      <c r="N315" s="13">
        <v>421.1</v>
      </c>
      <c r="O315" s="13">
        <v>3962.6729999999998</v>
      </c>
      <c r="P315" s="13">
        <v>202.63</v>
      </c>
      <c r="Q315" s="13"/>
      <c r="R315" s="13">
        <v>3500.91</v>
      </c>
      <c r="S315" s="13">
        <v>5206.8999999999996</v>
      </c>
    </row>
    <row r="316" spans="1:19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>
        <v>5.7912499999999999E-2</v>
      </c>
      <c r="L316" s="11">
        <v>5.5875000000000001E-2</v>
      </c>
      <c r="M316" s="13">
        <v>396.834</v>
      </c>
      <c r="N316" s="13">
        <v>400.81</v>
      </c>
      <c r="O316" s="13">
        <v>3820.0479999999998</v>
      </c>
      <c r="P316" s="13">
        <v>199.68</v>
      </c>
      <c r="Q316" s="13"/>
      <c r="R316" s="13">
        <v>3429.4349999999999</v>
      </c>
      <c r="S316" s="13">
        <v>5087</v>
      </c>
    </row>
    <row r="317" spans="1:19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>
        <v>5.8375000000000003E-2</v>
      </c>
      <c r="L317" s="11">
        <v>5.5812500000000001E-2</v>
      </c>
      <c r="M317" s="13">
        <v>407.74299999999999</v>
      </c>
      <c r="N317" s="13">
        <v>404.75</v>
      </c>
      <c r="O317" s="13">
        <v>3668.8969999999999</v>
      </c>
      <c r="P317" s="13">
        <v>201.79</v>
      </c>
      <c r="Q317" s="13"/>
      <c r="R317" s="13">
        <v>3418.6329999999998</v>
      </c>
      <c r="S317" s="13">
        <v>5086.1000000000004</v>
      </c>
    </row>
    <row r="318" spans="1:19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>
        <v>5.8250000000000003E-2</v>
      </c>
      <c r="L318" s="11">
        <v>5.4225000000000002E-2</v>
      </c>
      <c r="M318" s="13">
        <v>406.30799999999999</v>
      </c>
      <c r="N318" s="13">
        <v>414.17</v>
      </c>
      <c r="O318" s="13">
        <v>3761.605</v>
      </c>
      <c r="P318" s="13">
        <v>206.48</v>
      </c>
      <c r="Q318" s="13"/>
      <c r="R318" s="13">
        <v>3467.2640000000001</v>
      </c>
      <c r="S318" s="13">
        <v>5289.1</v>
      </c>
    </row>
    <row r="319" spans="1:19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>
        <v>5.8162499999999999E-2</v>
      </c>
      <c r="L319" s="11">
        <v>5.3124999999999999E-2</v>
      </c>
      <c r="M319" s="13">
        <v>390.20400000000001</v>
      </c>
      <c r="N319" s="13">
        <v>410.39</v>
      </c>
      <c r="O319" s="13">
        <v>3804.0540000000001</v>
      </c>
      <c r="P319" s="13">
        <v>206.62</v>
      </c>
      <c r="Q319" s="13"/>
      <c r="R319" s="13">
        <v>3425.7089999999998</v>
      </c>
      <c r="S319" s="13">
        <v>5127.5</v>
      </c>
    </row>
    <row r="320" spans="1:19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3">
        <v>391.12099999999998</v>
      </c>
      <c r="N320" s="13">
        <v>414.5</v>
      </c>
      <c r="O320" s="13">
        <v>3796.576</v>
      </c>
      <c r="P320" s="13">
        <v>209.69</v>
      </c>
      <c r="Q320" s="13"/>
      <c r="R320" s="13">
        <v>3425.7089999999998</v>
      </c>
      <c r="S320" s="13">
        <v>5127.5</v>
      </c>
    </row>
    <row r="321" spans="1:19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3">
        <v>397.30599999999998</v>
      </c>
      <c r="N321" s="13">
        <v>422.89</v>
      </c>
      <c r="O321" s="13">
        <v>3626.1880000000001</v>
      </c>
      <c r="P321" s="13">
        <v>211</v>
      </c>
      <c r="Q321" s="13"/>
      <c r="R321" s="13">
        <v>3425.7089999999998</v>
      </c>
      <c r="S321" s="13">
        <v>5127.5</v>
      </c>
    </row>
    <row r="322" spans="1:19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>
        <v>5.8349999999999999E-2</v>
      </c>
      <c r="L322" s="11">
        <v>5.4662499999999996E-2</v>
      </c>
      <c r="M322" s="13">
        <v>403.40100000000001</v>
      </c>
      <c r="N322" s="13">
        <v>439.97</v>
      </c>
      <c r="O322" s="13">
        <v>3629.6190000000001</v>
      </c>
      <c r="P322" s="13">
        <v>213.73</v>
      </c>
      <c r="Q322" s="13"/>
      <c r="R322" s="13">
        <v>3430.277</v>
      </c>
      <c r="S322" s="13">
        <v>5318.4</v>
      </c>
    </row>
    <row r="323" spans="1:19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>
        <v>5.8412499999999999E-2</v>
      </c>
      <c r="L323" s="11">
        <v>5.4462499999999997E-2</v>
      </c>
      <c r="M323" s="13">
        <v>404.05500000000001</v>
      </c>
      <c r="N323" s="13">
        <v>440.47</v>
      </c>
      <c r="O323" s="13">
        <v>3606.857</v>
      </c>
      <c r="P323" s="13">
        <v>214.41</v>
      </c>
      <c r="Q323" s="13"/>
      <c r="R323" s="13">
        <v>3425.4450000000002</v>
      </c>
      <c r="S323" s="13">
        <v>5381.4</v>
      </c>
    </row>
    <row r="324" spans="1:19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>
        <v>5.8474999999999999E-2</v>
      </c>
      <c r="L324" s="11">
        <v>5.3975000000000002E-2</v>
      </c>
      <c r="M324" s="13">
        <v>409.65699999999998</v>
      </c>
      <c r="N324" s="13">
        <v>437.84</v>
      </c>
      <c r="O324" s="13">
        <v>3411.4929999999999</v>
      </c>
      <c r="P324" s="13">
        <v>213.85</v>
      </c>
      <c r="Q324" s="13"/>
      <c r="R324" s="13">
        <v>3404.5450000000001</v>
      </c>
      <c r="S324" s="13">
        <v>5371.6</v>
      </c>
    </row>
    <row r="325" spans="1:19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>
        <v>5.8474999999999999E-2</v>
      </c>
      <c r="L325" s="11">
        <v>5.3874999999999999E-2</v>
      </c>
      <c r="M325" s="13">
        <v>406.70499999999998</v>
      </c>
      <c r="N325" s="13">
        <v>445.27</v>
      </c>
      <c r="O325" s="13">
        <v>3580.1460000000002</v>
      </c>
      <c r="P325" s="13">
        <v>217.22</v>
      </c>
      <c r="Q325" s="13"/>
      <c r="R325" s="13">
        <v>3447.4969999999998</v>
      </c>
      <c r="S325" s="13">
        <v>5351.1</v>
      </c>
    </row>
    <row r="326" spans="1:19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>
        <v>5.8437500000000003E-2</v>
      </c>
      <c r="L326" s="11">
        <v>5.5374999999999994E-2</v>
      </c>
      <c r="M326" s="13">
        <v>403.43400000000003</v>
      </c>
      <c r="N326" s="13">
        <v>439.01</v>
      </c>
      <c r="O326" s="13">
        <v>3472.7130000000002</v>
      </c>
      <c r="P326" s="13">
        <v>217.65</v>
      </c>
      <c r="Q326" s="13"/>
      <c r="R326" s="13">
        <v>3470.4290000000001</v>
      </c>
      <c r="S326" s="13">
        <v>5355.7</v>
      </c>
    </row>
    <row r="327" spans="1:19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>
        <v>5.8474999999999999E-2</v>
      </c>
      <c r="L327" s="11">
        <v>5.3949999999999998E-2</v>
      </c>
      <c r="M327" s="13">
        <v>407.613</v>
      </c>
      <c r="N327" s="13">
        <v>439.23</v>
      </c>
      <c r="O327" s="13">
        <v>3329.1619999999998</v>
      </c>
      <c r="P327" s="13">
        <v>217.81</v>
      </c>
      <c r="Q327" s="13"/>
      <c r="R327" s="13">
        <v>3533.5630000000001</v>
      </c>
      <c r="S327" s="13">
        <v>5361.2</v>
      </c>
    </row>
    <row r="328" spans="1:19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>
        <v>5.8474999999999999E-2</v>
      </c>
      <c r="L328" s="11">
        <v>5.3312499999999999E-2</v>
      </c>
      <c r="M328" s="13">
        <v>415.30799999999999</v>
      </c>
      <c r="N328" s="13">
        <v>450.55</v>
      </c>
      <c r="O328" s="13">
        <v>3347.8820000000001</v>
      </c>
      <c r="P328" s="13">
        <v>223.76</v>
      </c>
      <c r="Q328" s="13"/>
      <c r="R328" s="13">
        <v>3592.79</v>
      </c>
      <c r="S328" s="13">
        <v>5502.9</v>
      </c>
    </row>
    <row r="329" spans="1:19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>
        <v>5.8443800000000004E-2</v>
      </c>
      <c r="L329" s="11">
        <v>5.3749999999999999E-2</v>
      </c>
      <c r="M329" s="13">
        <v>412.53100000000001</v>
      </c>
      <c r="N329" s="13">
        <v>453.62</v>
      </c>
      <c r="O329" s="13">
        <v>3446.2440000000001</v>
      </c>
      <c r="P329" s="13">
        <v>226.99</v>
      </c>
      <c r="Q329" s="13"/>
      <c r="R329" s="13">
        <v>3629.9769999999999</v>
      </c>
      <c r="S329" s="13">
        <v>5608.9</v>
      </c>
    </row>
    <row r="330" spans="1:19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>
        <v>5.8299999999999998E-2</v>
      </c>
      <c r="L330" s="11">
        <v>5.2300000000000006E-2</v>
      </c>
      <c r="M330" s="13">
        <v>414.80200000000002</v>
      </c>
      <c r="N330" s="13">
        <v>452.38</v>
      </c>
      <c r="O330" s="13">
        <v>3446.2440000000001</v>
      </c>
      <c r="P330" s="13">
        <v>226.95</v>
      </c>
      <c r="Q330" s="13"/>
      <c r="R330" s="13">
        <v>3631.2339999999999</v>
      </c>
      <c r="S330" s="13">
        <v>5619.6</v>
      </c>
    </row>
    <row r="331" spans="1:19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>
        <v>5.8250000000000003E-2</v>
      </c>
      <c r="L331" s="11">
        <v>5.2462499999999995E-2</v>
      </c>
      <c r="M331" s="13">
        <v>423.54300000000001</v>
      </c>
      <c r="N331" s="13">
        <v>458.75</v>
      </c>
      <c r="O331" s="13">
        <v>3599.6179999999999</v>
      </c>
      <c r="P331" s="13">
        <v>227.79</v>
      </c>
      <c r="Q331" s="13"/>
      <c r="R331" s="13">
        <v>3644.4850000000001</v>
      </c>
      <c r="S331" s="13">
        <v>5625</v>
      </c>
    </row>
    <row r="332" spans="1:19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>
        <v>5.79625E-2</v>
      </c>
      <c r="L332" s="11">
        <v>5.2499999999999998E-2</v>
      </c>
      <c r="M332" s="13">
        <v>422.11500000000001</v>
      </c>
      <c r="N332" s="13">
        <v>453.35</v>
      </c>
      <c r="O332" s="13">
        <v>3612.5390000000002</v>
      </c>
      <c r="P332" s="13">
        <v>225.1</v>
      </c>
      <c r="Q332" s="13"/>
      <c r="R332" s="13">
        <v>3605.6759999999999</v>
      </c>
      <c r="S332" s="13">
        <v>5571.5</v>
      </c>
    </row>
    <row r="333" spans="1:19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>
        <v>5.79625E-2</v>
      </c>
      <c r="L333" s="11">
        <v>5.2625000000000005E-2</v>
      </c>
      <c r="M333" s="13">
        <v>425.50599999999997</v>
      </c>
      <c r="N333" s="13">
        <v>450.67</v>
      </c>
      <c r="O333" s="13">
        <v>3413.9070000000002</v>
      </c>
      <c r="P333" s="13">
        <v>225.1</v>
      </c>
      <c r="Q333" s="13"/>
      <c r="R333" s="13">
        <v>3575.4450000000002</v>
      </c>
      <c r="S333" s="13">
        <v>5520.2</v>
      </c>
    </row>
    <row r="334" spans="1:19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>
        <v>5.7937500000000003E-2</v>
      </c>
      <c r="L334" s="11">
        <v>5.1525000000000001E-2</v>
      </c>
      <c r="M334" s="13">
        <v>425.34500000000003</v>
      </c>
      <c r="N334" s="13">
        <v>456.09</v>
      </c>
      <c r="O334" s="13">
        <v>3471.7429999999999</v>
      </c>
      <c r="P334" s="13">
        <v>226.44</v>
      </c>
      <c r="Q334" s="13"/>
      <c r="R334" s="13">
        <v>3540.01</v>
      </c>
      <c r="S334" s="13">
        <v>5446.4</v>
      </c>
    </row>
    <row r="335" spans="1:19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>
        <v>5.8375000000000003E-2</v>
      </c>
      <c r="L335" s="11">
        <v>5.8875000000000004E-2</v>
      </c>
      <c r="M335" s="13">
        <v>422.435</v>
      </c>
      <c r="N335" s="13">
        <v>462.33</v>
      </c>
      <c r="O335" s="13">
        <v>3492.893</v>
      </c>
      <c r="P335" s="13">
        <v>228.8</v>
      </c>
      <c r="Q335" s="13"/>
      <c r="R335" s="13">
        <v>3488.8380000000002</v>
      </c>
      <c r="S335" s="13">
        <v>5439.3</v>
      </c>
    </row>
    <row r="336" spans="1:19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>
        <v>5.8499999999999996E-2</v>
      </c>
      <c r="L336" s="11">
        <v>5.9749999999999998E-2</v>
      </c>
      <c r="M336" s="13">
        <v>418.22800000000001</v>
      </c>
      <c r="N336" s="13">
        <v>452.36</v>
      </c>
      <c r="O336" s="13">
        <v>3296.672</v>
      </c>
      <c r="P336" s="13">
        <v>224.54</v>
      </c>
      <c r="Q336" s="13"/>
      <c r="R336" s="13">
        <v>3470.9609999999998</v>
      </c>
      <c r="S336" s="13">
        <v>5342.4</v>
      </c>
    </row>
    <row r="337" spans="1:19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>
        <v>5.8125000000000003E-2</v>
      </c>
      <c r="L337" s="11">
        <v>5.9500000000000004E-2</v>
      </c>
      <c r="M337" s="13">
        <v>421.32100000000003</v>
      </c>
      <c r="N337" s="13">
        <v>453.19</v>
      </c>
      <c r="O337" s="13">
        <v>3348.3530000000001</v>
      </c>
      <c r="P337" s="13">
        <v>223.51</v>
      </c>
      <c r="Q337" s="13"/>
      <c r="R337" s="13">
        <v>3502.884</v>
      </c>
      <c r="S337" s="13">
        <v>5400.4</v>
      </c>
    </row>
    <row r="338" spans="1:19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>
        <v>5.8312999999999997E-2</v>
      </c>
      <c r="L338" s="11">
        <v>5.8624999999999997E-2</v>
      </c>
      <c r="M338" s="13">
        <v>426.30500000000001</v>
      </c>
      <c r="N338" s="13">
        <v>456.66</v>
      </c>
      <c r="O338" s="13">
        <v>3291.5990000000002</v>
      </c>
      <c r="P338" s="13">
        <v>225.36</v>
      </c>
      <c r="Q338" s="13"/>
      <c r="R338" s="13">
        <v>3516.6709999999998</v>
      </c>
      <c r="S338" s="13">
        <v>5470.3</v>
      </c>
    </row>
    <row r="339" spans="1:19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>
        <v>5.8499999999999996E-2</v>
      </c>
      <c r="L339" s="11">
        <v>5.8875000000000004E-2</v>
      </c>
      <c r="M339" s="13">
        <v>425.85</v>
      </c>
      <c r="N339" s="13">
        <v>461.77</v>
      </c>
      <c r="O339" s="13">
        <v>3222.741</v>
      </c>
      <c r="P339" s="13">
        <v>226.98</v>
      </c>
      <c r="Q339" s="13"/>
      <c r="R339" s="13">
        <v>3568.9349999999999</v>
      </c>
      <c r="S339" s="13">
        <v>5519</v>
      </c>
    </row>
    <row r="340" spans="1:19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>
        <v>5.8937999999999997E-2</v>
      </c>
      <c r="L340" s="11">
        <v>5.8250000000000003E-2</v>
      </c>
      <c r="M340" s="13">
        <v>430.53300000000002</v>
      </c>
      <c r="N340" s="13">
        <v>459.96</v>
      </c>
      <c r="O340" s="13">
        <v>3094.6680000000001</v>
      </c>
      <c r="P340" s="13">
        <v>227.25</v>
      </c>
      <c r="Q340" s="13"/>
      <c r="R340" s="13">
        <v>3557.4720000000002</v>
      </c>
      <c r="S340" s="13">
        <v>5429.7</v>
      </c>
    </row>
    <row r="341" spans="1:19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>
        <v>5.8813000000000004E-2</v>
      </c>
      <c r="L341" s="11">
        <v>5.8125000000000003E-2</v>
      </c>
      <c r="M341" s="13">
        <v>431.79899999999998</v>
      </c>
      <c r="N341" s="13">
        <v>467.29</v>
      </c>
      <c r="O341" s="13">
        <v>3116.9769999999999</v>
      </c>
      <c r="P341" s="13">
        <v>231.11</v>
      </c>
      <c r="Q341" s="13"/>
      <c r="R341" s="13">
        <v>3592.5369999999998</v>
      </c>
      <c r="S341" s="13">
        <v>5600.3</v>
      </c>
    </row>
    <row r="342" spans="1:19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>
        <v>5.8262500000000002E-2</v>
      </c>
      <c r="L342" s="11">
        <v>5.8250000000000003E-2</v>
      </c>
      <c r="M342" s="13">
        <v>432.86399999999998</v>
      </c>
      <c r="N342" s="13">
        <v>467.52</v>
      </c>
      <c r="O342" s="13">
        <v>3147.7930000000001</v>
      </c>
      <c r="P342" s="13">
        <v>229.22</v>
      </c>
      <c r="Q342" s="13"/>
      <c r="R342" s="13">
        <v>3583.259</v>
      </c>
      <c r="S342" s="13">
        <v>5564.6</v>
      </c>
    </row>
    <row r="343" spans="1:19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>
        <v>5.8362999999999998E-2</v>
      </c>
      <c r="L343" s="11">
        <v>5.5E-2</v>
      </c>
      <c r="M343" s="13">
        <v>431.46199999999999</v>
      </c>
      <c r="N343" s="13">
        <v>471.16</v>
      </c>
      <c r="O343" s="13">
        <v>3278.33</v>
      </c>
      <c r="P343" s="13">
        <v>230.56</v>
      </c>
      <c r="Q343" s="13"/>
      <c r="R343" s="13">
        <v>3608.4720000000002</v>
      </c>
      <c r="S343" s="13">
        <v>5652.9</v>
      </c>
    </row>
    <row r="344" spans="1:19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>
        <v>5.8237500000000005E-2</v>
      </c>
      <c r="L344" s="11">
        <v>5.4625000000000007E-2</v>
      </c>
      <c r="M344" s="13">
        <v>423.779</v>
      </c>
      <c r="N344" s="13">
        <v>474.55</v>
      </c>
      <c r="O344" s="13">
        <v>3583.0279999999998</v>
      </c>
      <c r="P344" s="13">
        <v>230.77</v>
      </c>
      <c r="Q344" s="13"/>
      <c r="R344" s="13">
        <v>3616.81</v>
      </c>
      <c r="S344" s="13">
        <v>5587.3</v>
      </c>
    </row>
    <row r="345" spans="1:19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>
        <v>5.8462500000000001E-2</v>
      </c>
      <c r="L345" s="11">
        <v>5.5E-2</v>
      </c>
      <c r="M345" s="13">
        <v>426.26299999999998</v>
      </c>
      <c r="N345" s="13">
        <v>475.2</v>
      </c>
      <c r="O345" s="13">
        <v>3557.7489999999998</v>
      </c>
      <c r="P345" s="13">
        <v>234.56</v>
      </c>
      <c r="Q345" s="13"/>
      <c r="R345" s="13">
        <v>3616.81</v>
      </c>
      <c r="S345" s="13">
        <v>5587.3</v>
      </c>
    </row>
    <row r="346" spans="1:19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>
        <v>5.83375E-2</v>
      </c>
      <c r="L346" s="11">
        <v>5.6125000000000001E-2</v>
      </c>
      <c r="M346" s="13">
        <v>429.09699999999998</v>
      </c>
      <c r="N346" s="13">
        <v>477.34</v>
      </c>
      <c r="O346" s="13">
        <v>3474.7220000000002</v>
      </c>
      <c r="P346" s="13">
        <v>234.97</v>
      </c>
      <c r="Q346" s="13"/>
      <c r="R346" s="13">
        <v>3642.634</v>
      </c>
      <c r="S346" s="13">
        <v>5602.7</v>
      </c>
    </row>
    <row r="347" spans="1:19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>
        <v>5.8262500000000002E-2</v>
      </c>
      <c r="L347" s="11">
        <v>5.9500000000000004E-2</v>
      </c>
      <c r="M347" s="13">
        <v>424.98399999999998</v>
      </c>
      <c r="N347" s="13">
        <v>475.91</v>
      </c>
      <c r="O347" s="13">
        <v>3523.4050000000002</v>
      </c>
      <c r="P347" s="13">
        <v>233.24</v>
      </c>
      <c r="Q347" s="13"/>
      <c r="R347" s="13">
        <v>3605.5680000000002</v>
      </c>
      <c r="S347" s="13">
        <v>5606.9</v>
      </c>
    </row>
    <row r="348" spans="1:19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>
        <v>5.8143799999999995E-2</v>
      </c>
      <c r="L348" s="11">
        <v>5.1112499999999998E-2</v>
      </c>
      <c r="M348" s="13">
        <v>427.14</v>
      </c>
      <c r="N348" s="13">
        <v>474.81</v>
      </c>
      <c r="O348" s="13">
        <v>3693.1060000000002</v>
      </c>
      <c r="P348" s="13">
        <v>235</v>
      </c>
      <c r="Q348" s="13"/>
      <c r="R348" s="13">
        <v>3624.8040000000001</v>
      </c>
      <c r="S348" s="13">
        <v>5595.4</v>
      </c>
    </row>
    <row r="349" spans="1:19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>
        <v>5.8937999999999997E-2</v>
      </c>
      <c r="L349" s="11">
        <v>5.11625E-2</v>
      </c>
      <c r="M349" s="13">
        <v>423.87200000000001</v>
      </c>
      <c r="N349" s="13">
        <v>474.88</v>
      </c>
      <c r="O349" s="13">
        <v>3693.1060000000002</v>
      </c>
      <c r="P349" s="13">
        <v>235</v>
      </c>
      <c r="Q349" s="13"/>
      <c r="R349" s="13">
        <v>3630.4090000000001</v>
      </c>
      <c r="S349" s="13">
        <v>5585.8</v>
      </c>
    </row>
    <row r="350" spans="1:19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>
        <v>5.8624999999999997E-2</v>
      </c>
      <c r="L350" s="11">
        <v>5.0999999999999997E-2</v>
      </c>
      <c r="M350" s="13">
        <v>426.16800000000001</v>
      </c>
      <c r="N350" s="13">
        <v>480.33</v>
      </c>
      <c r="O350" s="13">
        <v>3693.1060000000002</v>
      </c>
      <c r="P350" s="13">
        <v>238.18</v>
      </c>
      <c r="Q350" s="13"/>
      <c r="R350" s="13">
        <v>3661.335</v>
      </c>
      <c r="S350" s="13">
        <v>5700.4</v>
      </c>
    </row>
    <row r="351" spans="1:19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3">
        <v>431.06700000000001</v>
      </c>
      <c r="N351" s="13">
        <v>478.61</v>
      </c>
      <c r="O351" s="13">
        <v>3761.009</v>
      </c>
      <c r="P351" s="13">
        <v>238.18</v>
      </c>
      <c r="Q351" s="13"/>
      <c r="R351" s="13">
        <v>3680.5189999999998</v>
      </c>
      <c r="S351" s="13">
        <v>5730.3</v>
      </c>
    </row>
    <row r="352" spans="1:19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>
        <v>5.8188000000000004E-2</v>
      </c>
      <c r="L352" s="11">
        <v>5.0999999999999997E-2</v>
      </c>
      <c r="M352" s="13">
        <v>436.36399999999998</v>
      </c>
      <c r="N352" s="13">
        <v>478.66</v>
      </c>
      <c r="O352" s="13">
        <v>3733.5030000000002</v>
      </c>
      <c r="P352" s="13">
        <v>239.53</v>
      </c>
      <c r="Q352" s="13"/>
      <c r="R352" s="13">
        <v>3651.087</v>
      </c>
      <c r="S352" s="13">
        <v>5701.4</v>
      </c>
    </row>
    <row r="353" spans="1:19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>
        <v>5.7987499999999997E-2</v>
      </c>
      <c r="L353" s="11">
        <v>5.8875000000000004E-2</v>
      </c>
      <c r="M353" s="13">
        <v>443.30700000000002</v>
      </c>
      <c r="N353" s="13">
        <v>472.26</v>
      </c>
      <c r="O353" s="13">
        <v>3579.1469999999999</v>
      </c>
      <c r="P353" s="13">
        <v>238.66</v>
      </c>
      <c r="Q353" s="13"/>
      <c r="R353" s="13">
        <v>3596.819</v>
      </c>
      <c r="S353" s="13">
        <v>5668.4</v>
      </c>
    </row>
    <row r="354" spans="1:19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>
        <v>5.7950000000000002E-2</v>
      </c>
      <c r="L354" s="11">
        <v>5.7125000000000002E-2</v>
      </c>
      <c r="M354" s="13">
        <v>447.99400000000003</v>
      </c>
      <c r="N354" s="13">
        <v>462.83</v>
      </c>
      <c r="O354" s="13">
        <v>3656.8389999999999</v>
      </c>
      <c r="P354" s="13">
        <v>237.37</v>
      </c>
      <c r="Q354" s="13"/>
      <c r="R354" s="13">
        <v>3625.5949999999998</v>
      </c>
      <c r="S354" s="13">
        <v>5723.2</v>
      </c>
    </row>
    <row r="355" spans="1:19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>
        <v>5.7893800000000002E-2</v>
      </c>
      <c r="L355" s="11">
        <v>5.7625000000000003E-2</v>
      </c>
      <c r="M355" s="13">
        <v>446.04199999999997</v>
      </c>
      <c r="N355" s="13">
        <v>458.38</v>
      </c>
      <c r="O355" s="13">
        <v>3613.4940000000001</v>
      </c>
      <c r="P355" s="13">
        <v>233.98</v>
      </c>
      <c r="Q355" s="13"/>
      <c r="R355" s="13">
        <v>3601.1660000000002</v>
      </c>
      <c r="S355" s="13">
        <v>5771.8</v>
      </c>
    </row>
    <row r="356" spans="1:19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>
        <v>5.7999999999999996E-2</v>
      </c>
      <c r="L356" s="11">
        <v>5.9000000000000004E-2</v>
      </c>
      <c r="M356" s="13">
        <v>449.209</v>
      </c>
      <c r="N356" s="13">
        <v>457.8</v>
      </c>
      <c r="O356" s="13">
        <v>3626.982</v>
      </c>
      <c r="P356" s="13">
        <v>233.98</v>
      </c>
      <c r="Q356" s="13"/>
      <c r="R356" s="13">
        <v>3637.83</v>
      </c>
      <c r="S356" s="13">
        <v>5828.5</v>
      </c>
    </row>
    <row r="357" spans="1:19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>
        <v>5.83375E-2</v>
      </c>
      <c r="L357" s="11">
        <v>5.9124999999999997E-2</v>
      </c>
      <c r="M357" s="13">
        <v>450.38099999999997</v>
      </c>
      <c r="N357" s="13">
        <v>463.85</v>
      </c>
      <c r="O357" s="13">
        <v>3560.2429999999999</v>
      </c>
      <c r="P357" s="13">
        <v>237.02</v>
      </c>
      <c r="Q357" s="13"/>
      <c r="R357" s="13">
        <v>3653.3110000000001</v>
      </c>
      <c r="S357" s="13">
        <v>5812.7</v>
      </c>
    </row>
    <row r="358" spans="1:19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>
        <v>5.8656300000000001E-2</v>
      </c>
      <c r="L358" s="11">
        <v>5.8749999999999997E-2</v>
      </c>
      <c r="M358" s="13">
        <v>455.43599999999998</v>
      </c>
      <c r="N358" s="13">
        <v>463.17</v>
      </c>
      <c r="O358" s="13">
        <v>3657.4319999999998</v>
      </c>
      <c r="P358" s="13">
        <v>237.04</v>
      </c>
      <c r="Q358" s="13"/>
      <c r="R358" s="13">
        <v>3628.558</v>
      </c>
      <c r="S358" s="13">
        <v>5872.7</v>
      </c>
    </row>
    <row r="359" spans="1:19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>
        <v>5.9725E-2</v>
      </c>
      <c r="L359" s="11">
        <v>5.9749999999999998E-2</v>
      </c>
      <c r="M359" s="13">
        <v>455.20800000000003</v>
      </c>
      <c r="N359" s="13">
        <v>470.03</v>
      </c>
      <c r="O359" s="13">
        <v>3637.3240000000001</v>
      </c>
      <c r="P359" s="13">
        <v>243.11</v>
      </c>
      <c r="Q359" s="13"/>
      <c r="R359" s="13">
        <v>3614.2330000000002</v>
      </c>
      <c r="S359" s="13">
        <v>5890.7</v>
      </c>
    </row>
    <row r="360" spans="1:19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>
        <v>5.985E-2</v>
      </c>
      <c r="L360" s="11">
        <v>5.9374999999999997E-2</v>
      </c>
      <c r="M360" s="13">
        <v>465.387</v>
      </c>
      <c r="N360" s="13">
        <v>474.63</v>
      </c>
      <c r="O360" s="13">
        <v>3624.2330000000002</v>
      </c>
      <c r="P360" s="13">
        <v>243.54</v>
      </c>
      <c r="Q360" s="13"/>
      <c r="R360" s="13">
        <v>3657.1970000000001</v>
      </c>
      <c r="S360" s="13">
        <v>5931</v>
      </c>
    </row>
    <row r="361" spans="1:19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>
        <v>5.9893799999999997E-2</v>
      </c>
      <c r="L361" s="11">
        <v>5.9374999999999997E-2</v>
      </c>
      <c r="M361" s="13">
        <v>468.83800000000002</v>
      </c>
      <c r="N361" s="13">
        <v>476.82</v>
      </c>
      <c r="O361" s="13">
        <v>3604.761</v>
      </c>
      <c r="P361" s="13">
        <v>242.67</v>
      </c>
      <c r="Q361" s="13"/>
      <c r="R361" s="13">
        <v>3658.9459999999999</v>
      </c>
      <c r="S361" s="13">
        <v>5949.4</v>
      </c>
    </row>
    <row r="362" spans="1:19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>
        <v>5.9837499999999995E-2</v>
      </c>
      <c r="L362" s="11">
        <v>5.0999999999999997E-2</v>
      </c>
      <c r="M362" s="13">
        <v>463.57900000000001</v>
      </c>
      <c r="N362" s="13">
        <v>468.22</v>
      </c>
      <c r="O362" s="13">
        <v>3443.1619999999998</v>
      </c>
      <c r="P362" s="13">
        <v>240.62</v>
      </c>
      <c r="Q362" s="13"/>
      <c r="R362" s="13">
        <v>3647.194</v>
      </c>
      <c r="S362" s="13">
        <v>5908.1</v>
      </c>
    </row>
    <row r="363" spans="1:19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>
        <v>5.9893799999999997E-2</v>
      </c>
      <c r="L363" s="11">
        <v>5.9749999999999998E-2</v>
      </c>
      <c r="M363" s="13">
        <v>467.09300000000002</v>
      </c>
      <c r="N363" s="13">
        <v>467.65</v>
      </c>
      <c r="O363" s="13">
        <v>3544.1860000000001</v>
      </c>
      <c r="P363" s="13">
        <v>237.15</v>
      </c>
      <c r="Q363" s="13"/>
      <c r="R363" s="13">
        <v>3611.7150000000001</v>
      </c>
      <c r="S363" s="13">
        <v>5823.4</v>
      </c>
    </row>
    <row r="364" spans="1:19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>
        <v>0.06</v>
      </c>
      <c r="L364" s="11">
        <v>5.9625000000000004E-2</v>
      </c>
      <c r="M364" s="13">
        <v>461.13799999999998</v>
      </c>
      <c r="N364" s="13">
        <v>462.74</v>
      </c>
      <c r="O364" s="13">
        <v>3485.63</v>
      </c>
      <c r="P364" s="13">
        <v>235.31</v>
      </c>
      <c r="Q364" s="13"/>
      <c r="R364" s="13">
        <v>3591.3380000000002</v>
      </c>
      <c r="S364" s="13">
        <v>5826.9</v>
      </c>
    </row>
    <row r="365" spans="1:19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>
        <v>6.8624999999999992E-2</v>
      </c>
      <c r="L365" s="11">
        <v>5.8125000000000003E-2</v>
      </c>
      <c r="M365" s="13">
        <v>460.18799999999999</v>
      </c>
      <c r="N365" s="13">
        <v>455.54</v>
      </c>
      <c r="O365" s="13">
        <v>3473.0909999999999</v>
      </c>
      <c r="P365" s="13">
        <v>234.14</v>
      </c>
      <c r="Q365" s="13"/>
      <c r="R365" s="13">
        <v>3589.473</v>
      </c>
      <c r="S365" s="13">
        <v>5768</v>
      </c>
    </row>
    <row r="366" spans="1:19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3">
        <v>457.51400000000001</v>
      </c>
      <c r="N366" s="13">
        <v>445.03</v>
      </c>
      <c r="O366" s="13">
        <v>3364.5439999999999</v>
      </c>
      <c r="P366" s="13">
        <v>230.43</v>
      </c>
      <c r="Q366" s="13"/>
      <c r="R366" s="13">
        <v>3573.75</v>
      </c>
      <c r="S366" s="13">
        <v>5707</v>
      </c>
    </row>
    <row r="367" spans="1:19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>
        <v>6.8750000000000006E-2</v>
      </c>
      <c r="L367" s="11">
        <v>5.8624999999999997E-2</v>
      </c>
      <c r="M367" s="13">
        <v>452.20800000000003</v>
      </c>
      <c r="N367" s="13">
        <v>449.27</v>
      </c>
      <c r="O367" s="13">
        <v>3375.4070000000002</v>
      </c>
      <c r="P367" s="13">
        <v>233.97</v>
      </c>
      <c r="Q367" s="13"/>
      <c r="R367" s="13">
        <v>3551.3389999999999</v>
      </c>
      <c r="S367" s="13">
        <v>5714.4</v>
      </c>
    </row>
    <row r="368" spans="1:19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>
        <v>6.9500000000000006E-2</v>
      </c>
      <c r="L368" s="11">
        <v>5.9124999999999997E-2</v>
      </c>
      <c r="M368" s="13">
        <v>453.34399999999999</v>
      </c>
      <c r="N368" s="13">
        <v>447.04</v>
      </c>
      <c r="O368" s="13">
        <v>3459.0259999999998</v>
      </c>
      <c r="P368" s="13">
        <v>231.17</v>
      </c>
      <c r="Q368" s="13"/>
      <c r="R368" s="13">
        <v>3547.0120000000002</v>
      </c>
      <c r="S368" s="13">
        <v>5648.1</v>
      </c>
    </row>
    <row r="369" spans="1:19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>
        <v>6.1150000000000003E-2</v>
      </c>
      <c r="L369" s="11">
        <v>5.9000000000000004E-2</v>
      </c>
      <c r="M369" s="13">
        <v>458.04399999999998</v>
      </c>
      <c r="N369" s="13">
        <v>451.41</v>
      </c>
      <c r="O369" s="13">
        <v>3401.4369999999999</v>
      </c>
      <c r="P369" s="13">
        <v>236.39</v>
      </c>
      <c r="Q369" s="13"/>
      <c r="R369" s="13">
        <v>3563.1149999999998</v>
      </c>
      <c r="S369" s="13">
        <v>5709.4</v>
      </c>
    </row>
    <row r="370" spans="1:19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>
        <v>6.1537499999999995E-2</v>
      </c>
      <c r="L370" s="11">
        <v>5.1150000000000001E-2</v>
      </c>
      <c r="M370" s="13">
        <v>458.39</v>
      </c>
      <c r="N370" s="13">
        <v>454.27</v>
      </c>
      <c r="O370" s="13">
        <v>3433.3539999999998</v>
      </c>
      <c r="P370" s="13">
        <v>237.46</v>
      </c>
      <c r="Q370" s="13"/>
      <c r="R370" s="13">
        <v>3624.2269999999999</v>
      </c>
      <c r="S370" s="13">
        <v>5654.7</v>
      </c>
    </row>
    <row r="371" spans="1:19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>
        <v>6.1187500000000006E-2</v>
      </c>
      <c r="L371" s="11">
        <v>5.9374999999999997E-2</v>
      </c>
      <c r="M371" s="13">
        <v>453.46300000000002</v>
      </c>
      <c r="N371" s="13">
        <v>456.8</v>
      </c>
      <c r="O371" s="13">
        <v>3459.0439999999999</v>
      </c>
      <c r="P371" s="13">
        <v>236.78</v>
      </c>
      <c r="Q371" s="13"/>
      <c r="R371" s="13">
        <v>3624.2269999999999</v>
      </c>
      <c r="S371" s="13">
        <v>5662.3</v>
      </c>
    </row>
    <row r="372" spans="1:19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>
        <v>6.0999999999999999E-2</v>
      </c>
      <c r="L372" s="11">
        <v>5.8250000000000003E-2</v>
      </c>
      <c r="M372" s="13">
        <v>451.88299999999998</v>
      </c>
      <c r="N372" s="13">
        <v>448.67</v>
      </c>
      <c r="O372" s="13">
        <v>3436.3980000000001</v>
      </c>
      <c r="P372" s="13">
        <v>233.14</v>
      </c>
      <c r="Q372" s="13"/>
      <c r="R372" s="13">
        <v>3540.0549999999998</v>
      </c>
      <c r="S372" s="13">
        <v>5574.2</v>
      </c>
    </row>
    <row r="373" spans="1:19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>
        <v>6.9438E-2</v>
      </c>
      <c r="L373" s="11">
        <v>5.7874999999999996E-2</v>
      </c>
      <c r="M373" s="13">
        <v>441.82</v>
      </c>
      <c r="N373" s="13">
        <v>445.42</v>
      </c>
      <c r="O373" s="13">
        <v>3369.913</v>
      </c>
      <c r="P373" s="13">
        <v>235.09</v>
      </c>
      <c r="Q373" s="13"/>
      <c r="R373" s="13">
        <v>3557.6930000000002</v>
      </c>
      <c r="S373" s="13">
        <v>5584.5</v>
      </c>
    </row>
    <row r="374" spans="1:19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>
        <v>6.9375000000000006E-2</v>
      </c>
      <c r="L374" s="11">
        <v>5.5E-2</v>
      </c>
      <c r="M374" s="13">
        <v>443.44499999999999</v>
      </c>
      <c r="N374" s="13">
        <v>445.49</v>
      </c>
      <c r="O374" s="13">
        <v>3351.645</v>
      </c>
      <c r="P374" s="13">
        <v>234.76</v>
      </c>
      <c r="Q374" s="13"/>
      <c r="R374" s="13">
        <v>3555.971</v>
      </c>
      <c r="S374" s="13">
        <v>5530.1</v>
      </c>
    </row>
    <row r="375" spans="1:19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>
        <v>6.2387499999999999E-2</v>
      </c>
      <c r="L375" s="11">
        <v>5.5750000000000001E-2</v>
      </c>
      <c r="M375" s="13">
        <v>445.46800000000002</v>
      </c>
      <c r="N375" s="13">
        <v>447.19</v>
      </c>
      <c r="O375" s="13">
        <v>3329.67</v>
      </c>
      <c r="P375" s="13">
        <v>234.76</v>
      </c>
      <c r="Q375" s="13"/>
      <c r="R375" s="13">
        <v>3548.0830000000001</v>
      </c>
      <c r="S375" s="13">
        <v>5592.1</v>
      </c>
    </row>
    <row r="376" spans="1:19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>
        <v>6.3350000000000004E-2</v>
      </c>
      <c r="L376" s="11">
        <v>5.9124999999999997E-2</v>
      </c>
      <c r="M376" s="13">
        <v>439.411</v>
      </c>
      <c r="N376" s="13">
        <v>440.2</v>
      </c>
      <c r="O376" s="13">
        <v>3329.67</v>
      </c>
      <c r="P376" s="13">
        <v>231.35</v>
      </c>
      <c r="Q376" s="13"/>
      <c r="R376" s="13">
        <v>3496.4969999999998</v>
      </c>
      <c r="S376" s="13">
        <v>5592.1</v>
      </c>
    </row>
    <row r="377" spans="1:19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>
        <v>6.4824999999999994E-2</v>
      </c>
      <c r="L377" s="11">
        <v>5.9749999999999998E-2</v>
      </c>
      <c r="M377" s="13">
        <v>430.52100000000002</v>
      </c>
      <c r="N377" s="13">
        <v>427.88</v>
      </c>
      <c r="O377" s="13">
        <v>3072.3330000000001</v>
      </c>
      <c r="P377" s="13">
        <v>226.56</v>
      </c>
      <c r="Q377" s="13"/>
      <c r="R377" s="13">
        <v>3505.8989999999999</v>
      </c>
      <c r="S377" s="13">
        <v>5437.5</v>
      </c>
    </row>
    <row r="378" spans="1:19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>
        <v>6.4349999999999991E-2</v>
      </c>
      <c r="L378" s="11">
        <v>5.9500000000000004E-2</v>
      </c>
      <c r="M378" s="13">
        <v>428.56599999999997</v>
      </c>
      <c r="N378" s="13">
        <v>427.93</v>
      </c>
      <c r="O378" s="13">
        <v>3024.24</v>
      </c>
      <c r="P378" s="13">
        <v>227.42</v>
      </c>
      <c r="Q378" s="13"/>
      <c r="R378" s="13">
        <v>3487.4270000000001</v>
      </c>
      <c r="S378" s="13">
        <v>5467.3</v>
      </c>
    </row>
    <row r="379" spans="1:19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>
        <v>6.4462500000000006E-2</v>
      </c>
      <c r="L379" s="11">
        <v>5.9249999999999997E-2</v>
      </c>
      <c r="M379" s="13">
        <v>428.82100000000003</v>
      </c>
      <c r="N379" s="13">
        <v>419.94</v>
      </c>
      <c r="O379" s="13">
        <v>2957.5320000000002</v>
      </c>
      <c r="P379" s="13">
        <v>221.17</v>
      </c>
      <c r="Q379" s="13"/>
      <c r="R379" s="13">
        <v>3439.2220000000002</v>
      </c>
      <c r="S379" s="13">
        <v>5329.2</v>
      </c>
    </row>
    <row r="380" spans="1:19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>
        <v>6.4887500000000001E-2</v>
      </c>
      <c r="L380" s="11">
        <v>5.9500000000000004E-2</v>
      </c>
      <c r="M380" s="13">
        <v>428.54599999999999</v>
      </c>
      <c r="N380" s="13">
        <v>417.22</v>
      </c>
      <c r="O380" s="13">
        <v>2868.8</v>
      </c>
      <c r="P380" s="13">
        <v>222.79</v>
      </c>
      <c r="Q380" s="13"/>
      <c r="R380" s="13">
        <v>3416.002</v>
      </c>
      <c r="S380" s="13">
        <v>5378.1</v>
      </c>
    </row>
    <row r="381" spans="1:19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>
        <v>6.4937500000000009E-2</v>
      </c>
      <c r="L381" s="11">
        <v>5.0999999999999997E-2</v>
      </c>
      <c r="M381" s="13">
        <v>432.53100000000001</v>
      </c>
      <c r="N381" s="13">
        <v>423.72</v>
      </c>
      <c r="O381" s="13">
        <v>2874.1030000000001</v>
      </c>
      <c r="P381" s="13">
        <v>224.91</v>
      </c>
      <c r="Q381" s="13"/>
      <c r="R381" s="13">
        <v>3406.297</v>
      </c>
      <c r="S381" s="13">
        <v>5371.7</v>
      </c>
    </row>
    <row r="382" spans="1:19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>
        <v>6.4462500000000006E-2</v>
      </c>
      <c r="L382" s="11">
        <v>5.9000000000000004E-2</v>
      </c>
      <c r="M382" s="13">
        <v>437.16800000000001</v>
      </c>
      <c r="N382" s="13">
        <v>426.37</v>
      </c>
      <c r="O382" s="13">
        <v>2794.7510000000002</v>
      </c>
      <c r="P382" s="13">
        <v>223.66</v>
      </c>
      <c r="Q382" s="13"/>
      <c r="R382" s="13">
        <v>3404.569</v>
      </c>
      <c r="S382" s="13">
        <v>5422.7</v>
      </c>
    </row>
    <row r="383" spans="1:19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>
        <v>6.43875E-2</v>
      </c>
      <c r="L383" s="11">
        <v>5.9374999999999997E-2</v>
      </c>
      <c r="M383" s="13">
        <v>433.60300000000001</v>
      </c>
      <c r="N383" s="13">
        <v>427.75</v>
      </c>
      <c r="O383" s="13">
        <v>2941.1149999999998</v>
      </c>
      <c r="P383" s="13">
        <v>226.6</v>
      </c>
      <c r="Q383" s="13"/>
      <c r="R383" s="13">
        <v>3391.6260000000002</v>
      </c>
      <c r="S383" s="13">
        <v>5443.2</v>
      </c>
    </row>
    <row r="384" spans="1:19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>
        <v>6.4987500000000004E-2</v>
      </c>
      <c r="L384" s="11">
        <v>5.9374999999999997E-2</v>
      </c>
      <c r="M384" s="13">
        <v>435.44799999999998</v>
      </c>
      <c r="N384" s="13">
        <v>418.18</v>
      </c>
      <c r="O384" s="13">
        <v>2748.8739999999998</v>
      </c>
      <c r="P384" s="13">
        <v>222.03</v>
      </c>
      <c r="Q384" s="13"/>
      <c r="R384" s="13">
        <v>3340.1010000000001</v>
      </c>
      <c r="S384" s="13">
        <v>5366.6</v>
      </c>
    </row>
    <row r="385" spans="1:19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>
        <v>6.5250000000000002E-2</v>
      </c>
      <c r="L385" s="11">
        <v>5.9000000000000004E-2</v>
      </c>
      <c r="M385" s="13">
        <v>429.52499999999998</v>
      </c>
      <c r="N385" s="13">
        <v>413.85</v>
      </c>
      <c r="O385" s="13">
        <v>2831.7359999999999</v>
      </c>
      <c r="P385" s="13">
        <v>220.57</v>
      </c>
      <c r="Q385" s="13"/>
      <c r="R385" s="13">
        <v>3283.4259999999999</v>
      </c>
      <c r="S385" s="13">
        <v>5288.3</v>
      </c>
    </row>
    <row r="386" spans="1:19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>
        <v>6.4824999999999994E-2</v>
      </c>
      <c r="L386" s="11">
        <v>5.8499999999999996E-2</v>
      </c>
      <c r="M386" s="13">
        <v>423.18799999999999</v>
      </c>
      <c r="N386" s="13">
        <v>409.23</v>
      </c>
      <c r="O386" s="13">
        <v>2760.4169999999999</v>
      </c>
      <c r="P386" s="13">
        <v>218.51</v>
      </c>
      <c r="Q386" s="13"/>
      <c r="R386" s="13">
        <v>3287.5569999999998</v>
      </c>
      <c r="S386" s="13">
        <v>5283.7</v>
      </c>
    </row>
    <row r="387" spans="1:19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>
        <v>6.4737500000000003E-2</v>
      </c>
      <c r="L387" s="11">
        <v>5.7750000000000003E-2</v>
      </c>
      <c r="M387" s="13">
        <v>418.80399999999997</v>
      </c>
      <c r="N387" s="13">
        <v>405.77</v>
      </c>
      <c r="O387" s="13">
        <v>2803.0189999999998</v>
      </c>
      <c r="P387" s="13">
        <v>217.97</v>
      </c>
      <c r="Q387" s="13"/>
      <c r="R387" s="13">
        <v>3298.1840000000002</v>
      </c>
      <c r="S387" s="13">
        <v>5290</v>
      </c>
    </row>
    <row r="388" spans="1:19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>
        <v>6.4674999999999996E-2</v>
      </c>
      <c r="L388" s="11">
        <v>5.525E-2</v>
      </c>
      <c r="M388" s="13">
        <v>423.71600000000001</v>
      </c>
      <c r="N388" s="13">
        <v>409.62</v>
      </c>
      <c r="O388" s="13">
        <v>2905.0140000000001</v>
      </c>
      <c r="P388" s="13">
        <v>218.95</v>
      </c>
      <c r="Q388" s="13"/>
      <c r="R388" s="13">
        <v>3281.2930000000001</v>
      </c>
      <c r="S388" s="13">
        <v>5237.8</v>
      </c>
    </row>
    <row r="389" spans="1:19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>
        <v>6.43875E-2</v>
      </c>
      <c r="L389" s="11">
        <v>5.3624999999999999E-2</v>
      </c>
      <c r="M389" s="13">
        <v>423.255</v>
      </c>
      <c r="N389" s="13">
        <v>409.11</v>
      </c>
      <c r="O389" s="13">
        <v>2901.85</v>
      </c>
      <c r="P389" s="13">
        <v>219.12</v>
      </c>
      <c r="Q389" s="13"/>
      <c r="R389" s="13">
        <v>3291.9650000000001</v>
      </c>
      <c r="S389" s="13">
        <v>5307</v>
      </c>
    </row>
    <row r="390" spans="1:19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>
        <v>6.4375000000000002E-2</v>
      </c>
      <c r="L390" s="11">
        <v>5.4625000000000007E-2</v>
      </c>
      <c r="M390" s="13">
        <v>424.71199999999999</v>
      </c>
      <c r="N390" s="13">
        <v>398.03</v>
      </c>
      <c r="O390" s="13">
        <v>2748.4319999999998</v>
      </c>
      <c r="P390" s="13">
        <v>214.59</v>
      </c>
      <c r="Q390" s="13"/>
      <c r="R390" s="13">
        <v>3226.9110000000001</v>
      </c>
      <c r="S390" s="13">
        <v>5237</v>
      </c>
    </row>
    <row r="391" spans="1:19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>
        <v>6.4487500000000003E-2</v>
      </c>
      <c r="L391" s="11">
        <v>5.3150000000000003E-2</v>
      </c>
      <c r="M391" s="13">
        <v>423.81</v>
      </c>
      <c r="N391" s="13">
        <v>396.65</v>
      </c>
      <c r="O391" s="13">
        <v>2736.1030000000001</v>
      </c>
      <c r="P391" s="13">
        <v>213.52</v>
      </c>
      <c r="Q391" s="13"/>
      <c r="R391" s="13">
        <v>3194.614</v>
      </c>
      <c r="S391" s="13">
        <v>5215.3</v>
      </c>
    </row>
    <row r="392" spans="1:19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>
        <v>6.43875E-2</v>
      </c>
      <c r="L392" s="11">
        <v>5.1124999999999997E-2</v>
      </c>
      <c r="M392" s="13">
        <v>413.76100000000002</v>
      </c>
      <c r="N392" s="13">
        <v>393.35</v>
      </c>
      <c r="O392" s="13">
        <v>2651.605</v>
      </c>
      <c r="P392" s="13">
        <v>213.02</v>
      </c>
      <c r="Q392" s="13"/>
      <c r="R392" s="13">
        <v>3175.2739999999999</v>
      </c>
      <c r="S392" s="13">
        <v>5138.8999999999996</v>
      </c>
    </row>
    <row r="393" spans="1:19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>
        <v>6.4312500000000009E-2</v>
      </c>
      <c r="L393" s="11">
        <v>5.9500000000000004E-2</v>
      </c>
      <c r="M393" s="13">
        <v>413.72500000000002</v>
      </c>
      <c r="N393" s="13">
        <v>390.55</v>
      </c>
      <c r="O393" s="13">
        <v>2651.7249999999999</v>
      </c>
      <c r="P393" s="13">
        <v>207.96</v>
      </c>
      <c r="Q393" s="13"/>
      <c r="R393" s="13">
        <v>3163.386</v>
      </c>
      <c r="S393" s="13">
        <v>5094.8</v>
      </c>
    </row>
    <row r="394" spans="1:19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>
        <v>6.4250000000000002E-2</v>
      </c>
      <c r="L394" s="11">
        <v>5.6624999999999995E-2</v>
      </c>
      <c r="M394" s="13">
        <v>406.572</v>
      </c>
      <c r="N394" s="13">
        <v>381.76</v>
      </c>
      <c r="O394" s="13">
        <v>2703.529</v>
      </c>
      <c r="P394" s="13">
        <v>205.71</v>
      </c>
      <c r="Q394" s="13"/>
      <c r="R394" s="13">
        <v>3094.4180000000001</v>
      </c>
      <c r="S394" s="13">
        <v>4998.3</v>
      </c>
    </row>
    <row r="395" spans="1:19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>
        <v>6.3837500000000005E-2</v>
      </c>
      <c r="L395" s="11">
        <v>5.5125E-2</v>
      </c>
      <c r="M395" s="13">
        <v>405.827</v>
      </c>
      <c r="N395" s="13">
        <v>379.41</v>
      </c>
      <c r="O395" s="13">
        <v>2669.8919999999998</v>
      </c>
      <c r="P395" s="13">
        <v>201.74</v>
      </c>
      <c r="Q395" s="13"/>
      <c r="R395" s="13">
        <v>3157.9160000000002</v>
      </c>
      <c r="S395" s="13">
        <v>5082.1000000000004</v>
      </c>
    </row>
    <row r="396" spans="1:19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>
        <v>6.3412499999999997E-2</v>
      </c>
      <c r="L396" s="11">
        <v>5.6125000000000001E-2</v>
      </c>
      <c r="M396" s="13">
        <v>405.846</v>
      </c>
      <c r="N396" s="13">
        <v>385</v>
      </c>
      <c r="O396" s="13">
        <v>2792.3969999999999</v>
      </c>
      <c r="P396" s="13">
        <v>202.34</v>
      </c>
      <c r="Q396" s="13"/>
      <c r="R396" s="13">
        <v>3121.4450000000002</v>
      </c>
      <c r="S396" s="13">
        <v>5002.5</v>
      </c>
    </row>
    <row r="397" spans="1:19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>
        <v>6.3125000000000001E-2</v>
      </c>
      <c r="L397" s="11">
        <v>5.6749999999999995E-2</v>
      </c>
      <c r="M397" s="13">
        <v>403.053</v>
      </c>
      <c r="N397" s="13">
        <v>375.18</v>
      </c>
      <c r="O397" s="13">
        <v>2814.9470000000001</v>
      </c>
      <c r="P397" s="13">
        <v>196.52</v>
      </c>
      <c r="Q397" s="13"/>
      <c r="R397" s="13">
        <v>3160.5859999999998</v>
      </c>
      <c r="S397" s="13">
        <v>4932.8999999999996</v>
      </c>
    </row>
    <row r="398" spans="1:19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>
        <v>6.3149999999999998E-2</v>
      </c>
      <c r="L398" s="11">
        <v>5.6749999999999995E-2</v>
      </c>
      <c r="M398" s="13">
        <v>408.52100000000002</v>
      </c>
      <c r="N398" s="13">
        <v>383.77</v>
      </c>
      <c r="O398" s="13">
        <v>2920.5459999999998</v>
      </c>
      <c r="P398" s="13">
        <v>194.61</v>
      </c>
      <c r="Q398" s="13"/>
      <c r="R398" s="13">
        <v>3177.4639999999999</v>
      </c>
      <c r="S398" s="13">
        <v>5011.8999999999996</v>
      </c>
    </row>
    <row r="399" spans="1:19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>
        <v>6.2937500000000007E-2</v>
      </c>
      <c r="L399" s="11">
        <v>5.663E-2</v>
      </c>
      <c r="M399" s="13">
        <v>405.52699999999999</v>
      </c>
      <c r="N399" s="13">
        <v>385.71</v>
      </c>
      <c r="O399" s="13">
        <v>2875.45</v>
      </c>
      <c r="P399" s="13">
        <v>196.34</v>
      </c>
      <c r="Q399" s="13"/>
      <c r="R399" s="13">
        <v>3112.5610000000001</v>
      </c>
      <c r="S399" s="13">
        <v>4937.3999999999996</v>
      </c>
    </row>
    <row r="400" spans="1:19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>
        <v>6.2887499999999999E-2</v>
      </c>
      <c r="L400" s="11">
        <v>5.6624999999999995E-2</v>
      </c>
      <c r="M400" s="13">
        <v>404.15699999999998</v>
      </c>
      <c r="N400" s="13">
        <v>391.12</v>
      </c>
      <c r="O400" s="13">
        <v>2856.634</v>
      </c>
      <c r="P400" s="13">
        <v>200.12</v>
      </c>
      <c r="Q400" s="13"/>
      <c r="R400" s="13">
        <v>3121.5450000000001</v>
      </c>
      <c r="S400" s="13">
        <v>4979.8999999999996</v>
      </c>
    </row>
    <row r="401" spans="1:19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>
        <v>6.2862500000000002E-2</v>
      </c>
      <c r="L401" s="11">
        <v>5.7874999999999996E-2</v>
      </c>
      <c r="M401" s="13">
        <v>408.08</v>
      </c>
      <c r="N401" s="13">
        <v>387.33</v>
      </c>
      <c r="O401" s="13">
        <v>2878.2559999999999</v>
      </c>
      <c r="P401" s="13">
        <v>199.12</v>
      </c>
      <c r="Q401" s="13"/>
      <c r="R401" s="13">
        <v>3080.1030000000001</v>
      </c>
      <c r="S401" s="13">
        <v>4921</v>
      </c>
    </row>
    <row r="402" spans="1:19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>
        <v>6.2637499999999999E-2</v>
      </c>
      <c r="L402" s="11">
        <v>5.7750000000000003E-2</v>
      </c>
      <c r="M402" s="13">
        <v>401.47500000000002</v>
      </c>
      <c r="N402" s="13">
        <v>371.72</v>
      </c>
      <c r="O402" s="13">
        <v>2779.4479999999999</v>
      </c>
      <c r="P402" s="13">
        <v>193.01</v>
      </c>
      <c r="Q402" s="13"/>
      <c r="R402" s="13">
        <v>3040.453</v>
      </c>
      <c r="S402" s="13">
        <v>4815.7</v>
      </c>
    </row>
    <row r="403" spans="1:19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>
        <v>6.2381300000000001E-2</v>
      </c>
      <c r="L403" s="11">
        <v>5.7500000000000002E-2</v>
      </c>
      <c r="M403" s="13">
        <v>402.673</v>
      </c>
      <c r="N403" s="13">
        <v>368.77</v>
      </c>
      <c r="O403" s="13">
        <v>2705.8670000000002</v>
      </c>
      <c r="P403" s="13">
        <v>192.48</v>
      </c>
      <c r="Q403" s="13"/>
      <c r="R403" s="13">
        <v>3059.357</v>
      </c>
      <c r="S403" s="13">
        <v>4870.6000000000004</v>
      </c>
    </row>
    <row r="404" spans="1:19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>
        <v>6.2412500000000003E-2</v>
      </c>
      <c r="L404" s="11">
        <v>5.7000000000000002E-2</v>
      </c>
      <c r="M404" s="13">
        <v>414.94799999999998</v>
      </c>
      <c r="N404" s="13">
        <v>377.43</v>
      </c>
      <c r="O404" s="13">
        <v>2684.7779999999998</v>
      </c>
      <c r="P404" s="13">
        <v>194.89</v>
      </c>
      <c r="Q404" s="13"/>
      <c r="R404" s="13">
        <v>3091.3820000000001</v>
      </c>
      <c r="S404" s="13">
        <v>4901</v>
      </c>
    </row>
    <row r="405" spans="1:19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>
        <v>6.2449999999999999E-2</v>
      </c>
      <c r="L405" s="11">
        <v>5.6749999999999995E-2</v>
      </c>
      <c r="M405" s="13">
        <v>404.87799999999999</v>
      </c>
      <c r="N405" s="13">
        <v>376.02</v>
      </c>
      <c r="O405" s="13">
        <v>2778.3670000000002</v>
      </c>
      <c r="P405" s="13">
        <v>192.86</v>
      </c>
      <c r="Q405" s="13"/>
      <c r="R405" s="13">
        <v>3120.91</v>
      </c>
      <c r="S405" s="13">
        <v>4840.3999999999996</v>
      </c>
    </row>
    <row r="406" spans="1:19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>
        <v>6.23125E-2</v>
      </c>
      <c r="L406" s="11">
        <v>5.6624999999999995E-2</v>
      </c>
      <c r="M406" s="13">
        <v>406.95400000000001</v>
      </c>
      <c r="N406" s="13">
        <v>386.82</v>
      </c>
      <c r="O406" s="13">
        <v>2861.4180000000001</v>
      </c>
      <c r="P406" s="13">
        <v>200</v>
      </c>
      <c r="Q406" s="13"/>
      <c r="R406" s="13">
        <v>3148.3220000000001</v>
      </c>
      <c r="S406" s="13">
        <v>5011.8</v>
      </c>
    </row>
    <row r="407" spans="1:19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>
        <v>6.2199999999999998E-2</v>
      </c>
      <c r="L407" s="11">
        <v>5.6125000000000001E-2</v>
      </c>
      <c r="M407" s="13">
        <v>403.82</v>
      </c>
      <c r="N407" s="13">
        <v>387.25</v>
      </c>
      <c r="O407" s="13">
        <v>2846.1170000000002</v>
      </c>
      <c r="P407" s="13">
        <v>199.77</v>
      </c>
      <c r="Q407" s="13"/>
      <c r="R407" s="13">
        <v>3143.9119999999998</v>
      </c>
      <c r="S407" s="13">
        <v>5005.6000000000004</v>
      </c>
    </row>
    <row r="408" spans="1:19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>
        <v>6.2274999999999997E-2</v>
      </c>
      <c r="L408" s="11">
        <v>5.5875000000000001E-2</v>
      </c>
      <c r="M408" s="13">
        <v>401.94200000000001</v>
      </c>
      <c r="N408" s="13">
        <v>399.82</v>
      </c>
      <c r="O408" s="13">
        <v>2837.8490000000002</v>
      </c>
      <c r="P408" s="13">
        <v>203.64</v>
      </c>
      <c r="Q408" s="13"/>
      <c r="R408" s="13">
        <v>3201.65</v>
      </c>
      <c r="S408" s="13">
        <v>5105.3</v>
      </c>
    </row>
    <row r="409" spans="1:19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>
        <v>6.25E-2</v>
      </c>
      <c r="L409" s="11">
        <v>5.5750000000000001E-2</v>
      </c>
      <c r="M409" s="13">
        <v>395.96</v>
      </c>
      <c r="N409" s="13">
        <v>402.9</v>
      </c>
      <c r="O409" s="13">
        <v>2910.2919999999999</v>
      </c>
      <c r="P409" s="13">
        <v>208.34</v>
      </c>
      <c r="Q409" s="13"/>
      <c r="R409" s="13">
        <v>3287.2260000000001</v>
      </c>
      <c r="S409" s="13">
        <v>5144.1000000000004</v>
      </c>
    </row>
    <row r="410" spans="1:19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>
        <v>6.1962500000000004E-2</v>
      </c>
      <c r="L410" s="11">
        <v>5.5875000000000001E-2</v>
      </c>
      <c r="M410" s="13">
        <v>387.553</v>
      </c>
      <c r="N410" s="13">
        <v>393.33</v>
      </c>
      <c r="O410" s="13">
        <v>2865.1010000000001</v>
      </c>
      <c r="P410" s="13">
        <v>204.27</v>
      </c>
      <c r="Q410" s="13"/>
      <c r="R410" s="13">
        <v>3254.1610000000001</v>
      </c>
      <c r="S410" s="13">
        <v>4970.5</v>
      </c>
    </row>
    <row r="411" spans="1:19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>
        <v>6.1900000000000004E-2</v>
      </c>
      <c r="L411" s="11">
        <v>5.6875000000000002E-2</v>
      </c>
      <c r="M411" s="13">
        <v>389.27600000000001</v>
      </c>
      <c r="N411" s="13">
        <v>393.3</v>
      </c>
      <c r="O411" s="13">
        <v>2903.0120000000002</v>
      </c>
      <c r="P411" s="13">
        <v>203.97</v>
      </c>
      <c r="Q411" s="13"/>
      <c r="R411" s="13">
        <v>3256.5740000000001</v>
      </c>
      <c r="S411" s="13">
        <v>4922.1000000000004</v>
      </c>
    </row>
    <row r="412" spans="1:19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>
        <v>6.1849999999999995E-2</v>
      </c>
      <c r="L412" s="11">
        <v>5.5938000000000002E-2</v>
      </c>
      <c r="M412" s="13">
        <v>388.702</v>
      </c>
      <c r="N412" s="13">
        <v>383.49</v>
      </c>
      <c r="O412" s="13">
        <v>2850.3110000000001</v>
      </c>
      <c r="P412" s="13">
        <v>199.9</v>
      </c>
      <c r="Q412" s="13"/>
      <c r="R412" s="13">
        <v>3235.502</v>
      </c>
      <c r="S412" s="13">
        <v>4847.3999999999996</v>
      </c>
    </row>
    <row r="413" spans="1:19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>
        <v>6.1762499999999998E-2</v>
      </c>
      <c r="L413" s="11">
        <v>5.525E-2</v>
      </c>
      <c r="M413" s="13">
        <v>398.89499999999998</v>
      </c>
      <c r="N413" s="13">
        <v>389.28</v>
      </c>
      <c r="O413" s="13">
        <v>2836.6680000000001</v>
      </c>
      <c r="P413" s="13">
        <v>201.82</v>
      </c>
      <c r="Q413" s="13"/>
      <c r="R413" s="13">
        <v>3287.7579999999998</v>
      </c>
      <c r="S413" s="13">
        <v>4936.7</v>
      </c>
    </row>
    <row r="414" spans="1:19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>
        <v>6.1763000000000005E-2</v>
      </c>
      <c r="L414" s="11">
        <v>5.425E-2</v>
      </c>
      <c r="M414" s="13">
        <v>404.09500000000003</v>
      </c>
      <c r="N414" s="13">
        <v>390.71</v>
      </c>
      <c r="O414" s="13">
        <v>2775.7170000000001</v>
      </c>
      <c r="P414" s="13">
        <v>204.12</v>
      </c>
      <c r="Q414" s="13"/>
      <c r="R414" s="13">
        <v>3336.277</v>
      </c>
      <c r="S414" s="13">
        <v>4977.3999999999996</v>
      </c>
    </row>
    <row r="415" spans="1:19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>
        <v>6.1681299999999994E-2</v>
      </c>
      <c r="L415" s="11">
        <v>5.1124999999999997E-2</v>
      </c>
      <c r="M415" s="13">
        <v>396.33800000000002</v>
      </c>
      <c r="N415" s="13">
        <v>390.21</v>
      </c>
      <c r="O415" s="13">
        <v>2801.817</v>
      </c>
      <c r="P415" s="13">
        <v>201.43</v>
      </c>
      <c r="Q415" s="13"/>
      <c r="R415" s="13">
        <v>3303.1570000000002</v>
      </c>
      <c r="S415" s="13">
        <v>4904</v>
      </c>
    </row>
    <row r="416" spans="1:19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>
        <v>6.1587500000000003E-2</v>
      </c>
      <c r="L416" s="11">
        <v>5.45E-2</v>
      </c>
      <c r="M416" s="13">
        <v>388.61599999999999</v>
      </c>
      <c r="N416" s="13">
        <v>385.27</v>
      </c>
      <c r="O416" s="13">
        <v>2741.74</v>
      </c>
      <c r="P416" s="13">
        <v>197.56</v>
      </c>
      <c r="Q416" s="13"/>
      <c r="R416" s="13">
        <v>3319.2190000000001</v>
      </c>
      <c r="S416" s="13">
        <v>4887.7</v>
      </c>
    </row>
    <row r="417" spans="1:19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>
        <v>6.1437499999999999E-2</v>
      </c>
      <c r="L417" s="11">
        <v>5.4375E-2</v>
      </c>
      <c r="M417" s="13">
        <v>381.96600000000001</v>
      </c>
      <c r="N417" s="13">
        <v>380.07</v>
      </c>
      <c r="O417" s="13">
        <v>2690.7460000000001</v>
      </c>
      <c r="P417" s="13">
        <v>196.44</v>
      </c>
      <c r="Q417" s="13"/>
      <c r="R417" s="13">
        <v>3295.681</v>
      </c>
      <c r="S417" s="13">
        <v>4820.3999999999996</v>
      </c>
    </row>
    <row r="418" spans="1:19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>
        <v>6.1337500000000003E-2</v>
      </c>
      <c r="L418" s="11">
        <v>5.4125E-2</v>
      </c>
      <c r="M418" s="13">
        <v>382.55900000000003</v>
      </c>
      <c r="N418" s="13">
        <v>386.69</v>
      </c>
      <c r="O418" s="13">
        <v>2719.3679999999999</v>
      </c>
      <c r="P418" s="13">
        <v>202.28</v>
      </c>
      <c r="Q418" s="13"/>
      <c r="R418" s="13">
        <v>3352.3420000000001</v>
      </c>
      <c r="S418" s="13">
        <v>4969.1000000000004</v>
      </c>
    </row>
    <row r="419" spans="1:19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>
        <v>6.13188E-2</v>
      </c>
      <c r="L419" s="11">
        <v>5.425E-2</v>
      </c>
      <c r="M419" s="13">
        <v>381.81299999999999</v>
      </c>
      <c r="N419" s="13">
        <v>385.8</v>
      </c>
      <c r="O419" s="13">
        <v>2727.5770000000002</v>
      </c>
      <c r="P419" s="13">
        <v>200.31</v>
      </c>
      <c r="Q419" s="13"/>
      <c r="R419" s="13">
        <v>3378.8890000000001</v>
      </c>
      <c r="S419" s="13">
        <v>4983.3</v>
      </c>
    </row>
    <row r="420" spans="1:19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>
        <v>6.1363000000000001E-2</v>
      </c>
      <c r="L420" s="11">
        <v>5.4688000000000001E-2</v>
      </c>
      <c r="M420" s="13">
        <v>366.43099999999998</v>
      </c>
      <c r="N420" s="13">
        <v>383.86</v>
      </c>
      <c r="O420" s="13">
        <v>2605.7190000000001</v>
      </c>
      <c r="P420" s="13">
        <v>200.76</v>
      </c>
      <c r="Q420" s="13"/>
      <c r="R420" s="13">
        <v>3357.819</v>
      </c>
      <c r="S420" s="13">
        <v>4986.2</v>
      </c>
    </row>
    <row r="421" spans="1:19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>
        <v>6.13E-2</v>
      </c>
      <c r="L421" s="11">
        <v>5.5E-2</v>
      </c>
      <c r="M421" s="13">
        <v>372.40199999999999</v>
      </c>
      <c r="N421" s="13">
        <v>385.72</v>
      </c>
      <c r="O421" s="13">
        <v>2470.0740000000001</v>
      </c>
      <c r="P421" s="13">
        <v>202.42</v>
      </c>
      <c r="Q421" s="13"/>
      <c r="R421" s="13">
        <v>3370.1860000000001</v>
      </c>
      <c r="S421" s="13">
        <v>5026.1000000000004</v>
      </c>
    </row>
    <row r="422" spans="1:19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>
        <v>6.1275000000000003E-2</v>
      </c>
      <c r="L422" s="11">
        <v>5.5E-2</v>
      </c>
      <c r="M422" s="13">
        <v>373.96899999999999</v>
      </c>
      <c r="N422" s="13">
        <v>381.06</v>
      </c>
      <c r="O422" s="13">
        <v>2457.1979999999999</v>
      </c>
      <c r="P422" s="13">
        <v>202.12</v>
      </c>
      <c r="Q422" s="13"/>
      <c r="R422" s="13">
        <v>3353.6260000000002</v>
      </c>
      <c r="S422" s="13">
        <v>5053.6000000000004</v>
      </c>
    </row>
    <row r="423" spans="1:19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>
        <v>6.8750000000000006E-2</v>
      </c>
      <c r="L423" s="11">
        <v>5.4625000000000007E-2</v>
      </c>
      <c r="M423" s="13">
        <v>368.125</v>
      </c>
      <c r="N423" s="13">
        <v>376.57</v>
      </c>
      <c r="O423" s="13">
        <v>2446.297</v>
      </c>
      <c r="P423" s="13">
        <v>200.26</v>
      </c>
      <c r="Q423" s="13"/>
      <c r="R423" s="13">
        <v>3345.2350000000001</v>
      </c>
      <c r="S423" s="13">
        <v>4951.6000000000004</v>
      </c>
    </row>
    <row r="424" spans="1:19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>
        <v>6.4875000000000002E-2</v>
      </c>
      <c r="L424" s="11">
        <v>5.4629999999999998E-2</v>
      </c>
      <c r="M424" s="13">
        <v>376.33699999999999</v>
      </c>
      <c r="N424" s="13">
        <v>377.01</v>
      </c>
      <c r="O424" s="13">
        <v>2437.0819999999999</v>
      </c>
      <c r="P424" s="13">
        <v>201.5</v>
      </c>
      <c r="Q424" s="13"/>
      <c r="R424" s="13">
        <v>3333.9</v>
      </c>
      <c r="S424" s="13">
        <v>4981.1000000000004</v>
      </c>
    </row>
    <row r="425" spans="1:19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>
        <v>6.4250000000000002E-2</v>
      </c>
      <c r="L425" s="11">
        <v>5.5500000000000001E-2</v>
      </c>
      <c r="M425" s="13">
        <v>372.834</v>
      </c>
      <c r="N425" s="13">
        <v>373.85</v>
      </c>
      <c r="O425" s="13">
        <v>2450.61</v>
      </c>
      <c r="P425" s="13">
        <v>201.5</v>
      </c>
      <c r="Q425" s="13"/>
      <c r="R425" s="13">
        <v>3351.1329999999998</v>
      </c>
      <c r="S425" s="13">
        <v>4981.7</v>
      </c>
    </row>
    <row r="426" spans="1:19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>
        <v>6.4000000000000001E-2</v>
      </c>
      <c r="L426" s="11">
        <v>5.4938000000000001E-2</v>
      </c>
      <c r="M426" s="13">
        <v>371.98200000000003</v>
      </c>
      <c r="N426" s="13">
        <v>368.02</v>
      </c>
      <c r="O426" s="13">
        <v>2319.8679999999999</v>
      </c>
      <c r="P426" s="13">
        <v>200.97</v>
      </c>
      <c r="Q426" s="13"/>
      <c r="R426" s="13">
        <v>3334.145</v>
      </c>
      <c r="S426" s="13">
        <v>4985</v>
      </c>
    </row>
    <row r="427" spans="1:19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>
        <v>6.3750000000000001E-2</v>
      </c>
      <c r="L427" s="11">
        <v>5.4875E-2</v>
      </c>
      <c r="M427" s="13">
        <v>356.48599999999999</v>
      </c>
      <c r="N427" s="13">
        <v>362.44</v>
      </c>
      <c r="O427" s="13">
        <v>2344.4690000000001</v>
      </c>
      <c r="P427" s="13">
        <v>197.56</v>
      </c>
      <c r="Q427" s="13"/>
      <c r="R427" s="13">
        <v>3319.1190000000001</v>
      </c>
      <c r="S427" s="13">
        <v>4866.3999999999996</v>
      </c>
    </row>
    <row r="428" spans="1:19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>
        <v>6.3875000000000001E-2</v>
      </c>
      <c r="L428" s="11">
        <v>5.4625000000000007E-2</v>
      </c>
      <c r="M428" s="13">
        <v>361.41800000000001</v>
      </c>
      <c r="N428" s="13">
        <v>367.4</v>
      </c>
      <c r="O428" s="13">
        <v>2523.2820000000002</v>
      </c>
      <c r="P428" s="13">
        <v>197.35</v>
      </c>
      <c r="Q428" s="13"/>
      <c r="R428" s="13">
        <v>3332.0250000000001</v>
      </c>
      <c r="S428" s="13">
        <v>4929.5</v>
      </c>
    </row>
    <row r="429" spans="1:19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>
        <v>6.4125000000000001E-2</v>
      </c>
      <c r="L429" s="11">
        <v>5.5E-2</v>
      </c>
      <c r="M429" s="13">
        <v>365.267</v>
      </c>
      <c r="N429" s="13">
        <v>359.96</v>
      </c>
      <c r="O429" s="13">
        <v>2431.7159999999999</v>
      </c>
      <c r="P429" s="13">
        <v>193.85</v>
      </c>
      <c r="Q429" s="13"/>
      <c r="R429" s="13">
        <v>3332.0549999999998</v>
      </c>
      <c r="S429" s="13">
        <v>4875.2</v>
      </c>
    </row>
    <row r="430" spans="1:19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>
        <v>6.3625000000000001E-2</v>
      </c>
      <c r="L430" s="11">
        <v>5.4625000000000007E-2</v>
      </c>
      <c r="M430" s="13">
        <v>364.42</v>
      </c>
      <c r="N430" s="13">
        <v>359.71</v>
      </c>
      <c r="O430" s="13">
        <v>2405.2260000000001</v>
      </c>
      <c r="P430" s="13">
        <v>192.04</v>
      </c>
      <c r="Q430" s="13"/>
      <c r="R430" s="13">
        <v>3311.61</v>
      </c>
      <c r="S430" s="13">
        <v>4931.3999999999996</v>
      </c>
    </row>
    <row r="431" spans="1:19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3">
        <v>359.09399999999999</v>
      </c>
      <c r="N431" s="13">
        <v>363.04</v>
      </c>
      <c r="O431" s="13">
        <v>2413.3739999999998</v>
      </c>
      <c r="P431" s="13">
        <v>192.99</v>
      </c>
      <c r="Q431" s="13"/>
      <c r="R431" s="13">
        <v>3326.9169999999999</v>
      </c>
      <c r="S431" s="13">
        <v>5014.8999999999996</v>
      </c>
    </row>
    <row r="432" spans="1:19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>
        <v>6.2625E-2</v>
      </c>
      <c r="L432" s="11">
        <v>5.45E-2</v>
      </c>
      <c r="M432" s="13">
        <v>351.62299999999999</v>
      </c>
      <c r="N432" s="13">
        <v>359.45</v>
      </c>
      <c r="O432" s="13">
        <v>2350.0839999999998</v>
      </c>
      <c r="P432" s="13">
        <v>191.36</v>
      </c>
      <c r="Q432" s="13"/>
      <c r="R432" s="13">
        <v>3321.0039999999999</v>
      </c>
      <c r="S432" s="13">
        <v>5007.5</v>
      </c>
    </row>
    <row r="433" spans="1:19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>
        <v>6.2313E-2</v>
      </c>
      <c r="L433" s="11">
        <v>5.4313E-2</v>
      </c>
      <c r="M433" s="13">
        <v>355.00700000000001</v>
      </c>
      <c r="N433" s="13">
        <v>364.62</v>
      </c>
      <c r="O433" s="13">
        <v>2342.1469999999999</v>
      </c>
      <c r="P433" s="13">
        <v>191.6</v>
      </c>
      <c r="Q433" s="13"/>
      <c r="R433" s="13">
        <v>3318.5230000000001</v>
      </c>
      <c r="S433" s="13">
        <v>5011.2</v>
      </c>
    </row>
    <row r="434" spans="1:19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>
        <v>6.2188E-2</v>
      </c>
      <c r="L434" s="11">
        <v>5.4188E-2</v>
      </c>
      <c r="M434" s="13">
        <v>365.45</v>
      </c>
      <c r="N434" s="13">
        <v>359.5</v>
      </c>
      <c r="O434" s="13">
        <v>2350.143</v>
      </c>
      <c r="P434" s="13">
        <v>188.75</v>
      </c>
      <c r="Q434" s="13"/>
      <c r="R434" s="13">
        <v>3324.7959999999998</v>
      </c>
      <c r="S434" s="13">
        <v>5066.5</v>
      </c>
    </row>
    <row r="435" spans="1:19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>
        <v>6.2E-2</v>
      </c>
      <c r="L435" s="11">
        <v>5.5187999999999994E-2</v>
      </c>
      <c r="M435" s="13">
        <v>364.959</v>
      </c>
      <c r="N435" s="13">
        <v>362.17</v>
      </c>
      <c r="O435" s="13">
        <v>2397.3690000000001</v>
      </c>
      <c r="P435" s="13">
        <v>188.96</v>
      </c>
      <c r="Q435" s="13"/>
      <c r="R435" s="13">
        <v>3353.2429999999999</v>
      </c>
      <c r="S435" s="13">
        <v>5135.6000000000004</v>
      </c>
    </row>
    <row r="436" spans="1:19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>
        <v>0.06</v>
      </c>
      <c r="L436" s="11">
        <v>5.5500000000000001E-2</v>
      </c>
      <c r="M436" s="13">
        <v>359.245</v>
      </c>
      <c r="N436" s="13">
        <v>351.23</v>
      </c>
      <c r="O436" s="13">
        <v>2325.1350000000002</v>
      </c>
      <c r="P436" s="13">
        <v>182.13</v>
      </c>
      <c r="Q436" s="13"/>
      <c r="R436" s="13">
        <v>3357.7040000000002</v>
      </c>
      <c r="S436" s="13">
        <v>5118.3</v>
      </c>
    </row>
    <row r="437" spans="1:19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>
        <v>5.9974999999999994E-2</v>
      </c>
      <c r="L437" s="11">
        <v>5.5563000000000001E-2</v>
      </c>
      <c r="M437" s="13">
        <v>360.10399999999998</v>
      </c>
      <c r="N437" s="13">
        <v>348.84</v>
      </c>
      <c r="O437" s="13">
        <v>2304.8910000000001</v>
      </c>
      <c r="P437" s="13">
        <v>182.41</v>
      </c>
      <c r="Q437" s="13"/>
      <c r="R437" s="13">
        <v>3367.2530000000002</v>
      </c>
      <c r="S437" s="13">
        <v>5116</v>
      </c>
    </row>
    <row r="438" spans="1:19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>
        <v>5.9881299999999998E-2</v>
      </c>
      <c r="L438" s="11">
        <v>5.5438000000000001E-2</v>
      </c>
      <c r="M438" s="13">
        <v>349.96899999999999</v>
      </c>
      <c r="N438" s="13">
        <v>344.18</v>
      </c>
      <c r="O438" s="13">
        <v>2276.672</v>
      </c>
      <c r="P438" s="13">
        <v>184.36</v>
      </c>
      <c r="Q438" s="13"/>
      <c r="R438" s="13">
        <v>3373.4479999999999</v>
      </c>
      <c r="S438" s="13">
        <v>5060</v>
      </c>
    </row>
    <row r="439" spans="1:19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>
        <v>5.9756299999999998E-2</v>
      </c>
      <c r="L439" s="11">
        <v>5.5563000000000001E-2</v>
      </c>
      <c r="M439" s="13">
        <v>341.14499999999998</v>
      </c>
      <c r="N439" s="13">
        <v>341.28</v>
      </c>
      <c r="O439" s="13">
        <v>2277.4110000000001</v>
      </c>
      <c r="P439" s="13">
        <v>183.57</v>
      </c>
      <c r="Q439" s="13"/>
      <c r="R439" s="13">
        <v>3348.1410000000001</v>
      </c>
      <c r="S439" s="13">
        <v>4979.5</v>
      </c>
    </row>
    <row r="440" spans="1:19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>
        <v>5.9718799999999995E-2</v>
      </c>
      <c r="L440" s="11">
        <v>5.5313000000000001E-2</v>
      </c>
      <c r="M440" s="13">
        <v>331.14</v>
      </c>
      <c r="N440" s="13">
        <v>334.56</v>
      </c>
      <c r="O440" s="13">
        <v>2202.4459999999999</v>
      </c>
      <c r="P440" s="13">
        <v>180.49</v>
      </c>
      <c r="Q440" s="13"/>
      <c r="R440" s="13">
        <v>3336.1779999999999</v>
      </c>
      <c r="S440" s="13">
        <v>4877.1000000000004</v>
      </c>
    </row>
    <row r="441" spans="1:19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>
        <v>5.9768800000000004E-2</v>
      </c>
      <c r="L441" s="11">
        <v>5.5688000000000001E-2</v>
      </c>
      <c r="M441" s="13">
        <v>340.565</v>
      </c>
      <c r="N441" s="13">
        <v>352.35</v>
      </c>
      <c r="O441" s="13">
        <v>2143.4209999999998</v>
      </c>
      <c r="P441" s="13">
        <v>189.97</v>
      </c>
      <c r="Q441" s="13"/>
      <c r="R441" s="13">
        <v>3374.404</v>
      </c>
      <c r="S441" s="13">
        <v>5067.5</v>
      </c>
    </row>
    <row r="442" spans="1:19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>
        <v>5.9687499999999998E-2</v>
      </c>
      <c r="L442" s="11">
        <v>5.5187999999999994E-2</v>
      </c>
      <c r="M442" s="13">
        <v>324.65300000000002</v>
      </c>
      <c r="N442" s="13">
        <v>342.68</v>
      </c>
      <c r="O442" s="13">
        <v>2145.779</v>
      </c>
      <c r="P442" s="13">
        <v>186.99</v>
      </c>
      <c r="Q442" s="13"/>
      <c r="R442" s="13">
        <v>3376.3850000000002</v>
      </c>
      <c r="S442" s="13">
        <v>4980.1000000000004</v>
      </c>
    </row>
    <row r="443" spans="1:19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>
        <v>5.9574999999999996E-2</v>
      </c>
      <c r="L443" s="11">
        <v>5.5125E-2</v>
      </c>
      <c r="M443" s="13">
        <v>317.96800000000002</v>
      </c>
      <c r="N443" s="13">
        <v>338.44</v>
      </c>
      <c r="O443" s="13">
        <v>2150.759</v>
      </c>
      <c r="P443" s="13">
        <v>188.5</v>
      </c>
      <c r="Q443" s="13"/>
      <c r="R443" s="13">
        <v>3343.8629999999998</v>
      </c>
      <c r="S443" s="13">
        <v>4905.5</v>
      </c>
    </row>
    <row r="444" spans="1:19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>
        <v>5.9524999999999995E-2</v>
      </c>
      <c r="L444" s="11">
        <v>5.4875E-2</v>
      </c>
      <c r="M444" s="13">
        <v>308.72300000000001</v>
      </c>
      <c r="N444" s="13">
        <v>326.70999999999998</v>
      </c>
      <c r="O444" s="13">
        <v>2078.9810000000002</v>
      </c>
      <c r="P444" s="13">
        <v>185.27</v>
      </c>
      <c r="Q444" s="13"/>
      <c r="R444" s="13">
        <v>3333.5430000000001</v>
      </c>
      <c r="S444" s="13">
        <v>4814.3</v>
      </c>
    </row>
    <row r="445" spans="1:19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>
        <v>5.9543799999999994E-2</v>
      </c>
      <c r="L445" s="11">
        <v>5.4749999999999993E-2</v>
      </c>
      <c r="M445" s="13">
        <v>320.255</v>
      </c>
      <c r="N445" s="13">
        <v>327.64999999999998</v>
      </c>
      <c r="O445" s="13">
        <v>2079.6729999999998</v>
      </c>
      <c r="P445" s="13">
        <v>189.9</v>
      </c>
      <c r="Q445" s="13"/>
      <c r="R445" s="13">
        <v>3361.6880000000001</v>
      </c>
      <c r="S445" s="13">
        <v>4903.8</v>
      </c>
    </row>
    <row r="446" spans="1:19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>
        <v>5.9487500000000006E-2</v>
      </c>
      <c r="L446" s="11">
        <v>5.49375E-2</v>
      </c>
      <c r="M446" s="13">
        <v>309.161</v>
      </c>
      <c r="N446" s="13">
        <v>322.06</v>
      </c>
      <c r="O446" s="13">
        <v>2079.6729999999998</v>
      </c>
      <c r="P446" s="13">
        <v>189.9</v>
      </c>
      <c r="Q446" s="13"/>
      <c r="R446" s="13">
        <v>3319.902</v>
      </c>
      <c r="S446" s="13">
        <v>4817.7</v>
      </c>
    </row>
    <row r="447" spans="1:19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>
        <v>5.9862499999999999E-2</v>
      </c>
      <c r="L447" s="11">
        <v>6.7937499999999998E-2</v>
      </c>
      <c r="M447" s="13">
        <v>286.74599999999998</v>
      </c>
      <c r="N447" s="13">
        <v>302.72000000000003</v>
      </c>
      <c r="O447" s="13">
        <v>1986.636</v>
      </c>
      <c r="P447" s="13">
        <v>179</v>
      </c>
      <c r="Q447" s="13"/>
      <c r="R447" s="13">
        <v>3227.3040000000001</v>
      </c>
      <c r="S447" s="13">
        <v>4750.8</v>
      </c>
    </row>
    <row r="448" spans="1:19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>
        <v>6.9629999999999997E-2</v>
      </c>
      <c r="L448" s="11">
        <v>5.2937499999999998E-2</v>
      </c>
      <c r="M448" s="13">
        <v>279.02499999999998</v>
      </c>
      <c r="N448" s="13">
        <v>304.42</v>
      </c>
      <c r="O448" s="13">
        <v>1929.047</v>
      </c>
      <c r="P448" s="13">
        <v>183.54</v>
      </c>
      <c r="Q448" s="13"/>
      <c r="R448" s="13">
        <v>3269.93</v>
      </c>
      <c r="S448" s="13">
        <v>4722.2</v>
      </c>
    </row>
    <row r="449" spans="1:19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>
        <v>6.225E-2</v>
      </c>
      <c r="L449" s="11">
        <v>5.1749999999999997E-2</v>
      </c>
      <c r="M449" s="13">
        <v>279.17599999999999</v>
      </c>
      <c r="N449" s="13">
        <v>298.17</v>
      </c>
      <c r="O449" s="13">
        <v>1895.837</v>
      </c>
      <c r="P449" s="13">
        <v>179.25</v>
      </c>
      <c r="Q449" s="13"/>
      <c r="R449" s="13">
        <v>3158.92</v>
      </c>
      <c r="S449" s="13">
        <v>4607.3</v>
      </c>
    </row>
    <row r="450" spans="1:19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>
        <v>6.2437500000000007E-2</v>
      </c>
      <c r="L450" s="11">
        <v>4.7562499999999994E-2</v>
      </c>
      <c r="M450" s="13">
        <v>317.37900000000002</v>
      </c>
      <c r="N450" s="13">
        <v>323.19</v>
      </c>
      <c r="O450" s="13">
        <v>2075.0909999999999</v>
      </c>
      <c r="P450" s="13">
        <v>188.31</v>
      </c>
      <c r="Q450" s="13"/>
      <c r="R450" s="13">
        <v>3187.1280000000002</v>
      </c>
      <c r="S450" s="13">
        <v>4804.1000000000004</v>
      </c>
    </row>
    <row r="451" spans="1:19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>
        <v>6.2649999999999997E-2</v>
      </c>
      <c r="L451" s="11">
        <v>4.7625000000000001E-2</v>
      </c>
      <c r="M451" s="13">
        <v>321.79300000000001</v>
      </c>
      <c r="N451" s="13">
        <v>328.15</v>
      </c>
      <c r="O451" s="13">
        <v>2236.41</v>
      </c>
      <c r="P451" s="13">
        <v>189.16</v>
      </c>
      <c r="Q451" s="13"/>
      <c r="R451" s="13">
        <v>3255.7150000000001</v>
      </c>
      <c r="S451" s="13">
        <v>5020.5</v>
      </c>
    </row>
    <row r="452" spans="1:19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>
        <v>6.3630000000000006E-2</v>
      </c>
      <c r="L452" s="11">
        <v>4.4999999999999998E-2</v>
      </c>
      <c r="M452" s="13">
        <v>309.084</v>
      </c>
      <c r="N452" s="13">
        <v>322.64</v>
      </c>
      <c r="O452" s="13">
        <v>2201.5100000000002</v>
      </c>
      <c r="P452" s="13">
        <v>191.58</v>
      </c>
      <c r="Q452" s="13"/>
      <c r="R452" s="13">
        <v>3228.1889999999999</v>
      </c>
      <c r="S452" s="13">
        <v>4923.5</v>
      </c>
    </row>
    <row r="453" spans="1:19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>
        <v>6.4237500000000003E-2</v>
      </c>
      <c r="L453" s="11">
        <v>0.05</v>
      </c>
      <c r="M453" s="13">
        <v>312.64</v>
      </c>
      <c r="N453" s="13">
        <v>322.56</v>
      </c>
      <c r="O453" s="13">
        <v>2216.8110000000001</v>
      </c>
      <c r="P453" s="13">
        <v>193.18</v>
      </c>
      <c r="Q453" s="13"/>
      <c r="R453" s="13">
        <v>3259.6790000000001</v>
      </c>
      <c r="S453" s="13">
        <v>4981.8999999999996</v>
      </c>
    </row>
    <row r="454" spans="1:19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>
        <v>6.4687499999999995E-2</v>
      </c>
      <c r="L454" s="11">
        <v>5.8125000000000003E-2</v>
      </c>
      <c r="M454" s="13">
        <v>315.959</v>
      </c>
      <c r="N454" s="13">
        <v>320.64</v>
      </c>
      <c r="O454" s="13">
        <v>2297.5010000000002</v>
      </c>
      <c r="P454" s="13">
        <v>193.87</v>
      </c>
      <c r="Q454" s="13"/>
      <c r="R454" s="13">
        <v>3237.7150000000001</v>
      </c>
      <c r="S454" s="13">
        <v>4927.3999999999996</v>
      </c>
    </row>
    <row r="455" spans="1:19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>
        <v>6.4487500000000003E-2</v>
      </c>
      <c r="L455" s="11">
        <v>0.05</v>
      </c>
      <c r="M455" s="13">
        <v>313.05500000000001</v>
      </c>
      <c r="N455" s="13">
        <v>314.02999999999997</v>
      </c>
      <c r="O455" s="13">
        <v>2293.7840000000001</v>
      </c>
      <c r="P455" s="13">
        <v>190.6</v>
      </c>
      <c r="Q455" s="13"/>
      <c r="R455" s="13">
        <v>3187.5839999999998</v>
      </c>
      <c r="S455" s="13">
        <v>4904.8</v>
      </c>
    </row>
    <row r="456" spans="1:19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>
        <v>6.4774999999999999E-2</v>
      </c>
      <c r="L456" s="11">
        <v>5.2625000000000005E-2</v>
      </c>
      <c r="M456" s="13">
        <v>293.64499999999998</v>
      </c>
      <c r="N456" s="13">
        <v>303.88</v>
      </c>
      <c r="O456" s="13">
        <v>2293.7840000000001</v>
      </c>
      <c r="P456" s="13">
        <v>188.1</v>
      </c>
      <c r="Q456" s="13"/>
      <c r="R456" s="13">
        <v>3188.538</v>
      </c>
      <c r="S456" s="13">
        <v>4807.3999999999996</v>
      </c>
    </row>
    <row r="457" spans="1:19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>
        <v>6.5187499999999995E-2</v>
      </c>
      <c r="L457" s="11">
        <v>6.7812499999999998E-2</v>
      </c>
      <c r="M457" s="13">
        <v>300.54500000000002</v>
      </c>
      <c r="N457" s="13">
        <v>301.32</v>
      </c>
      <c r="O457" s="13">
        <v>2293.7840000000001</v>
      </c>
      <c r="P457" s="13">
        <v>186.62</v>
      </c>
      <c r="Q457" s="13"/>
      <c r="R457" s="13">
        <v>3090.2159999999999</v>
      </c>
      <c r="S457" s="13">
        <v>4600.5</v>
      </c>
    </row>
    <row r="458" spans="1:19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>
        <v>6.5125000000000002E-2</v>
      </c>
      <c r="L458" s="11">
        <v>4.9625000000000002E-2</v>
      </c>
      <c r="M458" s="13">
        <v>296.08800000000002</v>
      </c>
      <c r="N458" s="13">
        <v>303.18</v>
      </c>
      <c r="O458" s="13">
        <v>2293.7840000000001</v>
      </c>
      <c r="P458" s="13">
        <v>185.52</v>
      </c>
      <c r="Q458" s="13"/>
      <c r="R458" s="13">
        <v>3187.9609999999998</v>
      </c>
      <c r="S458" s="13">
        <v>4794.6000000000004</v>
      </c>
    </row>
    <row r="459" spans="1:19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>
        <v>6.4812499999999995E-2</v>
      </c>
      <c r="L459" s="11">
        <v>0.05</v>
      </c>
      <c r="M459" s="13">
        <v>283.964</v>
      </c>
      <c r="N459" s="13">
        <v>301.04000000000002</v>
      </c>
      <c r="O459" s="13">
        <v>2293.7840000000001</v>
      </c>
      <c r="P459" s="13">
        <v>182.7</v>
      </c>
      <c r="Q459" s="13"/>
      <c r="R459" s="13">
        <v>3232.64</v>
      </c>
      <c r="S459" s="13">
        <v>4761.1000000000004</v>
      </c>
    </row>
    <row r="460" spans="1:19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>
        <v>6.4699999999999994E-2</v>
      </c>
      <c r="L460" s="11">
        <v>0.05</v>
      </c>
      <c r="M460" s="13">
        <v>276.16399999999999</v>
      </c>
      <c r="N460" s="13">
        <v>296.19</v>
      </c>
      <c r="O460" s="13">
        <v>2293.7840000000001</v>
      </c>
      <c r="P460" s="13">
        <v>182.7</v>
      </c>
      <c r="Q460" s="13"/>
      <c r="R460" s="13">
        <v>3151.5390000000002</v>
      </c>
      <c r="S460" s="13">
        <v>4695.3999999999996</v>
      </c>
    </row>
    <row r="461" spans="1:19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>
        <v>6.4612500000000003E-2</v>
      </c>
      <c r="L461" s="11">
        <v>5.8125000000000003E-2</v>
      </c>
      <c r="M461" s="13">
        <v>236.40700000000001</v>
      </c>
      <c r="N461" s="13">
        <v>276.43</v>
      </c>
      <c r="O461" s="13">
        <v>2173.7379999999998</v>
      </c>
      <c r="P461" s="13">
        <v>175.03</v>
      </c>
      <c r="Q461" s="13"/>
      <c r="R461" s="13">
        <v>3048.377</v>
      </c>
      <c r="S461" s="13">
        <v>4540.3999999999996</v>
      </c>
    </row>
    <row r="462" spans="1:19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>
        <v>6.4774999999999999E-2</v>
      </c>
      <c r="L462" s="11">
        <v>5.8437500000000003E-2</v>
      </c>
      <c r="M462" s="13">
        <v>236.631</v>
      </c>
      <c r="N462" s="13">
        <v>273.41000000000003</v>
      </c>
      <c r="O462" s="13">
        <v>2157.8389999999999</v>
      </c>
      <c r="P462" s="13">
        <v>176.46</v>
      </c>
      <c r="Q462" s="13"/>
      <c r="R462" s="13">
        <v>3004.1909999999998</v>
      </c>
      <c r="S462" s="13">
        <v>4618.7</v>
      </c>
    </row>
    <row r="463" spans="1:19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>
        <v>6.4737500000000003E-2</v>
      </c>
      <c r="L463" s="11">
        <v>5.8312499999999996E-2</v>
      </c>
      <c r="M463" s="13">
        <v>221.06899999999999</v>
      </c>
      <c r="N463" s="13">
        <v>251.53</v>
      </c>
      <c r="O463" s="13">
        <v>2092.2240000000002</v>
      </c>
      <c r="P463" s="13">
        <v>167.16</v>
      </c>
      <c r="Q463" s="13"/>
      <c r="R463" s="13">
        <v>2948.31</v>
      </c>
      <c r="S463" s="13">
        <v>4388.1000000000004</v>
      </c>
    </row>
    <row r="464" spans="1:19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>
        <v>6.4850000000000005E-2</v>
      </c>
      <c r="L464" s="11">
        <v>5.41875E-2</v>
      </c>
      <c r="M464" s="13">
        <v>230.102</v>
      </c>
      <c r="N464" s="13">
        <v>254.68</v>
      </c>
      <c r="O464" s="13">
        <v>2074.5830000000001</v>
      </c>
      <c r="P464" s="13">
        <v>168.86</v>
      </c>
      <c r="Q464" s="13"/>
      <c r="R464" s="13">
        <v>2944.395</v>
      </c>
      <c r="S464" s="13">
        <v>4320.8999999999996</v>
      </c>
    </row>
    <row r="465" spans="1:19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>
        <v>6.481880000000001E-2</v>
      </c>
      <c r="L465" s="11">
        <v>5.8125000000000003E-2</v>
      </c>
      <c r="M465" s="13">
        <v>220.41300000000001</v>
      </c>
      <c r="N465" s="13">
        <v>245.46</v>
      </c>
      <c r="O465" s="13">
        <v>2000.5719999999999</v>
      </c>
      <c r="P465" s="13">
        <v>162.05000000000001</v>
      </c>
      <c r="Q465" s="13"/>
      <c r="R465" s="13">
        <v>2805.3139999999999</v>
      </c>
      <c r="S465" s="13">
        <v>3960.7</v>
      </c>
    </row>
    <row r="466" spans="1:19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>
        <v>6.4750000000000002E-2</v>
      </c>
      <c r="L466" s="11">
        <v>5.5999999999999994E-2</v>
      </c>
      <c r="M466" s="13">
        <v>224.28399999999999</v>
      </c>
      <c r="N466" s="13">
        <v>261.58</v>
      </c>
      <c r="O466" s="13">
        <v>2073.5680000000002</v>
      </c>
      <c r="P466" s="13">
        <v>167.91</v>
      </c>
      <c r="Q466" s="13"/>
      <c r="R466" s="13">
        <v>2782.393</v>
      </c>
      <c r="S466" s="13">
        <v>4180.7</v>
      </c>
    </row>
    <row r="467" spans="1:19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>
        <v>6.4674999999999996E-2</v>
      </c>
      <c r="L467" s="11">
        <v>5.425E-2</v>
      </c>
      <c r="M467" s="13">
        <v>240.946</v>
      </c>
      <c r="N467" s="13">
        <v>276.69</v>
      </c>
      <c r="O467" s="13">
        <v>2017.3209999999999</v>
      </c>
      <c r="P467" s="13">
        <v>178.15</v>
      </c>
      <c r="Q467" s="13"/>
      <c r="R467" s="13">
        <v>2948.9740000000002</v>
      </c>
      <c r="S467" s="13">
        <v>4335.2</v>
      </c>
    </row>
    <row r="468" spans="1:19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>
        <v>6.4500000000000002E-2</v>
      </c>
      <c r="L468" s="11">
        <v>5.3749999999999999E-2</v>
      </c>
      <c r="M468" s="13">
        <v>219.571</v>
      </c>
      <c r="N468" s="13">
        <v>264.73</v>
      </c>
      <c r="O468" s="13">
        <v>1994.6669999999999</v>
      </c>
      <c r="P468" s="13">
        <v>174.28</v>
      </c>
      <c r="Q468" s="13"/>
      <c r="R468" s="13">
        <v>2904.6419999999998</v>
      </c>
      <c r="S468" s="13">
        <v>4300</v>
      </c>
    </row>
    <row r="469" spans="1:19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>
        <v>6.417500000000001E-2</v>
      </c>
      <c r="L469" s="11">
        <v>5.1749999999999997E-2</v>
      </c>
      <c r="M469" s="13">
        <v>198.601</v>
      </c>
      <c r="N469" s="13">
        <v>242.86</v>
      </c>
      <c r="O469" s="13">
        <v>1909.941</v>
      </c>
      <c r="P469" s="13">
        <v>157.63</v>
      </c>
      <c r="Q469" s="13"/>
      <c r="R469" s="13">
        <v>2764.6880000000001</v>
      </c>
      <c r="S469" s="13">
        <v>4013.4</v>
      </c>
    </row>
    <row r="470" spans="1:19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>
        <v>6.38875E-2</v>
      </c>
      <c r="L470" s="11">
        <v>4.6875E-2</v>
      </c>
      <c r="M470" s="13">
        <v>192.989</v>
      </c>
      <c r="N470" s="13">
        <v>235.71</v>
      </c>
      <c r="O470" s="13">
        <v>1930.6510000000001</v>
      </c>
      <c r="P470" s="13">
        <v>153.06</v>
      </c>
      <c r="Q470" s="13"/>
      <c r="R470" s="13">
        <v>2808.7649999999999</v>
      </c>
      <c r="S470" s="13">
        <v>3970.8</v>
      </c>
    </row>
    <row r="471" spans="1:19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>
        <v>6.3362500000000002E-2</v>
      </c>
      <c r="L471" s="11">
        <v>4.7687500000000001E-2</v>
      </c>
      <c r="M471" s="13">
        <v>197.261</v>
      </c>
      <c r="N471" s="13">
        <v>242.99</v>
      </c>
      <c r="O471" s="13">
        <v>1974.0060000000001</v>
      </c>
      <c r="P471" s="13">
        <v>157.51</v>
      </c>
      <c r="Q471" s="13"/>
      <c r="R471" s="13">
        <v>2889.92</v>
      </c>
      <c r="S471" s="13">
        <v>4142.3</v>
      </c>
    </row>
    <row r="472" spans="1:19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>
        <v>6.2956300000000007E-2</v>
      </c>
      <c r="L472" s="11">
        <v>4.7500000000000001E-2</v>
      </c>
      <c r="M472" s="13">
        <v>195.41</v>
      </c>
      <c r="N472" s="13">
        <v>241.73</v>
      </c>
      <c r="O472" s="13">
        <v>1958.529</v>
      </c>
      <c r="P472" s="13">
        <v>155.80000000000001</v>
      </c>
      <c r="Q472" s="13"/>
      <c r="R472" s="13">
        <v>2952.0189999999998</v>
      </c>
      <c r="S472" s="13">
        <v>4302.5</v>
      </c>
    </row>
    <row r="473" spans="1:19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>
        <v>6.2537499999999996E-2</v>
      </c>
      <c r="L473" s="11">
        <v>4.5812499999999999E-2</v>
      </c>
      <c r="M473" s="13">
        <v>180.55</v>
      </c>
      <c r="N473" s="13">
        <v>228.12</v>
      </c>
      <c r="O473" s="13">
        <v>1895.8219999999999</v>
      </c>
      <c r="P473" s="13">
        <v>148.13</v>
      </c>
      <c r="Q473" s="13"/>
      <c r="R473" s="13">
        <v>2899.3980000000001</v>
      </c>
      <c r="S473" s="13">
        <v>4156.1000000000004</v>
      </c>
    </row>
    <row r="474" spans="1:19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>
        <v>6.21875E-2</v>
      </c>
      <c r="L474" s="11">
        <v>4.5624999999999999E-2</v>
      </c>
      <c r="M474" s="13">
        <v>176.65199999999999</v>
      </c>
      <c r="N474" s="13">
        <v>216.03</v>
      </c>
      <c r="O474" s="13">
        <v>1875.5609999999999</v>
      </c>
      <c r="P474" s="13">
        <v>137.47</v>
      </c>
      <c r="Q474" s="13"/>
      <c r="R474" s="13">
        <v>2807.3389999999999</v>
      </c>
      <c r="S474" s="13">
        <v>3974.4</v>
      </c>
    </row>
    <row r="475" spans="1:19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>
        <v>6.19375E-2</v>
      </c>
      <c r="L475" s="11">
        <v>4.7500000000000001E-2</v>
      </c>
      <c r="M475" s="13">
        <v>162.13300000000001</v>
      </c>
      <c r="N475" s="13">
        <v>198.81</v>
      </c>
      <c r="O475" s="13">
        <v>1839.6210000000001</v>
      </c>
      <c r="P475" s="13">
        <v>123.27</v>
      </c>
      <c r="Q475" s="13"/>
      <c r="R475" s="13">
        <v>2778.5459999999998</v>
      </c>
      <c r="S475" s="13">
        <v>3869.4</v>
      </c>
    </row>
    <row r="476" spans="1:19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>
        <v>6.1687499999999999E-2</v>
      </c>
      <c r="L476" s="11">
        <v>4.8125000000000001E-2</v>
      </c>
      <c r="M476" s="13">
        <v>159.73099999999999</v>
      </c>
      <c r="N476" s="13">
        <v>187.69</v>
      </c>
      <c r="O476" s="13">
        <v>1723.3510000000001</v>
      </c>
      <c r="P476" s="13">
        <v>125.93</v>
      </c>
      <c r="Q476" s="13"/>
      <c r="R476" s="13">
        <v>2778.5459999999998</v>
      </c>
      <c r="S476" s="13">
        <v>3809.2</v>
      </c>
    </row>
    <row r="477" spans="1:19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>
        <v>6.1425E-2</v>
      </c>
      <c r="L477" s="11">
        <v>4.7874999999999994E-2</v>
      </c>
      <c r="M477" s="13">
        <v>170.74</v>
      </c>
      <c r="N477" s="13">
        <v>196.19</v>
      </c>
      <c r="O477" s="13">
        <v>1771.8209999999999</v>
      </c>
      <c r="P477" s="13">
        <v>132.41999999999999</v>
      </c>
      <c r="Q477" s="13"/>
      <c r="R477" s="13">
        <v>2687.1039999999998</v>
      </c>
      <c r="S477" s="13">
        <v>3794.6</v>
      </c>
    </row>
    <row r="478" spans="1:19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>
        <v>6.1175E-2</v>
      </c>
      <c r="L478" s="11">
        <v>4.8000000000000001E-2</v>
      </c>
      <c r="M478" s="13">
        <v>190.02099999999999</v>
      </c>
      <c r="N478" s="13">
        <v>197.93</v>
      </c>
      <c r="O478" s="13">
        <v>1719.8119999999999</v>
      </c>
      <c r="P478" s="13">
        <v>128.68</v>
      </c>
      <c r="Q478" s="13"/>
      <c r="R478" s="13">
        <v>2745.5970000000002</v>
      </c>
      <c r="S478" s="13">
        <v>3845.6</v>
      </c>
    </row>
    <row r="479" spans="1:19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>
        <v>6.6500000000000004E-2</v>
      </c>
      <c r="L479" s="11">
        <v>4.7375E-2</v>
      </c>
      <c r="M479" s="13">
        <v>205.84399999999999</v>
      </c>
      <c r="N479" s="13">
        <v>224.63</v>
      </c>
      <c r="O479" s="13">
        <v>1763.607</v>
      </c>
      <c r="P479" s="13">
        <v>144.41999999999999</v>
      </c>
      <c r="Q479" s="13"/>
      <c r="R479" s="13">
        <v>2762.82</v>
      </c>
      <c r="S479" s="13">
        <v>4001.1</v>
      </c>
    </row>
    <row r="480" spans="1:19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>
        <v>6.0999999999999999E-2</v>
      </c>
      <c r="L480" s="11">
        <v>4.6249999999999999E-2</v>
      </c>
      <c r="M480" s="13">
        <v>210.02600000000001</v>
      </c>
      <c r="N480" s="13">
        <v>228.54</v>
      </c>
      <c r="O480" s="13">
        <v>1728.7860000000001</v>
      </c>
      <c r="P480" s="13">
        <v>147.5</v>
      </c>
      <c r="Q480" s="13"/>
      <c r="R480" s="13">
        <v>2820.8620000000001</v>
      </c>
      <c r="S480" s="13">
        <v>4018</v>
      </c>
    </row>
    <row r="481" spans="1:19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>
        <v>5.9549999999999999E-2</v>
      </c>
      <c r="L481" s="11">
        <v>4.5250000000000005E-2</v>
      </c>
      <c r="M481" s="13">
        <v>212.11199999999999</v>
      </c>
      <c r="N481" s="13">
        <v>237.45</v>
      </c>
      <c r="O481" s="13">
        <v>1719.7739999999999</v>
      </c>
      <c r="P481" s="13">
        <v>148.81</v>
      </c>
      <c r="Q481" s="13"/>
      <c r="R481" s="13">
        <v>2856.6640000000002</v>
      </c>
      <c r="S481" s="13">
        <v>4221.5</v>
      </c>
    </row>
    <row r="482" spans="1:19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>
        <v>5.9124999999999997E-2</v>
      </c>
      <c r="L482" s="11">
        <v>4.5337500000000003E-2</v>
      </c>
      <c r="M482" s="13">
        <v>220.83799999999999</v>
      </c>
      <c r="N482" s="13">
        <v>238.83</v>
      </c>
      <c r="O482" s="13">
        <v>1706.703</v>
      </c>
      <c r="P482" s="13">
        <v>151.63</v>
      </c>
      <c r="Q482" s="13"/>
      <c r="R482" s="13">
        <v>2844.31</v>
      </c>
      <c r="S482" s="13">
        <v>4215.1000000000004</v>
      </c>
    </row>
    <row r="483" spans="1:19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>
        <v>5.8462500000000001E-2</v>
      </c>
      <c r="L483" s="11">
        <v>4.5250000000000005E-2</v>
      </c>
      <c r="M483" s="13">
        <v>219.822</v>
      </c>
      <c r="N483" s="13">
        <v>242.58</v>
      </c>
      <c r="O483" s="13">
        <v>1760.6089999999999</v>
      </c>
      <c r="P483" s="13">
        <v>154.93</v>
      </c>
      <c r="Q483" s="13"/>
      <c r="R483" s="13">
        <v>2886.1120000000001</v>
      </c>
      <c r="S483" s="13">
        <v>4336.6000000000004</v>
      </c>
    </row>
    <row r="484" spans="1:19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>
        <v>5.7625000000000003E-2</v>
      </c>
      <c r="L484" s="11">
        <v>0.04</v>
      </c>
      <c r="M484" s="13">
        <v>204.62100000000001</v>
      </c>
      <c r="N484" s="13">
        <v>224.03</v>
      </c>
      <c r="O484" s="13">
        <v>1717.722</v>
      </c>
      <c r="P484" s="13">
        <v>143.37</v>
      </c>
      <c r="Q484" s="13"/>
      <c r="R484" s="13">
        <v>2840.13</v>
      </c>
      <c r="S484" s="13">
        <v>4149.7</v>
      </c>
    </row>
    <row r="485" spans="1:19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>
        <v>4.6187500000000006E-2</v>
      </c>
      <c r="L485" s="11">
        <v>3.2125000000000001E-2</v>
      </c>
      <c r="M485" s="13">
        <v>203.37799999999999</v>
      </c>
      <c r="N485" s="13">
        <v>228.95</v>
      </c>
      <c r="O485" s="13">
        <v>1747.713</v>
      </c>
      <c r="P485" s="13">
        <v>148.44</v>
      </c>
      <c r="Q485" s="13"/>
      <c r="R485" s="13">
        <v>2791.6460000000002</v>
      </c>
      <c r="S485" s="13">
        <v>4051.3</v>
      </c>
    </row>
    <row r="486" spans="1:19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>
        <v>4.5425000000000007E-2</v>
      </c>
      <c r="L486" s="11">
        <v>3.2625000000000001E-2</v>
      </c>
      <c r="M486" s="13">
        <v>211.88399999999999</v>
      </c>
      <c r="N486" s="13">
        <v>236.67</v>
      </c>
      <c r="O486" s="13">
        <v>1874.8009999999999</v>
      </c>
      <c r="P486" s="13">
        <v>150.84</v>
      </c>
      <c r="Q486" s="13"/>
      <c r="R486" s="13">
        <v>2837.8490000000002</v>
      </c>
      <c r="S486" s="13">
        <v>4107.8</v>
      </c>
    </row>
    <row r="487" spans="1:19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>
        <v>4.5124999999999998E-2</v>
      </c>
      <c r="L487" s="11">
        <v>3.1625E-2</v>
      </c>
      <c r="M487" s="13">
        <v>193.25399999999999</v>
      </c>
      <c r="N487" s="13">
        <v>228.03</v>
      </c>
      <c r="O487" s="13">
        <v>1843.607</v>
      </c>
      <c r="P487" s="13">
        <v>147.66999999999999</v>
      </c>
      <c r="Q487" s="13"/>
      <c r="R487" s="13">
        <v>2799.5630000000001</v>
      </c>
      <c r="S487" s="13">
        <v>3960.9</v>
      </c>
    </row>
    <row r="488" spans="1:19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>
        <v>4.4562999999999998E-2</v>
      </c>
      <c r="L488" s="11">
        <v>3.3750000000000002E-2</v>
      </c>
      <c r="M488" s="13">
        <v>184.59700000000001</v>
      </c>
      <c r="N488" s="13">
        <v>223.99</v>
      </c>
      <c r="O488" s="13">
        <v>1859.11</v>
      </c>
      <c r="P488" s="13">
        <v>147.27000000000001</v>
      </c>
      <c r="Q488" s="13"/>
      <c r="R488" s="13">
        <v>2772.1860000000001</v>
      </c>
      <c r="S488" s="13">
        <v>3927.3</v>
      </c>
    </row>
    <row r="489" spans="1:19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>
        <v>4.3550000000000005E-2</v>
      </c>
      <c r="L489" s="11">
        <v>0.03</v>
      </c>
      <c r="M489" s="13">
        <v>180.881</v>
      </c>
      <c r="N489" s="13">
        <v>215.11</v>
      </c>
      <c r="O489" s="13">
        <v>1927.6130000000001</v>
      </c>
      <c r="P489" s="13">
        <v>142.69999999999999</v>
      </c>
      <c r="Q489" s="13"/>
      <c r="R489" s="13">
        <v>2729.623</v>
      </c>
      <c r="S489" s="13">
        <v>3697.3</v>
      </c>
    </row>
    <row r="490" spans="1:19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>
        <v>4.3463000000000002E-2</v>
      </c>
      <c r="L490" s="11">
        <v>0.03</v>
      </c>
      <c r="M490" s="13">
        <v>185.946</v>
      </c>
      <c r="N490" s="13">
        <v>216.81</v>
      </c>
      <c r="O490" s="13">
        <v>1986.4380000000001</v>
      </c>
      <c r="P490" s="13">
        <v>142.26</v>
      </c>
      <c r="Q490" s="13"/>
      <c r="R490" s="13">
        <v>2767.6680000000001</v>
      </c>
      <c r="S490" s="13">
        <v>3748.1</v>
      </c>
    </row>
    <row r="491" spans="1:19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>
        <v>4.3174999999999998E-2</v>
      </c>
      <c r="L491" s="11">
        <v>0.03</v>
      </c>
      <c r="M491" s="13">
        <v>178.553</v>
      </c>
      <c r="N491" s="13">
        <v>214.7</v>
      </c>
      <c r="O491" s="13">
        <v>2030.4849999999999</v>
      </c>
      <c r="P491" s="13">
        <v>140.57</v>
      </c>
      <c r="Q491" s="13"/>
      <c r="R491" s="13">
        <v>2741.915</v>
      </c>
      <c r="S491" s="13">
        <v>3653</v>
      </c>
    </row>
    <row r="492" spans="1:19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>
        <v>4.2862499999999998E-2</v>
      </c>
      <c r="L492" s="11">
        <v>0.03</v>
      </c>
      <c r="M492" s="13">
        <v>175.02799999999999</v>
      </c>
      <c r="N492" s="13">
        <v>204.62</v>
      </c>
      <c r="O492" s="13">
        <v>1902.43</v>
      </c>
      <c r="P492" s="13">
        <v>134.88</v>
      </c>
      <c r="Q492" s="13"/>
      <c r="R492" s="13">
        <v>2714.5880000000002</v>
      </c>
      <c r="S492" s="13">
        <v>3523.2</v>
      </c>
    </row>
    <row r="493" spans="1:19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>
        <v>4.2537499999999999E-2</v>
      </c>
      <c r="L493" s="11">
        <v>0.03</v>
      </c>
      <c r="M493" s="13">
        <v>172.249</v>
      </c>
      <c r="N493" s="13">
        <v>201.93</v>
      </c>
      <c r="O493" s="13">
        <v>2017.4739999999999</v>
      </c>
      <c r="P493" s="13">
        <v>132.33000000000001</v>
      </c>
      <c r="Q493" s="13"/>
      <c r="R493" s="13">
        <v>2706.2750000000001</v>
      </c>
      <c r="S493" s="13">
        <v>3499.6</v>
      </c>
    </row>
    <row r="494" spans="1:19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>
        <v>4.2300000000000004E-2</v>
      </c>
      <c r="L494" s="11">
        <v>0.03</v>
      </c>
      <c r="M494" s="13">
        <v>160.78299999999999</v>
      </c>
      <c r="N494" s="13">
        <v>190.38</v>
      </c>
      <c r="O494" s="13">
        <v>1983.76</v>
      </c>
      <c r="P494" s="13">
        <v>123.54</v>
      </c>
      <c r="Q494" s="13"/>
      <c r="R494" s="13">
        <v>2644.6660000000002</v>
      </c>
      <c r="S494" s="13">
        <v>3352.9</v>
      </c>
    </row>
    <row r="495" spans="1:19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>
        <v>4.2137500000000001E-2</v>
      </c>
      <c r="L495" s="11">
        <v>0.03</v>
      </c>
      <c r="M495" s="13">
        <v>163.59100000000001</v>
      </c>
      <c r="N495" s="13">
        <v>196.85</v>
      </c>
      <c r="O495" s="13">
        <v>1969.3889999999999</v>
      </c>
      <c r="P495" s="13">
        <v>130.76</v>
      </c>
      <c r="Q495" s="13"/>
      <c r="R495" s="13">
        <v>2578.1010000000001</v>
      </c>
      <c r="S495" s="13">
        <v>3416.5</v>
      </c>
    </row>
    <row r="496" spans="1:19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>
        <v>4.1825000000000001E-2</v>
      </c>
      <c r="L496" s="11">
        <v>2.9750000000000002E-2</v>
      </c>
      <c r="M496" s="13">
        <v>178.19499999999999</v>
      </c>
      <c r="N496" s="13">
        <v>193.48</v>
      </c>
      <c r="O496" s="13">
        <v>1897.06</v>
      </c>
      <c r="P496" s="13">
        <v>126.02</v>
      </c>
      <c r="Q496" s="13"/>
      <c r="R496" s="13">
        <v>2575.482</v>
      </c>
      <c r="S496" s="13">
        <v>3425.1</v>
      </c>
    </row>
    <row r="497" spans="1:19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>
        <v>4.1624999999999995E-2</v>
      </c>
      <c r="L497" s="11">
        <v>2.9812500000000002E-2</v>
      </c>
      <c r="M497" s="13">
        <v>188.79499999999999</v>
      </c>
      <c r="N497" s="13">
        <v>197.99</v>
      </c>
      <c r="O497" s="13">
        <v>1888.7149999999999</v>
      </c>
      <c r="P497" s="13">
        <v>128.01</v>
      </c>
      <c r="Q497" s="13"/>
      <c r="R497" s="13">
        <v>2634.8780000000002</v>
      </c>
      <c r="S497" s="13">
        <v>3623.4</v>
      </c>
    </row>
    <row r="498" spans="1:19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>
        <v>4.1449999999999994E-2</v>
      </c>
      <c r="L498" s="11">
        <v>2.9937499999999999E-2</v>
      </c>
      <c r="M498" s="13">
        <v>187.68799999999999</v>
      </c>
      <c r="N498" s="13">
        <v>204.47</v>
      </c>
      <c r="O498" s="13">
        <v>1897.884</v>
      </c>
      <c r="P498" s="13">
        <v>134.5</v>
      </c>
      <c r="Q498" s="13"/>
      <c r="R498" s="13">
        <v>2637.9009999999998</v>
      </c>
      <c r="S498" s="13">
        <v>3540</v>
      </c>
    </row>
    <row r="499" spans="1:19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>
        <v>4.1312499999999995E-2</v>
      </c>
      <c r="L499" s="11">
        <v>0.03</v>
      </c>
      <c r="M499" s="13">
        <v>193.17</v>
      </c>
      <c r="N499" s="13">
        <v>209.93</v>
      </c>
      <c r="O499" s="13">
        <v>1917.8610000000001</v>
      </c>
      <c r="P499" s="13">
        <v>139.16999999999999</v>
      </c>
      <c r="Q499" s="13"/>
      <c r="R499" s="13">
        <v>2668.7440000000001</v>
      </c>
      <c r="S499" s="13">
        <v>3588</v>
      </c>
    </row>
    <row r="500" spans="1:19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>
        <v>4.1162499999999998E-2</v>
      </c>
      <c r="L500" s="11">
        <v>3.125E-2</v>
      </c>
      <c r="M500" s="13">
        <v>189.953</v>
      </c>
      <c r="N500" s="13">
        <v>212.15</v>
      </c>
      <c r="O500" s="13">
        <v>1871.1559999999999</v>
      </c>
      <c r="P500" s="13">
        <v>140.66</v>
      </c>
      <c r="Q500" s="13"/>
      <c r="R500" s="13">
        <v>2710.96</v>
      </c>
      <c r="S500" s="13">
        <v>3742.5</v>
      </c>
    </row>
    <row r="501" spans="1:19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>
        <v>4.8875000000000002E-2</v>
      </c>
      <c r="L501" s="11">
        <v>3.6249999999999998E-2</v>
      </c>
      <c r="M501" s="13">
        <v>180.76900000000001</v>
      </c>
      <c r="N501" s="13">
        <v>213.17</v>
      </c>
      <c r="O501" s="13">
        <v>1894.615</v>
      </c>
      <c r="P501" s="13">
        <v>138.33000000000001</v>
      </c>
      <c r="Q501" s="13"/>
      <c r="R501" s="13">
        <v>2682.9279999999999</v>
      </c>
      <c r="S501" s="13">
        <v>3681.2</v>
      </c>
    </row>
    <row r="502" spans="1:19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>
        <v>4.5499999999999999E-2</v>
      </c>
      <c r="L502" s="11">
        <v>0.03</v>
      </c>
      <c r="M502" s="13">
        <v>179.74199999999999</v>
      </c>
      <c r="N502" s="13">
        <v>204.93</v>
      </c>
      <c r="O502" s="13">
        <v>1889.6379999999999</v>
      </c>
      <c r="P502" s="13">
        <v>133.69999999999999</v>
      </c>
      <c r="Q502" s="13"/>
      <c r="R502" s="13">
        <v>2651.145</v>
      </c>
      <c r="S502" s="13">
        <v>3528.2</v>
      </c>
    </row>
    <row r="503" spans="1:19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>
        <v>4.1250000000000002E-2</v>
      </c>
      <c r="L503" s="11">
        <v>0.03</v>
      </c>
      <c r="M503" s="13">
        <v>177.61600000000001</v>
      </c>
      <c r="N503" s="13">
        <v>206.17</v>
      </c>
      <c r="O503" s="13">
        <v>1965.414</v>
      </c>
      <c r="P503" s="13">
        <v>133.62</v>
      </c>
      <c r="Q503" s="13"/>
      <c r="R503" s="13">
        <v>2706.788</v>
      </c>
      <c r="S503" s="13">
        <v>3533.8</v>
      </c>
    </row>
    <row r="504" spans="1:19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>
        <v>3.94375E-2</v>
      </c>
      <c r="L504" s="11">
        <v>2.6249999999999999E-2</v>
      </c>
      <c r="M504" s="13">
        <v>181.721</v>
      </c>
      <c r="N504" s="13">
        <v>205.98</v>
      </c>
      <c r="O504" s="13">
        <v>2001.5039999999999</v>
      </c>
      <c r="P504" s="13">
        <v>131.43</v>
      </c>
      <c r="Q504" s="13"/>
      <c r="R504" s="13">
        <v>2730.6819999999998</v>
      </c>
      <c r="S504" s="13">
        <v>3532.4</v>
      </c>
    </row>
    <row r="505" spans="1:19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>
        <v>3.6475E-2</v>
      </c>
      <c r="L505" s="11">
        <v>0.02</v>
      </c>
      <c r="M505" s="13">
        <v>175.958</v>
      </c>
      <c r="N505" s="13">
        <v>207.72</v>
      </c>
      <c r="O505" s="13">
        <v>2018.6559999999999</v>
      </c>
      <c r="P505" s="13">
        <v>134.33000000000001</v>
      </c>
      <c r="Q505" s="13"/>
      <c r="R505" s="13">
        <v>2706.721</v>
      </c>
      <c r="S505" s="13">
        <v>3489.9</v>
      </c>
    </row>
    <row r="506" spans="1:19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>
        <v>3.5975E-2</v>
      </c>
      <c r="L506" s="11">
        <v>0.02</v>
      </c>
      <c r="M506" s="13">
        <v>189.65299999999999</v>
      </c>
      <c r="N506" s="13">
        <v>221.45</v>
      </c>
      <c r="O506" s="13">
        <v>2090.7730000000001</v>
      </c>
      <c r="P506" s="13">
        <v>144.88999999999999</v>
      </c>
      <c r="Q506" s="13"/>
      <c r="R506" s="13">
        <v>2699.81</v>
      </c>
      <c r="S506" s="13">
        <v>3631.6</v>
      </c>
    </row>
    <row r="507" spans="1:19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>
        <v>3.5587500000000001E-2</v>
      </c>
      <c r="L507" s="11">
        <v>0.02</v>
      </c>
      <c r="M507" s="13">
        <v>190.05799999999999</v>
      </c>
      <c r="N507" s="13">
        <v>221.96</v>
      </c>
      <c r="O507" s="13">
        <v>2037.74</v>
      </c>
      <c r="P507" s="13">
        <v>145.19999999999999</v>
      </c>
      <c r="Q507" s="13"/>
      <c r="R507" s="13">
        <v>2724.7109999999998</v>
      </c>
      <c r="S507" s="13">
        <v>3604.3</v>
      </c>
    </row>
    <row r="508" spans="1:19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>
        <v>3.5237500000000005E-2</v>
      </c>
      <c r="L508" s="11">
        <v>1.96875E-2</v>
      </c>
      <c r="M508" s="13">
        <v>194.102</v>
      </c>
      <c r="N508" s="13">
        <v>235.16</v>
      </c>
      <c r="O508" s="13">
        <v>2079.1170000000002</v>
      </c>
      <c r="P508" s="13">
        <v>150.72999999999999</v>
      </c>
      <c r="Q508" s="13"/>
      <c r="R508" s="13">
        <v>2711.549</v>
      </c>
      <c r="S508" s="13">
        <v>3640.7</v>
      </c>
    </row>
    <row r="509" spans="1:19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>
        <v>3.4887500000000002E-2</v>
      </c>
      <c r="L509" s="11">
        <v>1.99375E-2</v>
      </c>
      <c r="M509" s="13">
        <v>196.596</v>
      </c>
      <c r="N509" s="13">
        <v>237.57</v>
      </c>
      <c r="O509" s="13">
        <v>2031.681</v>
      </c>
      <c r="P509" s="13">
        <v>151.93</v>
      </c>
      <c r="Q509" s="13"/>
      <c r="R509" s="13">
        <v>2726.7109999999998</v>
      </c>
      <c r="S509" s="13">
        <v>3598</v>
      </c>
    </row>
    <row r="510" spans="1:19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>
        <v>3.4525E-2</v>
      </c>
      <c r="L510" s="11">
        <v>1.9987500000000002E-2</v>
      </c>
      <c r="M510" s="13">
        <v>190.67099999999999</v>
      </c>
      <c r="N510" s="13">
        <v>226.86</v>
      </c>
      <c r="O510" s="13">
        <v>1954.2149999999999</v>
      </c>
      <c r="P510" s="13">
        <v>144.38</v>
      </c>
      <c r="Q510" s="13"/>
      <c r="R510" s="13">
        <v>2676.9520000000002</v>
      </c>
      <c r="S510" s="13">
        <v>3510.4</v>
      </c>
    </row>
    <row r="511" spans="1:19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>
        <v>3.415E-2</v>
      </c>
      <c r="L511" s="11">
        <v>0.02</v>
      </c>
      <c r="M511" s="13">
        <v>195.10300000000001</v>
      </c>
      <c r="N511" s="13">
        <v>234.29</v>
      </c>
      <c r="O511" s="13">
        <v>1964.374</v>
      </c>
      <c r="P511" s="13">
        <v>151.43</v>
      </c>
      <c r="Q511" s="13"/>
      <c r="R511" s="13">
        <v>2676.43</v>
      </c>
      <c r="S511" s="13">
        <v>3591.4</v>
      </c>
    </row>
    <row r="512" spans="1:19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>
        <v>3.3887500000000001E-2</v>
      </c>
      <c r="L512" s="11">
        <v>0.02</v>
      </c>
      <c r="M512" s="13">
        <v>196.06100000000001</v>
      </c>
      <c r="N512" s="13">
        <v>236.73</v>
      </c>
      <c r="O512" s="13">
        <v>1975.0060000000001</v>
      </c>
      <c r="P512" s="13">
        <v>151.35</v>
      </c>
      <c r="Q512" s="13"/>
      <c r="R512" s="13">
        <v>2695.0839999999998</v>
      </c>
      <c r="S512" s="13">
        <v>3556.2</v>
      </c>
    </row>
    <row r="513" spans="1:19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>
        <v>3.3300000000000003E-2</v>
      </c>
      <c r="L513" s="11">
        <v>0.02</v>
      </c>
      <c r="M513" s="13">
        <v>203.16800000000001</v>
      </c>
      <c r="N513" s="13">
        <v>242.24</v>
      </c>
      <c r="O513" s="13">
        <v>1976.819</v>
      </c>
      <c r="P513" s="13">
        <v>152.62</v>
      </c>
      <c r="Q513" s="13"/>
      <c r="R513" s="13">
        <v>2695.93</v>
      </c>
      <c r="S513" s="13">
        <v>3570.6</v>
      </c>
    </row>
    <row r="514" spans="1:19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>
        <v>3.27625E-2</v>
      </c>
      <c r="L514" s="11">
        <v>0.02</v>
      </c>
      <c r="M514" s="13">
        <v>201.81200000000001</v>
      </c>
      <c r="N514" s="13">
        <v>242.24</v>
      </c>
      <c r="O514" s="13">
        <v>2015.694</v>
      </c>
      <c r="P514" s="13">
        <v>153.24</v>
      </c>
      <c r="Q514" s="13"/>
      <c r="R514" s="13">
        <v>2707.5909999999999</v>
      </c>
      <c r="S514" s="13">
        <v>3581.2</v>
      </c>
    </row>
    <row r="515" spans="1:19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>
        <v>3.2524999999999998E-2</v>
      </c>
      <c r="L515" s="11">
        <v>0.02</v>
      </c>
      <c r="M515" s="13">
        <v>195.41900000000001</v>
      </c>
      <c r="N515" s="13">
        <v>246.04</v>
      </c>
      <c r="O515" s="13">
        <v>2018.463</v>
      </c>
      <c r="P515" s="13">
        <v>154.1</v>
      </c>
      <c r="Q515" s="13"/>
      <c r="R515" s="13">
        <v>2655.3090000000002</v>
      </c>
      <c r="S515" s="13">
        <v>3615.7</v>
      </c>
    </row>
    <row r="516" spans="1:19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>
        <v>3.2212499999999998E-2</v>
      </c>
      <c r="L516" s="11">
        <v>0.02</v>
      </c>
      <c r="M516" s="13">
        <v>194.89099999999999</v>
      </c>
      <c r="N516" s="13">
        <v>238.59</v>
      </c>
      <c r="O516" s="13">
        <v>1987.7550000000001</v>
      </c>
      <c r="P516" s="13">
        <v>153.97999999999999</v>
      </c>
      <c r="Q516" s="13"/>
      <c r="R516" s="13">
        <v>2679.7539999999999</v>
      </c>
      <c r="S516" s="13">
        <v>3557.4</v>
      </c>
    </row>
    <row r="517" spans="1:19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>
        <v>3.1949999999999999E-2</v>
      </c>
      <c r="L517" s="11">
        <v>0.02</v>
      </c>
      <c r="M517" s="13">
        <v>198.49799999999999</v>
      </c>
      <c r="N517" s="13">
        <v>229.47</v>
      </c>
      <c r="O517" s="13">
        <v>1897.2249999999999</v>
      </c>
      <c r="P517" s="13">
        <v>148.93</v>
      </c>
      <c r="Q517" s="13"/>
      <c r="R517" s="13">
        <v>2661.7429999999999</v>
      </c>
      <c r="S517" s="13">
        <v>3531.4</v>
      </c>
    </row>
    <row r="518" spans="1:19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>
        <v>3.1587499999999998E-2</v>
      </c>
      <c r="L518" s="11">
        <v>0.02</v>
      </c>
      <c r="M518" s="13">
        <v>194.876</v>
      </c>
      <c r="N518" s="13">
        <v>229.61</v>
      </c>
      <c r="O518" s="13">
        <v>1863.8</v>
      </c>
      <c r="P518" s="13">
        <v>147.02000000000001</v>
      </c>
      <c r="Q518" s="13"/>
      <c r="R518" s="13">
        <v>2668.0569999999998</v>
      </c>
      <c r="S518" s="13">
        <v>3582.2</v>
      </c>
    </row>
    <row r="519" spans="1:19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3">
        <v>193.28700000000001</v>
      </c>
      <c r="N519" s="13">
        <v>229.83</v>
      </c>
      <c r="O519" s="13">
        <v>1852.4190000000001</v>
      </c>
      <c r="P519" s="13">
        <v>147.02000000000001</v>
      </c>
      <c r="Q519" s="13"/>
      <c r="R519" s="13">
        <v>2668.0569999999998</v>
      </c>
      <c r="S519" s="13">
        <v>3582.2</v>
      </c>
    </row>
    <row r="520" spans="1:19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3">
        <v>192.47300000000001</v>
      </c>
      <c r="N520" s="13">
        <v>228.41</v>
      </c>
      <c r="O520" s="13">
        <v>1851.518</v>
      </c>
      <c r="P520" s="13">
        <v>145.81</v>
      </c>
      <c r="Q520" s="13"/>
      <c r="R520" s="13">
        <v>2668.0569999999998</v>
      </c>
      <c r="S520" s="13">
        <v>3582.2</v>
      </c>
    </row>
    <row r="521" spans="1:19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>
        <v>3.1137499999999999E-2</v>
      </c>
      <c r="L521" s="11">
        <v>0.02</v>
      </c>
      <c r="M521" s="13">
        <v>196.07900000000001</v>
      </c>
      <c r="N521" s="13">
        <v>231.98</v>
      </c>
      <c r="O521" s="13">
        <v>1850.48</v>
      </c>
      <c r="P521" s="13">
        <v>145.72</v>
      </c>
      <c r="Q521" s="13"/>
      <c r="R521" s="13">
        <v>2677.64</v>
      </c>
      <c r="S521" s="13">
        <v>3621.1</v>
      </c>
    </row>
    <row r="522" spans="1:19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>
        <v>3.9375E-2</v>
      </c>
      <c r="L522" s="11">
        <v>0.02</v>
      </c>
      <c r="M522" s="13">
        <v>197.44300000000001</v>
      </c>
      <c r="N522" s="13">
        <v>235.38</v>
      </c>
      <c r="O522" s="13">
        <v>1832.91</v>
      </c>
      <c r="P522" s="13">
        <v>146.35</v>
      </c>
      <c r="Q522" s="13"/>
      <c r="R522" s="13">
        <v>2678.223</v>
      </c>
      <c r="S522" s="13">
        <v>3654.2</v>
      </c>
    </row>
    <row r="523" spans="1:19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>
        <v>3.7374999999999999E-2</v>
      </c>
      <c r="L523" s="11">
        <v>2.5874999999999999E-2</v>
      </c>
      <c r="M523" s="13">
        <v>198.245</v>
      </c>
      <c r="N523" s="13">
        <v>235.84</v>
      </c>
      <c r="O523" s="13">
        <v>1820.8050000000001</v>
      </c>
      <c r="P523" s="13">
        <v>146.35</v>
      </c>
      <c r="Q523" s="13"/>
      <c r="R523" s="13">
        <v>2715.7109999999998</v>
      </c>
      <c r="S523" s="13">
        <v>3722.3</v>
      </c>
    </row>
    <row r="524" spans="1:19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3">
        <v>198.48699999999999</v>
      </c>
      <c r="N524" s="13">
        <v>236.6</v>
      </c>
      <c r="O524" s="13">
        <v>1820.8050000000001</v>
      </c>
      <c r="P524" s="13">
        <v>146.35</v>
      </c>
      <c r="Q524" s="13"/>
      <c r="R524" s="13">
        <v>2715.7109999999998</v>
      </c>
      <c r="S524" s="13">
        <v>3722.3</v>
      </c>
    </row>
    <row r="525" spans="1:19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>
        <v>3.1125E-2</v>
      </c>
      <c r="L525" s="11">
        <v>0.02</v>
      </c>
      <c r="M525" s="13">
        <v>199.214</v>
      </c>
      <c r="N525" s="13">
        <v>240.05</v>
      </c>
      <c r="O525" s="13">
        <v>1820.8050000000001</v>
      </c>
      <c r="P525" s="13">
        <v>151.15</v>
      </c>
      <c r="Q525" s="13"/>
      <c r="R525" s="13">
        <v>2715.7109999999998</v>
      </c>
      <c r="S525" s="13">
        <v>3713.8</v>
      </c>
    </row>
    <row r="526" spans="1:19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>
        <v>2.9700000000000001E-2</v>
      </c>
      <c r="L526" s="11">
        <v>0.02</v>
      </c>
      <c r="M526" s="13">
        <v>203.345</v>
      </c>
      <c r="N526" s="13">
        <v>248.59</v>
      </c>
      <c r="O526" s="13">
        <v>1880.7159999999999</v>
      </c>
      <c r="P526" s="13">
        <v>153.83000000000001</v>
      </c>
      <c r="Q526" s="13"/>
      <c r="R526" s="13">
        <v>2744.89</v>
      </c>
      <c r="S526" s="13">
        <v>3687</v>
      </c>
    </row>
    <row r="527" spans="1:19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>
        <v>2.93875E-2</v>
      </c>
      <c r="L527" s="11">
        <v>0.02</v>
      </c>
      <c r="M527" s="13">
        <v>206.65199999999999</v>
      </c>
      <c r="N527" s="13">
        <v>249.47</v>
      </c>
      <c r="O527" s="13">
        <v>1937.145</v>
      </c>
      <c r="P527" s="13">
        <v>156.79</v>
      </c>
      <c r="Q527" s="13"/>
      <c r="R527" s="13">
        <v>2783.38</v>
      </c>
      <c r="S527" s="13">
        <v>3742.7</v>
      </c>
    </row>
    <row r="528" spans="1:19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>
        <v>2.8937499999999998E-2</v>
      </c>
      <c r="L528" s="11">
        <v>0.02</v>
      </c>
      <c r="M528" s="13">
        <v>202.37799999999999</v>
      </c>
      <c r="N528" s="13">
        <v>247.2</v>
      </c>
      <c r="O528" s="13">
        <v>1924.0119999999999</v>
      </c>
      <c r="P528" s="13">
        <v>161.36000000000001</v>
      </c>
      <c r="Q528" s="13"/>
      <c r="R528" s="13">
        <v>2764.2420000000002</v>
      </c>
      <c r="S528" s="13">
        <v>3779.7</v>
      </c>
    </row>
    <row r="529" spans="1:19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>
        <v>2.8337500000000002E-2</v>
      </c>
      <c r="L529" s="11">
        <v>1.6375000000000001E-2</v>
      </c>
      <c r="M529" s="13">
        <v>197.70699999999999</v>
      </c>
      <c r="N529" s="13">
        <v>236.06</v>
      </c>
      <c r="O529" s="13">
        <v>1878.181</v>
      </c>
      <c r="P529" s="13">
        <v>157.76</v>
      </c>
      <c r="Q529" s="13"/>
      <c r="R529" s="13">
        <v>2756.6509999999998</v>
      </c>
      <c r="S529" s="13">
        <v>3694.3</v>
      </c>
    </row>
    <row r="530" spans="1:19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>
        <v>2.7125E-2</v>
      </c>
      <c r="L530" s="11">
        <v>1.4999999999999999E-2</v>
      </c>
      <c r="M530" s="13">
        <v>196.38</v>
      </c>
      <c r="N530" s="13">
        <v>233.12</v>
      </c>
      <c r="O530" s="13">
        <v>1904.8610000000001</v>
      </c>
      <c r="P530" s="13">
        <v>154.16999999999999</v>
      </c>
      <c r="Q530" s="13"/>
      <c r="R530" s="13">
        <v>2757.4140000000002</v>
      </c>
      <c r="S530" s="13">
        <v>3735.7</v>
      </c>
    </row>
    <row r="531" spans="1:19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>
        <v>2.665E-2</v>
      </c>
      <c r="L531" s="11">
        <v>1.4999999999999999E-2</v>
      </c>
      <c r="M531" s="13">
        <v>193.09200000000001</v>
      </c>
      <c r="N531" s="13">
        <v>225.97</v>
      </c>
      <c r="O531" s="13">
        <v>1900.347</v>
      </c>
      <c r="P531" s="13">
        <v>151.01</v>
      </c>
      <c r="Q531" s="13"/>
      <c r="R531" s="13">
        <v>2768.2719999999999</v>
      </c>
      <c r="S531" s="13">
        <v>3683.3</v>
      </c>
    </row>
    <row r="532" spans="1:19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>
        <v>2.6375000000000003E-2</v>
      </c>
      <c r="L532" s="11">
        <v>1.4999999999999999E-2</v>
      </c>
      <c r="M532" s="13">
        <v>190.608</v>
      </c>
      <c r="N532" s="13">
        <v>224.97</v>
      </c>
      <c r="O532" s="13">
        <v>1863.367</v>
      </c>
      <c r="P532" s="13">
        <v>152.44999999999999</v>
      </c>
      <c r="Q532" s="13"/>
      <c r="R532" s="13">
        <v>2774.6419999999998</v>
      </c>
      <c r="S532" s="13">
        <v>3654.6</v>
      </c>
    </row>
    <row r="533" spans="1:19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>
        <v>2.6499999999999999E-2</v>
      </c>
      <c r="L533" s="11">
        <v>1.4999999999999999E-2</v>
      </c>
      <c r="M533" s="13">
        <v>182.45400000000001</v>
      </c>
      <c r="N533" s="13">
        <v>228.38</v>
      </c>
      <c r="O533" s="13">
        <v>1928.8689999999999</v>
      </c>
      <c r="P533" s="13">
        <v>154.5</v>
      </c>
      <c r="Q533" s="13"/>
      <c r="R533" s="13">
        <v>2786.7840000000001</v>
      </c>
      <c r="S533" s="13">
        <v>3687</v>
      </c>
    </row>
    <row r="534" spans="1:19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>
        <v>2.59688E-2</v>
      </c>
      <c r="L534" s="11">
        <v>1.4999999999999999E-2</v>
      </c>
      <c r="M534" s="13">
        <v>179.33099999999999</v>
      </c>
      <c r="N534" s="13">
        <v>216.76</v>
      </c>
      <c r="O534" s="13">
        <v>1920.2059999999999</v>
      </c>
      <c r="P534" s="13">
        <v>145.05000000000001</v>
      </c>
      <c r="Q534" s="13"/>
      <c r="R534" s="13">
        <v>2742.835</v>
      </c>
      <c r="S534" s="13">
        <v>3529.5</v>
      </c>
    </row>
    <row r="535" spans="1:19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>
        <v>2.5943800000000003E-2</v>
      </c>
      <c r="L535" s="11">
        <v>1.5125E-2</v>
      </c>
      <c r="M535" s="13">
        <v>182.654</v>
      </c>
      <c r="N535" s="13">
        <v>221.39</v>
      </c>
      <c r="O535" s="13">
        <v>1954.4380000000001</v>
      </c>
      <c r="P535" s="13">
        <v>148.03</v>
      </c>
      <c r="Q535" s="13"/>
      <c r="R535" s="13">
        <v>2752.16</v>
      </c>
      <c r="S535" s="13">
        <v>3550.9</v>
      </c>
    </row>
    <row r="536" spans="1:19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>
        <v>2.5712499999999999E-2</v>
      </c>
      <c r="L536" s="11">
        <v>1.55625E-2</v>
      </c>
      <c r="M536" s="13">
        <v>176.13200000000001</v>
      </c>
      <c r="N536" s="13">
        <v>222.41</v>
      </c>
      <c r="O536" s="13">
        <v>1986.672</v>
      </c>
      <c r="P536" s="13">
        <v>150.02000000000001</v>
      </c>
      <c r="Q536" s="13"/>
      <c r="R536" s="13">
        <v>2747.9749999999999</v>
      </c>
      <c r="S536" s="13">
        <v>3589.3</v>
      </c>
    </row>
    <row r="537" spans="1:19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>
        <v>2.5575000000000001E-2</v>
      </c>
      <c r="L537" s="11">
        <v>1.59375E-2</v>
      </c>
      <c r="M537" s="13">
        <v>171.93299999999999</v>
      </c>
      <c r="N537" s="13">
        <v>216.43</v>
      </c>
      <c r="O537" s="13">
        <v>1994.107</v>
      </c>
      <c r="P537" s="13">
        <v>146.55000000000001</v>
      </c>
      <c r="Q537" s="13"/>
      <c r="R537" s="13">
        <v>2709.482</v>
      </c>
      <c r="S537" s="13">
        <v>3476.6</v>
      </c>
    </row>
    <row r="538" spans="1:19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>
        <v>2.5393800000000001E-2</v>
      </c>
      <c r="L538" s="11">
        <v>1.6500000000000001E-2</v>
      </c>
      <c r="M538" s="13">
        <v>172.89400000000001</v>
      </c>
      <c r="N538" s="13">
        <v>212.14</v>
      </c>
      <c r="O538" s="13">
        <v>1985.0160000000001</v>
      </c>
      <c r="P538" s="13">
        <v>143.29</v>
      </c>
      <c r="Q538" s="13"/>
      <c r="R538" s="13">
        <v>2705.0410000000002</v>
      </c>
      <c r="S538" s="13">
        <v>3442.8</v>
      </c>
    </row>
    <row r="539" spans="1:19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>
        <v>2.52625E-2</v>
      </c>
      <c r="L539" s="11">
        <v>1.575E-2</v>
      </c>
      <c r="M539" s="13">
        <v>170.833</v>
      </c>
      <c r="N539" s="13">
        <v>213.1</v>
      </c>
      <c r="O539" s="13">
        <v>2004.951</v>
      </c>
      <c r="P539" s="13">
        <v>145.11000000000001</v>
      </c>
      <c r="Q539" s="13"/>
      <c r="R539" s="13">
        <v>2734.4110000000001</v>
      </c>
      <c r="S539" s="13">
        <v>3486.8</v>
      </c>
    </row>
    <row r="540" spans="1:19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>
        <v>2.5163000000000001E-2</v>
      </c>
      <c r="L540" s="11">
        <v>1.5343800000000001E-2</v>
      </c>
      <c r="M540" s="13">
        <v>166.66499999999999</v>
      </c>
      <c r="N540" s="13">
        <v>209.59</v>
      </c>
      <c r="O540" s="13">
        <v>1990.6569999999999</v>
      </c>
      <c r="P540" s="13">
        <v>141.75</v>
      </c>
      <c r="Q540" s="13"/>
      <c r="R540" s="13">
        <v>2705.0859999999998</v>
      </c>
      <c r="S540" s="13">
        <v>3342.7</v>
      </c>
    </row>
    <row r="541" spans="1:19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>
        <v>2.495E-2</v>
      </c>
      <c r="L541" s="11">
        <v>1.5175000000000001E-2</v>
      </c>
      <c r="M541" s="13">
        <v>175.185</v>
      </c>
      <c r="N541" s="13">
        <v>209.65</v>
      </c>
      <c r="O541" s="13">
        <v>1990.6569999999999</v>
      </c>
      <c r="P541" s="13">
        <v>141.75</v>
      </c>
      <c r="Q541" s="13"/>
      <c r="R541" s="13">
        <v>2705.7460000000001</v>
      </c>
      <c r="S541" s="13">
        <v>3342.7</v>
      </c>
    </row>
    <row r="542" spans="1:19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>
        <v>2.4900000000000002E-2</v>
      </c>
      <c r="L542" s="11">
        <v>1.4999999999999999E-2</v>
      </c>
      <c r="M542" s="13">
        <v>177.34899999999999</v>
      </c>
      <c r="N542" s="13">
        <v>211</v>
      </c>
      <c r="O542" s="13">
        <v>1990.6569999999999</v>
      </c>
      <c r="P542" s="13">
        <v>141.75</v>
      </c>
      <c r="Q542" s="13"/>
      <c r="R542" s="13">
        <v>2735.857</v>
      </c>
      <c r="S542" s="13">
        <v>3444</v>
      </c>
    </row>
    <row r="543" spans="1:19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>
        <v>2.4843799999999999E-2</v>
      </c>
      <c r="L543" s="11">
        <v>1.5125E-2</v>
      </c>
      <c r="M543" s="13">
        <v>180.58099999999999</v>
      </c>
      <c r="N543" s="13">
        <v>216.11</v>
      </c>
      <c r="O543" s="13">
        <v>1990.6569999999999</v>
      </c>
      <c r="P543" s="13">
        <v>151.04</v>
      </c>
      <c r="Q543" s="13"/>
      <c r="R543" s="13">
        <v>2747.9009999999998</v>
      </c>
      <c r="S543" s="13">
        <v>3495.5</v>
      </c>
    </row>
    <row r="544" spans="1:19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>
        <v>2.4837500000000002E-2</v>
      </c>
      <c r="L544" s="11">
        <v>1.55625E-2</v>
      </c>
      <c r="M544" s="13">
        <v>176.34899999999999</v>
      </c>
      <c r="N544" s="13">
        <v>219.18</v>
      </c>
      <c r="O544" s="13">
        <v>1990.6569999999999</v>
      </c>
      <c r="P544" s="13">
        <v>152.29</v>
      </c>
      <c r="Q544" s="13"/>
      <c r="R544" s="13">
        <v>2770.1179999999999</v>
      </c>
      <c r="S544" s="13">
        <v>3526.2</v>
      </c>
    </row>
    <row r="545" spans="1:19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>
        <v>2.4799999999999999E-2</v>
      </c>
      <c r="L545" s="11">
        <v>1.6E-2</v>
      </c>
      <c r="M545" s="13">
        <v>173.64400000000001</v>
      </c>
      <c r="N545" s="13">
        <v>220.36</v>
      </c>
      <c r="O545" s="13">
        <v>1990.6569999999999</v>
      </c>
      <c r="P545" s="13">
        <v>151.33000000000001</v>
      </c>
      <c r="Q545" s="13"/>
      <c r="R545" s="13">
        <v>2774.1439999999998</v>
      </c>
      <c r="S545" s="13">
        <v>3540.7</v>
      </c>
    </row>
    <row r="546" spans="1:19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>
        <v>2.4775000000000002E-2</v>
      </c>
      <c r="L546" s="11">
        <v>1.6E-2</v>
      </c>
      <c r="M546" s="13">
        <v>168.12700000000001</v>
      </c>
      <c r="N546" s="13">
        <v>215.56</v>
      </c>
      <c r="O546" s="13">
        <v>2011.683</v>
      </c>
      <c r="P546" s="13">
        <v>149</v>
      </c>
      <c r="Q546" s="13"/>
      <c r="R546" s="13">
        <v>2771.4960000000001</v>
      </c>
      <c r="S546" s="13">
        <v>3497.4</v>
      </c>
    </row>
    <row r="547" spans="1:19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>
        <v>2.47625E-2</v>
      </c>
      <c r="L547" s="11">
        <v>1.59375E-2</v>
      </c>
      <c r="M547" s="13">
        <v>169.76</v>
      </c>
      <c r="N547" s="13">
        <v>218.27</v>
      </c>
      <c r="O547" s="13">
        <v>2060.808</v>
      </c>
      <c r="P547" s="13">
        <v>151.41999999999999</v>
      </c>
      <c r="Q547" s="13"/>
      <c r="R547" s="13">
        <v>2780.2869999999998</v>
      </c>
      <c r="S547" s="13">
        <v>3508.7</v>
      </c>
    </row>
    <row r="548" spans="1:19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>
        <v>2.4737499999999999E-2</v>
      </c>
      <c r="L548" s="11">
        <v>1.5875E-2</v>
      </c>
      <c r="M548" s="13">
        <v>172.566</v>
      </c>
      <c r="N548" s="13">
        <v>223.17</v>
      </c>
      <c r="O548" s="13">
        <v>2107.7489999999998</v>
      </c>
      <c r="P548" s="13">
        <v>155.99</v>
      </c>
      <c r="Q548" s="13"/>
      <c r="R548" s="13">
        <v>2768.6179999999999</v>
      </c>
      <c r="S548" s="13">
        <v>3437.9</v>
      </c>
    </row>
    <row r="549" spans="1:19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>
        <v>2.46375E-2</v>
      </c>
      <c r="L549" s="11">
        <v>1.2749999999999999E-2</v>
      </c>
      <c r="M549" s="13">
        <v>170.672</v>
      </c>
      <c r="N549" s="13">
        <v>223.26</v>
      </c>
      <c r="O549" s="13">
        <v>2098.018</v>
      </c>
      <c r="P549" s="13">
        <v>154</v>
      </c>
      <c r="Q549" s="13"/>
      <c r="R549" s="13">
        <v>2773.4949999999999</v>
      </c>
      <c r="S549" s="13">
        <v>3428.6</v>
      </c>
    </row>
    <row r="550" spans="1:19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>
        <v>2.4487499999999999E-2</v>
      </c>
      <c r="L550" s="11">
        <v>1.1875E-2</v>
      </c>
      <c r="M550" s="13">
        <v>177.577</v>
      </c>
      <c r="N550" s="13">
        <v>230.15</v>
      </c>
      <c r="O550" s="13">
        <v>2181.239</v>
      </c>
      <c r="P550" s="13">
        <v>158.9</v>
      </c>
      <c r="Q550" s="13"/>
      <c r="R550" s="13">
        <v>2773.4949999999999</v>
      </c>
      <c r="S550" s="13">
        <v>3469.9</v>
      </c>
    </row>
    <row r="551" spans="1:19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>
        <v>2.44125E-2</v>
      </c>
      <c r="L551" s="11">
        <v>1.6250000000000001E-2</v>
      </c>
      <c r="M551" s="13">
        <v>185.227</v>
      </c>
      <c r="N551" s="13">
        <v>231.52</v>
      </c>
      <c r="O551" s="13">
        <v>2224.7139999999999</v>
      </c>
      <c r="P551" s="13">
        <v>157.69999999999999</v>
      </c>
      <c r="Q551" s="13"/>
      <c r="R551" s="13">
        <v>2766.56</v>
      </c>
      <c r="S551" s="13">
        <v>3508.6</v>
      </c>
    </row>
    <row r="552" spans="1:19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>
        <v>2.44125E-2</v>
      </c>
      <c r="L552" s="11">
        <v>0.01</v>
      </c>
      <c r="M552" s="13">
        <v>185.131</v>
      </c>
      <c r="N552" s="13">
        <v>231.75</v>
      </c>
      <c r="O552" s="13">
        <v>2265.1610000000001</v>
      </c>
      <c r="P552" s="13">
        <v>156.84</v>
      </c>
      <c r="Q552" s="13"/>
      <c r="R552" s="13">
        <v>2750.05</v>
      </c>
      <c r="S552" s="13">
        <v>3488.7</v>
      </c>
    </row>
    <row r="553" spans="1:19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>
        <v>2.41E-2</v>
      </c>
      <c r="L553" s="11">
        <v>0.01</v>
      </c>
      <c r="M553" s="13">
        <v>182.34700000000001</v>
      </c>
      <c r="N553" s="13">
        <v>229.05</v>
      </c>
      <c r="O553" s="13">
        <v>2260.8200000000002</v>
      </c>
      <c r="P553" s="13">
        <v>155.26</v>
      </c>
      <c r="Q553" s="13"/>
      <c r="R553" s="13">
        <v>2730.2249999999999</v>
      </c>
      <c r="S553" s="13">
        <v>3474.4</v>
      </c>
    </row>
    <row r="554" spans="1:19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>
        <v>2.3868800000000003E-2</v>
      </c>
      <c r="L554" s="11">
        <v>9.9375000000000002E-3</v>
      </c>
      <c r="M554" s="13">
        <v>178.39699999999999</v>
      </c>
      <c r="N554" s="13">
        <v>224.19</v>
      </c>
      <c r="O554" s="13">
        <v>2248.0909999999999</v>
      </c>
      <c r="P554" s="13">
        <v>153.66</v>
      </c>
      <c r="Q554" s="13"/>
      <c r="R554" s="13">
        <v>2750.1460000000002</v>
      </c>
      <c r="S554" s="13">
        <v>3514.3</v>
      </c>
    </row>
    <row r="555" spans="1:19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>
        <v>2.3862499999999998E-2</v>
      </c>
      <c r="L555" s="11">
        <v>0.01</v>
      </c>
      <c r="M555" s="13">
        <v>181.07400000000001</v>
      </c>
      <c r="N555" s="13">
        <v>228.98</v>
      </c>
      <c r="O555" s="13">
        <v>2320.7919999999999</v>
      </c>
      <c r="P555" s="13">
        <v>155.19</v>
      </c>
      <c r="Q555" s="13"/>
      <c r="R555" s="13">
        <v>2750.7739999999999</v>
      </c>
      <c r="S555" s="13">
        <v>3559.1</v>
      </c>
    </row>
    <row r="556" spans="1:19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>
        <v>2.3775000000000001E-2</v>
      </c>
      <c r="L556" s="11">
        <v>1.9375E-2</v>
      </c>
      <c r="M556" s="13">
        <v>177.215</v>
      </c>
      <c r="N556" s="13">
        <v>225.21</v>
      </c>
      <c r="O556" s="13">
        <v>2389.3870000000002</v>
      </c>
      <c r="P556" s="13">
        <v>152.66</v>
      </c>
      <c r="Q556" s="13"/>
      <c r="R556" s="13">
        <v>2680.1860000000001</v>
      </c>
      <c r="S556" s="13">
        <v>3516.9</v>
      </c>
    </row>
    <row r="557" spans="1:19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>
        <v>2.3743799999999999E-2</v>
      </c>
      <c r="L557" s="11">
        <v>1.125E-2</v>
      </c>
      <c r="M557" s="13">
        <v>167.99799999999999</v>
      </c>
      <c r="N557" s="13">
        <v>215.39</v>
      </c>
      <c r="O557" s="13">
        <v>2319.4409999999998</v>
      </c>
      <c r="P557" s="13">
        <v>146.6</v>
      </c>
      <c r="Q557" s="13"/>
      <c r="R557" s="13">
        <v>2672.6219999999998</v>
      </c>
      <c r="S557" s="13">
        <v>3464.3</v>
      </c>
    </row>
    <row r="558" spans="1:19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>
        <v>2.3793799999999997E-2</v>
      </c>
      <c r="L558" s="11">
        <v>1.1474999999999999E-2</v>
      </c>
      <c r="M558" s="13">
        <v>166.72900000000001</v>
      </c>
      <c r="N558" s="13">
        <v>214.34</v>
      </c>
      <c r="O558" s="13">
        <v>2209.8620000000001</v>
      </c>
      <c r="P558" s="13">
        <v>144.21</v>
      </c>
      <c r="Q558" s="13"/>
      <c r="R558" s="13">
        <v>2621.0050000000001</v>
      </c>
      <c r="S558" s="13">
        <v>3413.2</v>
      </c>
    </row>
    <row r="559" spans="1:19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>
        <v>2.3887499999999999E-2</v>
      </c>
      <c r="L559" s="11">
        <v>1.125E-2</v>
      </c>
      <c r="M559" s="13">
        <v>171.768</v>
      </c>
      <c r="N559" s="13">
        <v>214.89</v>
      </c>
      <c r="O559" s="13">
        <v>2227.125</v>
      </c>
      <c r="P559" s="13">
        <v>143.6</v>
      </c>
      <c r="Q559" s="13"/>
      <c r="R559" s="13">
        <v>2616.9259999999999</v>
      </c>
      <c r="S559" s="13">
        <v>3448.9</v>
      </c>
    </row>
    <row r="560" spans="1:19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>
        <v>2.3887499999999999E-2</v>
      </c>
      <c r="L560" s="11">
        <v>1.6250000000000001E-2</v>
      </c>
      <c r="M560" s="13">
        <v>165.46100000000001</v>
      </c>
      <c r="N560" s="13">
        <v>208.15</v>
      </c>
      <c r="O560" s="13">
        <v>2261.4780000000001</v>
      </c>
      <c r="P560" s="13">
        <v>138.31</v>
      </c>
      <c r="Q560" s="13"/>
      <c r="R560" s="13">
        <v>2576.6799999999998</v>
      </c>
      <c r="S560" s="13">
        <v>3402.4</v>
      </c>
    </row>
    <row r="561" spans="1:19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>
        <v>2.3887499999999999E-2</v>
      </c>
      <c r="L561" s="11">
        <v>0.01</v>
      </c>
      <c r="M561" s="13">
        <v>166.87700000000001</v>
      </c>
      <c r="N561" s="13">
        <v>213.54</v>
      </c>
      <c r="O561" s="13">
        <v>2305.777</v>
      </c>
      <c r="P561" s="13">
        <v>142.78</v>
      </c>
      <c r="Q561" s="13"/>
      <c r="R561" s="13">
        <v>2538.2860000000001</v>
      </c>
      <c r="S561" s="13">
        <v>3351.2</v>
      </c>
    </row>
    <row r="562" spans="1:19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>
        <v>2.3862499999999998E-2</v>
      </c>
      <c r="L562" s="11">
        <v>9.8125E-3</v>
      </c>
      <c r="M562" s="13">
        <v>166.66200000000001</v>
      </c>
      <c r="N562" s="13">
        <v>207.78</v>
      </c>
      <c r="O562" s="13">
        <v>2200.654</v>
      </c>
      <c r="P562" s="13">
        <v>137.82</v>
      </c>
      <c r="Q562" s="13"/>
      <c r="R562" s="13">
        <v>2487.5279999999998</v>
      </c>
      <c r="S562" s="13">
        <v>3331.6</v>
      </c>
    </row>
    <row r="563" spans="1:19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>
        <v>2.3862999999999999E-2</v>
      </c>
      <c r="L563" s="11">
        <v>9.7874999999999993E-3</v>
      </c>
      <c r="M563" s="13">
        <v>167.304</v>
      </c>
      <c r="N563" s="13">
        <v>210.04</v>
      </c>
      <c r="O563" s="13">
        <v>2206.5740000000001</v>
      </c>
      <c r="P563" s="13">
        <v>138.65</v>
      </c>
      <c r="Q563" s="13"/>
      <c r="R563" s="13">
        <v>2499.8200000000002</v>
      </c>
      <c r="S563" s="13">
        <v>3327.5</v>
      </c>
    </row>
    <row r="564" spans="1:19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>
        <v>2.3824999999999999E-2</v>
      </c>
      <c r="L564" s="11">
        <v>0.01</v>
      </c>
      <c r="M564" s="13">
        <v>170.976</v>
      </c>
      <c r="N564" s="13">
        <v>207.57</v>
      </c>
      <c r="O564" s="13">
        <v>2121.2510000000002</v>
      </c>
      <c r="P564" s="13">
        <v>136.97999999999999</v>
      </c>
      <c r="Q564" s="13"/>
      <c r="R564" s="13">
        <v>2497.433</v>
      </c>
      <c r="S564" s="13">
        <v>3345.5</v>
      </c>
    </row>
    <row r="565" spans="1:19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>
        <v>2.38125E-2</v>
      </c>
      <c r="L565" s="11">
        <v>1.3125E-2</v>
      </c>
      <c r="M565" s="13">
        <v>166.48099999999999</v>
      </c>
      <c r="N565" s="13">
        <v>206.01</v>
      </c>
      <c r="O565" s="13">
        <v>2082.8519999999999</v>
      </c>
      <c r="P565" s="13">
        <v>138.07</v>
      </c>
      <c r="Q565" s="13"/>
      <c r="R565" s="13">
        <v>2522.317</v>
      </c>
      <c r="S565" s="13">
        <v>3344.5</v>
      </c>
    </row>
    <row r="566" spans="1:19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>
        <v>2.3712499999999997E-2</v>
      </c>
      <c r="L566" s="11">
        <v>1.1875E-2</v>
      </c>
      <c r="M566" s="13">
        <v>160.09399999999999</v>
      </c>
      <c r="N566" s="13">
        <v>196.85</v>
      </c>
      <c r="O566" s="13">
        <v>2093.4470000000001</v>
      </c>
      <c r="P566" s="13">
        <v>132.47</v>
      </c>
      <c r="Q566" s="13"/>
      <c r="R566" s="13">
        <v>2481.5149999999999</v>
      </c>
      <c r="S566" s="13">
        <v>3250.1</v>
      </c>
    </row>
    <row r="567" spans="1:19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>
        <v>2.3581299999999999E-2</v>
      </c>
      <c r="L567" s="11">
        <v>1.9125E-2</v>
      </c>
      <c r="M567" s="13">
        <v>159.28200000000001</v>
      </c>
      <c r="N567" s="13">
        <v>197.91</v>
      </c>
      <c r="O567" s="13">
        <v>2071.431</v>
      </c>
      <c r="P567" s="13">
        <v>133.78</v>
      </c>
      <c r="Q567" s="13"/>
      <c r="R567" s="13">
        <v>2417.9459999999999</v>
      </c>
      <c r="S567" s="13">
        <v>3219.2</v>
      </c>
    </row>
    <row r="568" spans="1:19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>
        <v>2.3475000000000003E-2</v>
      </c>
      <c r="L568" s="11">
        <v>1.9375E-2</v>
      </c>
      <c r="M568" s="13">
        <v>163.352</v>
      </c>
      <c r="N568" s="13">
        <v>203.66</v>
      </c>
      <c r="O568" s="13">
        <v>2198.107</v>
      </c>
      <c r="P568" s="13">
        <v>138.21</v>
      </c>
      <c r="Q568" s="13"/>
      <c r="R568" s="13">
        <v>2469.3429999999998</v>
      </c>
      <c r="S568" s="13">
        <v>3166.4</v>
      </c>
    </row>
    <row r="569" spans="1:19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>
        <v>2.3300000000000001E-2</v>
      </c>
      <c r="L569" s="11">
        <v>8.3125000000000004E-3</v>
      </c>
      <c r="M569" s="13">
        <v>160.018</v>
      </c>
      <c r="N569" s="13">
        <v>203.32</v>
      </c>
      <c r="O569" s="13">
        <v>2221.076</v>
      </c>
      <c r="P569" s="13">
        <v>138.25</v>
      </c>
      <c r="Q569" s="13"/>
      <c r="R569" s="13">
        <v>2491.4009999999998</v>
      </c>
      <c r="S569" s="13">
        <v>3188.5</v>
      </c>
    </row>
    <row r="570" spans="1:19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>
        <v>2.3875E-2</v>
      </c>
      <c r="L570" s="11">
        <v>6.5624999999999998E-3</v>
      </c>
      <c r="M570" s="13">
        <v>161.48599999999999</v>
      </c>
      <c r="N570" s="13">
        <v>203.38</v>
      </c>
      <c r="O570" s="13">
        <v>2193.0070000000001</v>
      </c>
      <c r="P570" s="13">
        <v>137.83000000000001</v>
      </c>
      <c r="Q570" s="13"/>
      <c r="R570" s="13">
        <v>2471.04</v>
      </c>
      <c r="S570" s="13">
        <v>3145.5</v>
      </c>
    </row>
    <row r="571" spans="1:19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>
        <v>2.29188E-2</v>
      </c>
      <c r="L571" s="11">
        <v>6.6874999999999999E-3</v>
      </c>
      <c r="M571" s="13">
        <v>160.392</v>
      </c>
      <c r="N571" s="13">
        <v>202.32</v>
      </c>
      <c r="O571" s="13">
        <v>2118.748</v>
      </c>
      <c r="P571" s="13">
        <v>140</v>
      </c>
      <c r="Q571" s="13"/>
      <c r="R571" s="13">
        <v>2469.174</v>
      </c>
      <c r="S571" s="13">
        <v>3154.5</v>
      </c>
    </row>
    <row r="572" spans="1:19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>
        <v>2.2781300000000001E-2</v>
      </c>
      <c r="L572" s="11">
        <v>6.8374999999999998E-3</v>
      </c>
      <c r="M572" s="13">
        <v>169.00700000000001</v>
      </c>
      <c r="N572" s="13">
        <v>206.41</v>
      </c>
      <c r="O572" s="13">
        <v>2158.5680000000002</v>
      </c>
      <c r="P572" s="13">
        <v>142.72999999999999</v>
      </c>
      <c r="Q572" s="13"/>
      <c r="R572" s="13">
        <v>2462.7060000000001</v>
      </c>
      <c r="S572" s="13">
        <v>3184.5</v>
      </c>
    </row>
    <row r="573" spans="1:19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>
        <v>2.2537500000000002E-2</v>
      </c>
      <c r="L573" s="11">
        <v>6.8500000000000002E-3</v>
      </c>
      <c r="M573" s="13">
        <v>171.37100000000001</v>
      </c>
      <c r="N573" s="13">
        <v>211.68</v>
      </c>
      <c r="O573" s="13">
        <v>2139.0250000000001</v>
      </c>
      <c r="P573" s="13">
        <v>147.6</v>
      </c>
      <c r="Q573" s="13"/>
      <c r="R573" s="13">
        <v>2497.5070000000001</v>
      </c>
      <c r="S573" s="13">
        <v>3244.4</v>
      </c>
    </row>
    <row r="574" spans="1:19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>
        <v>2.23625E-2</v>
      </c>
      <c r="L574" s="11">
        <v>6.6125000000000003E-3</v>
      </c>
      <c r="M574" s="13">
        <v>173.48699999999999</v>
      </c>
      <c r="N574" s="13">
        <v>211.12</v>
      </c>
      <c r="O574" s="13">
        <v>2133.8809999999999</v>
      </c>
      <c r="P574" s="13">
        <v>148.02000000000001</v>
      </c>
      <c r="Q574" s="13"/>
      <c r="R574" s="13">
        <v>2491.6239999999998</v>
      </c>
      <c r="S574" s="13">
        <v>3235.5</v>
      </c>
    </row>
    <row r="575" spans="1:19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>
        <v>2.23E-2</v>
      </c>
      <c r="L575" s="11">
        <v>6.5125000000000001E-3</v>
      </c>
      <c r="M575" s="13">
        <v>177.286</v>
      </c>
      <c r="N575" s="13">
        <v>217.01</v>
      </c>
      <c r="O575" s="13">
        <v>2128.848</v>
      </c>
      <c r="P575" s="13">
        <v>147.29</v>
      </c>
      <c r="Q575" s="13"/>
      <c r="R575" s="13">
        <v>2523.3939999999998</v>
      </c>
      <c r="S575" s="13">
        <v>3345.2</v>
      </c>
    </row>
    <row r="576" spans="1:19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>
        <v>2.22375E-2</v>
      </c>
      <c r="L576" s="11">
        <v>6.5000000000000006E-3</v>
      </c>
      <c r="M576" s="13">
        <v>180.904</v>
      </c>
      <c r="N576" s="13">
        <v>222.45</v>
      </c>
      <c r="O576" s="13">
        <v>2153.2910000000002</v>
      </c>
      <c r="P576" s="13">
        <v>147</v>
      </c>
      <c r="Q576" s="13"/>
      <c r="R576" s="13">
        <v>2544.3330000000001</v>
      </c>
      <c r="S576" s="13">
        <v>3348.4</v>
      </c>
    </row>
    <row r="577" spans="1:19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>
        <v>2.2374999999999999E-2</v>
      </c>
      <c r="L577" s="11">
        <v>6.3375000000000003E-3</v>
      </c>
      <c r="M577" s="13">
        <v>178.45699999999999</v>
      </c>
      <c r="N577" s="13">
        <v>224.53</v>
      </c>
      <c r="O577" s="13">
        <v>2218.326</v>
      </c>
      <c r="P577" s="13">
        <v>152.16999999999999</v>
      </c>
      <c r="Q577" s="13"/>
      <c r="R577" s="13">
        <v>2564.723</v>
      </c>
      <c r="S577" s="13">
        <v>3451.9</v>
      </c>
    </row>
    <row r="578" spans="1:19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>
        <v>2.1868800000000001E-2</v>
      </c>
      <c r="L578" s="11">
        <v>6.1750000000000008E-3</v>
      </c>
      <c r="M578" s="13">
        <v>176.899</v>
      </c>
      <c r="N578" s="13">
        <v>226.24</v>
      </c>
      <c r="O578" s="13">
        <v>2223.7249999999999</v>
      </c>
      <c r="P578" s="13">
        <v>152.88999999999999</v>
      </c>
      <c r="Q578" s="13"/>
      <c r="R578" s="13">
        <v>2606.326</v>
      </c>
      <c r="S578" s="13">
        <v>3446.3</v>
      </c>
    </row>
    <row r="579" spans="1:19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>
        <v>2.15313E-2</v>
      </c>
      <c r="L579" s="11">
        <v>6.3499999999999997E-3</v>
      </c>
      <c r="M579" s="13">
        <v>187.93700000000001</v>
      </c>
      <c r="N579" s="13">
        <v>228.59</v>
      </c>
      <c r="O579" s="13">
        <v>2265.759</v>
      </c>
      <c r="P579" s="13">
        <v>151.51</v>
      </c>
      <c r="Q579" s="13"/>
      <c r="R579" s="13">
        <v>2633.2089999999998</v>
      </c>
      <c r="S579" s="13">
        <v>3480.2</v>
      </c>
    </row>
    <row r="580" spans="1:19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>
        <v>2.13875E-2</v>
      </c>
      <c r="L580" s="11">
        <v>6.3E-3</v>
      </c>
      <c r="M580" s="13">
        <v>189.136</v>
      </c>
      <c r="N580" s="13">
        <v>225.75</v>
      </c>
      <c r="O580" s="13">
        <v>2281.087</v>
      </c>
      <c r="P580" s="13">
        <v>152.58000000000001</v>
      </c>
      <c r="Q580" s="13"/>
      <c r="R580" s="13">
        <v>2599.0259999999998</v>
      </c>
      <c r="S580" s="13">
        <v>3465.8</v>
      </c>
    </row>
    <row r="581" spans="1:19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>
        <v>2.12438E-2</v>
      </c>
      <c r="L581" s="11">
        <v>6.3E-3</v>
      </c>
      <c r="M581" s="13">
        <v>198.58199999999999</v>
      </c>
      <c r="N581" s="13">
        <v>236.09</v>
      </c>
      <c r="O581" s="13">
        <v>2325.48</v>
      </c>
      <c r="P581" s="13">
        <v>156.41999999999999</v>
      </c>
      <c r="Q581" s="13"/>
      <c r="R581" s="13">
        <v>2591.4250000000002</v>
      </c>
      <c r="S581" s="13">
        <v>3550.3</v>
      </c>
    </row>
    <row r="582" spans="1:19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>
        <v>2.1187499999999998E-2</v>
      </c>
      <c r="L582" s="11">
        <v>6.1875000000000003E-3</v>
      </c>
      <c r="M582" s="13">
        <v>196.13200000000001</v>
      </c>
      <c r="N582" s="13">
        <v>240.25</v>
      </c>
      <c r="O582" s="13">
        <v>2338.42</v>
      </c>
      <c r="P582" s="13">
        <v>159.56</v>
      </c>
      <c r="Q582" s="13"/>
      <c r="R582" s="13">
        <v>2635.3330000000001</v>
      </c>
      <c r="S582" s="13">
        <v>3580</v>
      </c>
    </row>
    <row r="583" spans="1:19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>
        <v>2.1156299999999999E-2</v>
      </c>
      <c r="L583" s="11">
        <v>6.1250000000000002E-3</v>
      </c>
      <c r="M583" s="13">
        <v>200.494</v>
      </c>
      <c r="N583" s="13">
        <v>241.44</v>
      </c>
      <c r="O583" s="13">
        <v>2291.5549999999998</v>
      </c>
      <c r="P583" s="13">
        <v>160.28</v>
      </c>
      <c r="Q583" s="13"/>
      <c r="R583" s="13">
        <v>2630.326</v>
      </c>
      <c r="S583" s="13">
        <v>3609.3</v>
      </c>
    </row>
    <row r="584" spans="1:19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>
        <v>2.1375000000000002E-2</v>
      </c>
      <c r="L584" s="11">
        <v>6.0000000000000001E-3</v>
      </c>
      <c r="M584" s="13">
        <v>201.339</v>
      </c>
      <c r="N584" s="13">
        <v>248.8</v>
      </c>
      <c r="O584" s="13">
        <v>2361.7040000000002</v>
      </c>
      <c r="P584" s="13">
        <v>162.22</v>
      </c>
      <c r="Q584" s="13"/>
      <c r="R584" s="13">
        <v>2616.2539999999999</v>
      </c>
      <c r="S584" s="13">
        <v>3646.6</v>
      </c>
    </row>
    <row r="585" spans="1:19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>
        <v>2.9312999999999999E-2</v>
      </c>
      <c r="L585" s="11">
        <v>6.0000000000000001E-3</v>
      </c>
      <c r="M585" s="13">
        <v>193.99100000000001</v>
      </c>
      <c r="N585" s="13">
        <v>248.76</v>
      </c>
      <c r="O585" s="13">
        <v>2374.4380000000001</v>
      </c>
      <c r="P585" s="13">
        <v>161.66</v>
      </c>
      <c r="Q585" s="13"/>
      <c r="R585" s="13">
        <v>2653.4749999999999</v>
      </c>
      <c r="S585" s="13">
        <v>3672.3</v>
      </c>
    </row>
    <row r="586" spans="1:19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>
        <v>2.8437999999999998E-2</v>
      </c>
      <c r="L586" s="11">
        <v>6.0000000000000001E-3</v>
      </c>
      <c r="M586" s="13">
        <v>184.95099999999999</v>
      </c>
      <c r="N586" s="13">
        <v>235.94</v>
      </c>
      <c r="O586" s="13">
        <v>2358.04</v>
      </c>
      <c r="P586" s="13">
        <v>156.22999999999999</v>
      </c>
      <c r="Q586" s="13"/>
      <c r="R586" s="13">
        <v>2641.9879999999998</v>
      </c>
      <c r="S586" s="13">
        <v>3604.4</v>
      </c>
    </row>
    <row r="587" spans="1:19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>
        <v>2.7629999999999998E-2</v>
      </c>
      <c r="L587" s="11">
        <v>6.9999999999999993E-3</v>
      </c>
      <c r="M587" s="13">
        <v>188.88499999999999</v>
      </c>
      <c r="N587" s="13">
        <v>238.65</v>
      </c>
      <c r="O587" s="13">
        <v>2373.2130000000002</v>
      </c>
      <c r="P587" s="13">
        <v>157.01</v>
      </c>
      <c r="Q587" s="13"/>
      <c r="R587" s="13">
        <v>2590.3939999999998</v>
      </c>
      <c r="S587" s="13">
        <v>3582.1</v>
      </c>
    </row>
    <row r="588" spans="1:19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>
        <v>2.5000000000000001E-2</v>
      </c>
      <c r="L588" s="11">
        <v>6.1875000000000003E-3</v>
      </c>
      <c r="M588" s="13">
        <v>194.029</v>
      </c>
      <c r="N588" s="13">
        <v>241.81</v>
      </c>
      <c r="O588" s="13">
        <v>2408.0169999999998</v>
      </c>
      <c r="P588" s="13">
        <v>160.46</v>
      </c>
      <c r="Q588" s="13"/>
      <c r="R588" s="13">
        <v>2569.2420000000002</v>
      </c>
      <c r="S588" s="13">
        <v>3579.7</v>
      </c>
    </row>
    <row r="589" spans="1:19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>
        <v>2.3938000000000001E-2</v>
      </c>
      <c r="L589" s="11">
        <v>6.1875000000000003E-3</v>
      </c>
      <c r="M589" s="13">
        <v>205.244</v>
      </c>
      <c r="N589" s="13">
        <v>255.04</v>
      </c>
      <c r="O589" s="13">
        <v>2425.2910000000002</v>
      </c>
      <c r="P589" s="13">
        <v>166.18</v>
      </c>
      <c r="Q589" s="13"/>
      <c r="R589" s="13">
        <v>2585.8040000000001</v>
      </c>
      <c r="S589" s="13">
        <v>3680.2</v>
      </c>
    </row>
    <row r="590" spans="1:19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>
        <v>2.3624999999999997E-2</v>
      </c>
      <c r="L590" s="11">
        <v>6.6249999999999998E-3</v>
      </c>
      <c r="M590" s="13">
        <v>204.83199999999999</v>
      </c>
      <c r="N590" s="13">
        <v>255.77</v>
      </c>
      <c r="O590" s="13">
        <v>2419.7779999999998</v>
      </c>
      <c r="P590" s="13">
        <v>167.11</v>
      </c>
      <c r="Q590" s="13"/>
      <c r="R590" s="13">
        <v>2614.4810000000002</v>
      </c>
      <c r="S590" s="13">
        <v>3735.6</v>
      </c>
    </row>
    <row r="591" spans="1:19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>
        <v>2.3188E-2</v>
      </c>
      <c r="L591" s="11">
        <v>6.1250000000000002E-3</v>
      </c>
      <c r="M591" s="13">
        <v>203.625</v>
      </c>
      <c r="N591" s="13">
        <v>261.49</v>
      </c>
      <c r="O591" s="13">
        <v>2419.7779999999998</v>
      </c>
      <c r="P591" s="13">
        <v>168.62</v>
      </c>
      <c r="Q591" s="13"/>
      <c r="R591" s="13">
        <v>2633.4430000000002</v>
      </c>
      <c r="S591" s="13">
        <v>3756.6</v>
      </c>
    </row>
    <row r="592" spans="1:19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>
        <v>2.2313E-2</v>
      </c>
      <c r="L592" s="11">
        <v>6.6249999999999998E-3</v>
      </c>
      <c r="M592" s="13">
        <v>201.71600000000001</v>
      </c>
      <c r="N592" s="13">
        <v>258.58</v>
      </c>
      <c r="O592" s="13">
        <v>2439.1819999999998</v>
      </c>
      <c r="P592" s="13">
        <v>168.34</v>
      </c>
      <c r="Q592" s="13"/>
      <c r="R592" s="13">
        <v>2612.4699999999998</v>
      </c>
      <c r="S592" s="13">
        <v>3706.3</v>
      </c>
    </row>
    <row r="593" spans="1:19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>
        <v>2.1124999999999998E-2</v>
      </c>
      <c r="L593" s="11">
        <v>6.6249999999999998E-3</v>
      </c>
      <c r="M593" s="13">
        <v>205.49799999999999</v>
      </c>
      <c r="N593" s="13">
        <v>250.85</v>
      </c>
      <c r="O593" s="13">
        <v>2347.3850000000002</v>
      </c>
      <c r="P593" s="13">
        <v>162.68</v>
      </c>
      <c r="Q593" s="13"/>
      <c r="R593" s="13">
        <v>2568.9050000000002</v>
      </c>
      <c r="S593" s="13">
        <v>3619.5</v>
      </c>
    </row>
    <row r="594" spans="1:19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>
        <v>1.9987500000000002E-2</v>
      </c>
      <c r="L594" s="11">
        <v>6.0000000000000001E-3</v>
      </c>
      <c r="M594" s="13">
        <v>213.75200000000001</v>
      </c>
      <c r="N594" s="13">
        <v>260.22000000000003</v>
      </c>
      <c r="O594" s="13">
        <v>2379.8760000000002</v>
      </c>
      <c r="P594" s="13">
        <v>169.48</v>
      </c>
      <c r="Q594" s="13"/>
      <c r="R594" s="13">
        <v>2571.1460000000002</v>
      </c>
      <c r="S594" s="13">
        <v>3671.6</v>
      </c>
    </row>
    <row r="595" spans="1:19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3">
        <v>213.99199999999999</v>
      </c>
      <c r="N595" s="13">
        <v>262.64</v>
      </c>
      <c r="O595" s="13">
        <v>2444.2260000000001</v>
      </c>
      <c r="P595" s="13">
        <v>172.01</v>
      </c>
      <c r="Q595" s="13"/>
      <c r="R595" s="13">
        <v>2571.1460000000002</v>
      </c>
      <c r="S595" s="13">
        <v>3671.6</v>
      </c>
    </row>
    <row r="596" spans="1:19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3">
        <v>213.72300000000001</v>
      </c>
      <c r="N596" s="13">
        <v>263.70999999999998</v>
      </c>
      <c r="O596" s="13">
        <v>2513.701</v>
      </c>
      <c r="P596" s="13">
        <v>171.69</v>
      </c>
      <c r="Q596" s="13"/>
      <c r="R596" s="13">
        <v>2571.1460000000002</v>
      </c>
      <c r="S596" s="13">
        <v>3671.6</v>
      </c>
    </row>
    <row r="597" spans="1:19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>
        <v>1.9875E-2</v>
      </c>
      <c r="L597" s="11">
        <v>6.0000000000000001E-3</v>
      </c>
      <c r="M597" s="13">
        <v>213.66800000000001</v>
      </c>
      <c r="N597" s="13">
        <v>268.77999999999997</v>
      </c>
      <c r="O597" s="13">
        <v>2527.181</v>
      </c>
      <c r="P597" s="13">
        <v>172.03</v>
      </c>
      <c r="Q597" s="13"/>
      <c r="R597" s="13">
        <v>2599.817</v>
      </c>
      <c r="S597" s="13">
        <v>3752.9</v>
      </c>
    </row>
    <row r="598" spans="1:19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>
        <v>1.9862500000000002E-2</v>
      </c>
      <c r="L598" s="11">
        <v>6.0000000000000001E-3</v>
      </c>
      <c r="M598" s="13">
        <v>211.46199999999999</v>
      </c>
      <c r="N598" s="13">
        <v>269.94</v>
      </c>
      <c r="O598" s="13">
        <v>2536.056</v>
      </c>
      <c r="P598" s="13">
        <v>171.21</v>
      </c>
      <c r="Q598" s="13"/>
      <c r="R598" s="13">
        <v>2600.6460000000002</v>
      </c>
      <c r="S598" s="13">
        <v>3747.5</v>
      </c>
    </row>
    <row r="599" spans="1:19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>
        <v>1.98125E-2</v>
      </c>
      <c r="L599" s="11">
        <v>6.0000000000000001E-3</v>
      </c>
      <c r="M599" s="13">
        <v>213.482</v>
      </c>
      <c r="N599" s="13">
        <v>270.05</v>
      </c>
      <c r="O599" s="13">
        <v>2534.134</v>
      </c>
      <c r="P599" s="13">
        <v>171.73</v>
      </c>
      <c r="Q599" s="13"/>
      <c r="R599" s="13">
        <v>2663.1370000000002</v>
      </c>
      <c r="S599" s="13">
        <v>3775.7</v>
      </c>
    </row>
    <row r="600" spans="1:19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>
        <v>1.97688E-2</v>
      </c>
      <c r="L600" s="11">
        <v>6.0000000000000001E-3</v>
      </c>
      <c r="M600" s="13">
        <v>212.4</v>
      </c>
      <c r="N600" s="13">
        <v>267.93</v>
      </c>
      <c r="O600" s="13">
        <v>2503.9349999999999</v>
      </c>
      <c r="P600" s="13">
        <v>171.33</v>
      </c>
      <c r="Q600" s="13"/>
      <c r="R600" s="13">
        <v>2711.268</v>
      </c>
      <c r="S600" s="13">
        <v>3776.7</v>
      </c>
    </row>
    <row r="601" spans="1:19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>
        <v>1.9662499999999999E-2</v>
      </c>
      <c r="L601" s="11">
        <v>5.9750000000000003E-3</v>
      </c>
      <c r="M601" s="13">
        <v>202.57</v>
      </c>
      <c r="N601" s="13">
        <v>270.02999999999997</v>
      </c>
      <c r="O601" s="13">
        <v>2557.4560000000001</v>
      </c>
      <c r="P601" s="13">
        <v>172.3</v>
      </c>
      <c r="Q601" s="13"/>
      <c r="R601" s="13">
        <v>2698.8009999999999</v>
      </c>
      <c r="S601" s="13">
        <v>3769</v>
      </c>
    </row>
    <row r="602" spans="1:19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>
        <v>1.9612499999999998E-2</v>
      </c>
      <c r="L602" s="11">
        <v>5.9750000000000003E-3</v>
      </c>
      <c r="M602" s="13">
        <v>200.10499999999999</v>
      </c>
      <c r="N602" s="13">
        <v>266.67</v>
      </c>
      <c r="O602" s="13">
        <v>2535.828</v>
      </c>
      <c r="P602" s="13">
        <v>171.96</v>
      </c>
      <c r="Q602" s="13"/>
      <c r="R602" s="13">
        <v>2664.8589999999999</v>
      </c>
      <c r="S602" s="13">
        <v>3677.4</v>
      </c>
    </row>
    <row r="603" spans="1:19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>
        <v>1.9647499999999998E-2</v>
      </c>
      <c r="L603" s="11">
        <v>5.9125000000000002E-3</v>
      </c>
      <c r="M603" s="13">
        <v>204.381</v>
      </c>
      <c r="N603" s="13">
        <v>264.72000000000003</v>
      </c>
      <c r="O603" s="13">
        <v>2461.346</v>
      </c>
      <c r="P603" s="13">
        <v>174.4</v>
      </c>
      <c r="Q603" s="13"/>
      <c r="R603" s="13">
        <v>2662.9389999999999</v>
      </c>
      <c r="S603" s="13">
        <v>3668.2</v>
      </c>
    </row>
    <row r="604" spans="1:19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>
        <v>1.9587500000000001E-2</v>
      </c>
      <c r="L604" s="11">
        <v>5.5874999999999996E-3</v>
      </c>
      <c r="M604" s="13">
        <v>208.73599999999999</v>
      </c>
      <c r="N604" s="13">
        <v>268.63</v>
      </c>
      <c r="O604" s="13">
        <v>2463.9540000000002</v>
      </c>
      <c r="P604" s="13">
        <v>176.14</v>
      </c>
      <c r="Q604" s="13"/>
      <c r="R604" s="13">
        <v>2658.8490000000002</v>
      </c>
      <c r="S604" s="13">
        <v>3743</v>
      </c>
    </row>
    <row r="605" spans="1:19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>
        <v>1.9487500000000001E-2</v>
      </c>
      <c r="L605" s="11">
        <v>5.5374999999999999E-3</v>
      </c>
      <c r="M605" s="13">
        <v>213.363</v>
      </c>
      <c r="N605" s="13">
        <v>269.58</v>
      </c>
      <c r="O605" s="13">
        <v>2448.5949999999998</v>
      </c>
      <c r="P605" s="13">
        <v>174.13</v>
      </c>
      <c r="Q605" s="13"/>
      <c r="R605" s="13">
        <v>2656.3850000000002</v>
      </c>
      <c r="S605" s="13">
        <v>3712.3</v>
      </c>
    </row>
    <row r="606" spans="1:19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>
        <v>1.9325000000000002E-2</v>
      </c>
      <c r="L606" s="11">
        <v>5.5125E-3</v>
      </c>
      <c r="M606" s="13">
        <v>211.428</v>
      </c>
      <c r="N606" s="13">
        <v>263.52999999999997</v>
      </c>
      <c r="O606" s="13">
        <v>2405.348</v>
      </c>
      <c r="P606" s="13">
        <v>172.13</v>
      </c>
      <c r="Q606" s="13"/>
      <c r="R606" s="13">
        <v>2664.3719999999998</v>
      </c>
      <c r="S606" s="13">
        <v>3731.6</v>
      </c>
    </row>
    <row r="607" spans="1:19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>
        <v>1.9262500000000002E-2</v>
      </c>
      <c r="L607" s="11">
        <v>5.5125E-3</v>
      </c>
      <c r="M607" s="13">
        <v>210.12799999999999</v>
      </c>
      <c r="N607" s="13">
        <v>257.27999999999997</v>
      </c>
      <c r="O607" s="13">
        <v>2401.4380000000001</v>
      </c>
      <c r="P607" s="13">
        <v>167.24</v>
      </c>
      <c r="Q607" s="13"/>
      <c r="R607" s="13">
        <v>2686.4430000000002</v>
      </c>
      <c r="S607" s="13">
        <v>3708.4</v>
      </c>
    </row>
    <row r="608" spans="1:19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>
        <v>1.9199999999999998E-2</v>
      </c>
      <c r="L608" s="11">
        <v>5.5125E-3</v>
      </c>
      <c r="M608" s="13">
        <v>217.34299999999999</v>
      </c>
      <c r="N608" s="13">
        <v>265.39</v>
      </c>
      <c r="O608" s="13">
        <v>2468.192</v>
      </c>
      <c r="P608" s="13">
        <v>172.08</v>
      </c>
      <c r="Q608" s="13"/>
      <c r="R608" s="13">
        <v>2699.7130000000002</v>
      </c>
      <c r="S608" s="13">
        <v>3695.3</v>
      </c>
    </row>
    <row r="609" spans="1:19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>
        <v>1.915E-2</v>
      </c>
      <c r="L609" s="11">
        <v>5.5125E-3</v>
      </c>
      <c r="M609" s="13">
        <v>217.99799999999999</v>
      </c>
      <c r="N609" s="13">
        <v>278.13</v>
      </c>
      <c r="O609" s="13">
        <v>2477.569</v>
      </c>
      <c r="P609" s="13">
        <v>176</v>
      </c>
      <c r="Q609" s="13"/>
      <c r="R609" s="13">
        <v>2740.585</v>
      </c>
      <c r="S609" s="13">
        <v>3780.5</v>
      </c>
    </row>
    <row r="610" spans="1:19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>
        <v>1.9938000000000001E-2</v>
      </c>
      <c r="L610" s="11">
        <v>5.5500000000000002E-3</v>
      </c>
      <c r="M610" s="13">
        <v>218.727</v>
      </c>
      <c r="N610" s="13">
        <v>278.13</v>
      </c>
      <c r="O610" s="13">
        <v>2477.569</v>
      </c>
      <c r="P610" s="13">
        <v>176</v>
      </c>
      <c r="Q610" s="13"/>
      <c r="R610" s="13">
        <v>2719.9169999999999</v>
      </c>
      <c r="S610" s="13">
        <v>3769.6</v>
      </c>
    </row>
    <row r="611" spans="1:19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3">
        <v>228.68100000000001</v>
      </c>
      <c r="N611" s="13">
        <v>292.98</v>
      </c>
      <c r="O611" s="13">
        <v>2559.9110000000001</v>
      </c>
      <c r="P611" s="13">
        <v>179.69</v>
      </c>
      <c r="Q611" s="13"/>
      <c r="R611" s="13">
        <v>2766.2730000000001</v>
      </c>
      <c r="S611" s="13">
        <v>3883</v>
      </c>
    </row>
    <row r="612" spans="1:19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>
        <v>1.9125E-2</v>
      </c>
      <c r="L612" s="11">
        <v>5.5500000000000002E-3</v>
      </c>
      <c r="M612" s="13">
        <v>228.88499999999999</v>
      </c>
      <c r="N612" s="13">
        <v>294.33</v>
      </c>
      <c r="O612" s="13">
        <v>2567.337</v>
      </c>
      <c r="P612" s="13">
        <v>179.69</v>
      </c>
      <c r="Q612" s="13"/>
      <c r="R612" s="13">
        <v>2819.0509999999999</v>
      </c>
      <c r="S612" s="13">
        <v>3890.4</v>
      </c>
    </row>
    <row r="613" spans="1:19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>
        <v>1.8974999999999999E-2</v>
      </c>
      <c r="L613" s="11">
        <v>5.5500000000000002E-3</v>
      </c>
      <c r="M613" s="13">
        <v>231.76900000000001</v>
      </c>
      <c r="N613" s="13">
        <v>296.3</v>
      </c>
      <c r="O613" s="13">
        <v>2592.52</v>
      </c>
      <c r="P613" s="13">
        <v>178.82</v>
      </c>
      <c r="Q613" s="13"/>
      <c r="R613" s="13">
        <v>2831.36</v>
      </c>
      <c r="S613" s="13">
        <v>3867.1</v>
      </c>
    </row>
    <row r="614" spans="1:19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>
        <v>1.89713E-2</v>
      </c>
      <c r="L614" s="11">
        <v>5.5000000000000005E-3</v>
      </c>
      <c r="M614" s="13">
        <v>233.71700000000001</v>
      </c>
      <c r="N614" s="13">
        <v>299.25</v>
      </c>
      <c r="O614" s="13">
        <v>2597.4470000000001</v>
      </c>
      <c r="P614" s="13">
        <v>179.74</v>
      </c>
      <c r="Q614" s="13"/>
      <c r="R614" s="13">
        <v>2854.8739999999998</v>
      </c>
      <c r="S614" s="13">
        <v>3938.7</v>
      </c>
    </row>
    <row r="615" spans="1:19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>
        <v>1.8956299999999999E-2</v>
      </c>
      <c r="L615" s="11">
        <v>5.5000000000000005E-3</v>
      </c>
      <c r="M615" s="13">
        <v>237.011</v>
      </c>
      <c r="N615" s="13">
        <v>301.64999999999998</v>
      </c>
      <c r="O615" s="13">
        <v>2625.645</v>
      </c>
      <c r="P615" s="13">
        <v>181.04</v>
      </c>
      <c r="Q615" s="13"/>
      <c r="R615" s="13">
        <v>2873.1390000000001</v>
      </c>
      <c r="S615" s="13">
        <v>3941.7</v>
      </c>
    </row>
    <row r="616" spans="1:19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>
        <v>1.8887499999999998E-2</v>
      </c>
      <c r="L616" s="11">
        <v>5.5000000000000005E-3</v>
      </c>
      <c r="M616" s="13">
        <v>237.209</v>
      </c>
      <c r="N616" s="13">
        <v>300.27</v>
      </c>
      <c r="O616" s="13">
        <v>2579.7469999999998</v>
      </c>
      <c r="P616" s="13">
        <v>181.35</v>
      </c>
      <c r="Q616" s="13"/>
      <c r="R616" s="13">
        <v>2829.223</v>
      </c>
      <c r="S616" s="13">
        <v>3926</v>
      </c>
    </row>
    <row r="617" spans="1:19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>
        <v>1.8893800000000002E-2</v>
      </c>
      <c r="L617" s="11">
        <v>5.5000000000000005E-3</v>
      </c>
      <c r="M617" s="13">
        <v>241.31399999999999</v>
      </c>
      <c r="N617" s="13">
        <v>298.20999999999998</v>
      </c>
      <c r="O617" s="13">
        <v>2618.172</v>
      </c>
      <c r="P617" s="13">
        <v>179.73</v>
      </c>
      <c r="Q617" s="13"/>
      <c r="R617" s="13">
        <v>2812.6970000000001</v>
      </c>
      <c r="S617" s="13">
        <v>3877.2</v>
      </c>
    </row>
    <row r="618" spans="1:19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>
        <v>1.8793799999999999E-2</v>
      </c>
      <c r="L618" s="11">
        <v>5.5000000000000005E-3</v>
      </c>
      <c r="M618" s="13">
        <v>232.68899999999999</v>
      </c>
      <c r="N618" s="13">
        <v>299.08999999999997</v>
      </c>
      <c r="O618" s="13">
        <v>2663.7660000000001</v>
      </c>
      <c r="P618" s="13">
        <v>181.14</v>
      </c>
      <c r="Q618" s="13"/>
      <c r="R618" s="13">
        <v>2811.5639999999999</v>
      </c>
      <c r="S618" s="13">
        <v>3856.1</v>
      </c>
    </row>
    <row r="619" spans="1:19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>
        <v>1.8531300000000001E-2</v>
      </c>
      <c r="L619" s="11">
        <v>5.5000000000000005E-3</v>
      </c>
      <c r="M619" s="13">
        <v>231.55600000000001</v>
      </c>
      <c r="N619" s="13">
        <v>290.39</v>
      </c>
      <c r="O619" s="13">
        <v>2639.8870000000002</v>
      </c>
      <c r="P619" s="13">
        <v>176.29</v>
      </c>
      <c r="Q619" s="13"/>
      <c r="R619" s="13">
        <v>2776.1239999999998</v>
      </c>
      <c r="S619" s="13">
        <v>3723.4</v>
      </c>
    </row>
    <row r="620" spans="1:19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>
        <v>1.83625E-2</v>
      </c>
      <c r="L620" s="11">
        <v>5.5000000000000005E-3</v>
      </c>
      <c r="M620" s="13">
        <v>233.26300000000001</v>
      </c>
      <c r="N620" s="13">
        <v>295.55</v>
      </c>
      <c r="O620" s="13">
        <v>2645.2629999999999</v>
      </c>
      <c r="P620" s="13">
        <v>177.8</v>
      </c>
      <c r="Q620" s="13"/>
      <c r="R620" s="13">
        <v>2790.8989999999999</v>
      </c>
      <c r="S620" s="13">
        <v>3773.2</v>
      </c>
    </row>
    <row r="621" spans="1:19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>
        <v>1.8181300000000001E-2</v>
      </c>
      <c r="L621" s="11">
        <v>5.5000000000000005E-3</v>
      </c>
      <c r="M621" s="13">
        <v>235.298</v>
      </c>
      <c r="N621" s="13">
        <v>305.17</v>
      </c>
      <c r="O621" s="13">
        <v>2652.779</v>
      </c>
      <c r="P621" s="13">
        <v>177.26</v>
      </c>
      <c r="Q621" s="13"/>
      <c r="R621" s="13">
        <v>2777.8580000000002</v>
      </c>
      <c r="S621" s="13">
        <v>3735.6</v>
      </c>
    </row>
    <row r="622" spans="1:19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>
        <v>1.8749999999999999E-2</v>
      </c>
      <c r="L622" s="11">
        <v>5.5000000000000005E-3</v>
      </c>
      <c r="M622" s="13">
        <v>242.994</v>
      </c>
      <c r="N622" s="13">
        <v>312.54000000000002</v>
      </c>
      <c r="O622" s="13">
        <v>2676.6819999999998</v>
      </c>
      <c r="P622" s="13">
        <v>182.76</v>
      </c>
      <c r="Q622" s="13"/>
      <c r="R622" s="13">
        <v>2790.8040000000001</v>
      </c>
      <c r="S622" s="13">
        <v>3817.3</v>
      </c>
    </row>
    <row r="623" spans="1:19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>
        <v>1.7931299999999997E-2</v>
      </c>
      <c r="L623" s="11">
        <v>5.5000000000000005E-3</v>
      </c>
      <c r="M623" s="13">
        <v>252.578</v>
      </c>
      <c r="N623" s="13">
        <v>313.38</v>
      </c>
      <c r="O623" s="13">
        <v>2651.4140000000002</v>
      </c>
      <c r="P623" s="13">
        <v>183.8</v>
      </c>
      <c r="Q623" s="13"/>
      <c r="R623" s="13">
        <v>2801.0830000000001</v>
      </c>
      <c r="S623" s="13">
        <v>3824.6</v>
      </c>
    </row>
    <row r="624" spans="1:19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>
        <v>1.7787500000000001E-2</v>
      </c>
      <c r="L624" s="11">
        <v>5.5000000000000005E-3</v>
      </c>
      <c r="M624" s="13">
        <v>242.422</v>
      </c>
      <c r="N624" s="13">
        <v>310.97000000000003</v>
      </c>
      <c r="O624" s="13">
        <v>2610.6219999999998</v>
      </c>
      <c r="P624" s="13">
        <v>181.82</v>
      </c>
      <c r="Q624" s="13"/>
      <c r="R624" s="13">
        <v>2776.3110000000001</v>
      </c>
      <c r="S624" s="13">
        <v>3813.9</v>
      </c>
    </row>
    <row r="625" spans="1:19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>
        <v>1.76813E-2</v>
      </c>
      <c r="L625" s="11">
        <v>5.5000000000000005E-3</v>
      </c>
      <c r="M625" s="13">
        <v>249.505</v>
      </c>
      <c r="N625" s="13">
        <v>309.79000000000002</v>
      </c>
      <c r="O625" s="13">
        <v>2597.6010000000001</v>
      </c>
      <c r="P625" s="13">
        <v>179.01</v>
      </c>
      <c r="Q625" s="13"/>
      <c r="R625" s="13">
        <v>2760.5439999999999</v>
      </c>
      <c r="S625" s="13">
        <v>3761.6</v>
      </c>
    </row>
    <row r="626" spans="1:19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3">
        <v>249.87700000000001</v>
      </c>
      <c r="N626" s="13">
        <v>309.39999999999998</v>
      </c>
      <c r="O626" s="13">
        <v>2610.0100000000002</v>
      </c>
      <c r="P626" s="13">
        <v>178.57</v>
      </c>
      <c r="Q626" s="13"/>
      <c r="R626" s="13">
        <v>2740.1950000000002</v>
      </c>
      <c r="S626" s="13">
        <v>3737.9</v>
      </c>
    </row>
    <row r="627" spans="1:19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>
        <v>1.755E-2</v>
      </c>
      <c r="L627" s="11">
        <v>5.5000000000000005E-3</v>
      </c>
      <c r="M627" s="13">
        <v>246.69</v>
      </c>
      <c r="N627" s="13">
        <v>303.7</v>
      </c>
      <c r="O627" s="13">
        <v>2588.5749999999998</v>
      </c>
      <c r="P627" s="13">
        <v>174.77</v>
      </c>
      <c r="Q627" s="13"/>
      <c r="R627" s="13">
        <v>2734.0749999999998</v>
      </c>
      <c r="S627" s="13">
        <v>3788.4</v>
      </c>
    </row>
    <row r="628" spans="1:19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>
        <v>1.7562500000000002E-2</v>
      </c>
      <c r="L628" s="11">
        <v>5.5000000000000005E-3</v>
      </c>
      <c r="M628" s="13">
        <v>250.57599999999999</v>
      </c>
      <c r="N628" s="13">
        <v>312.26</v>
      </c>
      <c r="O628" s="13">
        <v>2632.93</v>
      </c>
      <c r="P628" s="13">
        <v>173.75</v>
      </c>
      <c r="Q628" s="13"/>
      <c r="R628" s="13">
        <v>2769.7829999999999</v>
      </c>
      <c r="S628" s="13">
        <v>3801.1</v>
      </c>
    </row>
    <row r="629" spans="1:19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>
        <v>1.7600000000000001E-2</v>
      </c>
      <c r="L629" s="11">
        <v>5.5000000000000005E-3</v>
      </c>
      <c r="M629" s="13">
        <v>251.53399999999999</v>
      </c>
      <c r="N629" s="13">
        <v>315.20999999999998</v>
      </c>
      <c r="O629" s="13">
        <v>2632.93</v>
      </c>
      <c r="P629" s="13">
        <v>178.19</v>
      </c>
      <c r="Q629" s="13"/>
      <c r="R629" s="13">
        <v>2721.9769999999999</v>
      </c>
      <c r="S629" s="13">
        <v>3755.7</v>
      </c>
    </row>
    <row r="630" spans="1:19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>
        <v>1.7575E-2</v>
      </c>
      <c r="L630" s="11">
        <v>5.5374999999999999E-3</v>
      </c>
      <c r="M630" s="13">
        <v>257.21300000000002</v>
      </c>
      <c r="N630" s="13">
        <v>319.04000000000002</v>
      </c>
      <c r="O630" s="13">
        <v>2632.93</v>
      </c>
      <c r="P630" s="13">
        <v>178.7</v>
      </c>
      <c r="Q630" s="13"/>
      <c r="R630" s="13">
        <v>2764.174</v>
      </c>
      <c r="S630" s="13">
        <v>3818</v>
      </c>
    </row>
    <row r="631" spans="1:19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>
        <v>1.7537499999999998E-2</v>
      </c>
      <c r="L631" s="11">
        <v>5.5249999999999995E-3</v>
      </c>
      <c r="M631" s="13">
        <v>269.69200000000001</v>
      </c>
      <c r="N631" s="13">
        <v>329.71</v>
      </c>
      <c r="O631" s="13">
        <v>2721.28</v>
      </c>
      <c r="P631" s="13">
        <v>180.9</v>
      </c>
      <c r="Q631" s="13"/>
      <c r="R631" s="13">
        <v>2764.174</v>
      </c>
      <c r="S631" s="13">
        <v>3894.4</v>
      </c>
    </row>
    <row r="632" spans="1:19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>
        <v>1.7524999999999999E-2</v>
      </c>
      <c r="L632" s="11">
        <v>5.5125E-3</v>
      </c>
      <c r="M632" s="13">
        <v>269.43900000000002</v>
      </c>
      <c r="N632" s="13">
        <v>326.36</v>
      </c>
      <c r="O632" s="13">
        <v>2724.3020000000001</v>
      </c>
      <c r="P632" s="13">
        <v>180.47</v>
      </c>
      <c r="Q632" s="13"/>
      <c r="R632" s="13">
        <v>2807.2</v>
      </c>
      <c r="S632" s="13">
        <v>3955.3</v>
      </c>
    </row>
    <row r="633" spans="1:19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>
        <v>1.7500000000000002E-2</v>
      </c>
      <c r="L633" s="11">
        <v>5.5000000000000005E-3</v>
      </c>
      <c r="M633" s="13">
        <v>257.38400000000001</v>
      </c>
      <c r="N633" s="13">
        <v>327.64</v>
      </c>
      <c r="O633" s="13">
        <v>2778.5889999999999</v>
      </c>
      <c r="P633" s="13">
        <v>180.31</v>
      </c>
      <c r="Q633" s="13"/>
      <c r="R633" s="13">
        <v>2840.627</v>
      </c>
      <c r="S633" s="13">
        <v>4017.2</v>
      </c>
    </row>
    <row r="634" spans="1:19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>
        <v>1.7462500000000002E-2</v>
      </c>
      <c r="L634" s="11">
        <v>5.5000000000000005E-3</v>
      </c>
      <c r="M634" s="13">
        <v>259.19799999999998</v>
      </c>
      <c r="N634" s="13">
        <v>322.85000000000002</v>
      </c>
      <c r="O634" s="13">
        <v>2767.2440000000001</v>
      </c>
      <c r="P634" s="13">
        <v>175.75</v>
      </c>
      <c r="Q634" s="13"/>
      <c r="R634" s="13">
        <v>2815.7130000000002</v>
      </c>
      <c r="S634" s="13">
        <v>3934.6</v>
      </c>
    </row>
    <row r="635" spans="1:19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>
        <v>1.7437499999999998E-2</v>
      </c>
      <c r="L635" s="11">
        <v>5.5000000000000005E-3</v>
      </c>
      <c r="M635" s="13">
        <v>260.58999999999997</v>
      </c>
      <c r="N635" s="13">
        <v>326.45</v>
      </c>
      <c r="O635" s="13">
        <v>2753.8910000000001</v>
      </c>
      <c r="P635" s="13">
        <v>177.77</v>
      </c>
      <c r="Q635" s="13"/>
      <c r="R635" s="13">
        <v>2834.5079999999998</v>
      </c>
      <c r="S635" s="13">
        <v>3971.2</v>
      </c>
    </row>
    <row r="636" spans="1:19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>
        <v>1.7624999999999998E-2</v>
      </c>
      <c r="L636" s="11">
        <v>5.5000000000000005E-3</v>
      </c>
      <c r="M636" s="13">
        <v>253.292</v>
      </c>
      <c r="N636" s="13">
        <v>320.02999999999997</v>
      </c>
      <c r="O636" s="13">
        <v>2768.3359999999998</v>
      </c>
      <c r="P636" s="13">
        <v>177.67</v>
      </c>
      <c r="Q636" s="13"/>
      <c r="R636" s="13">
        <v>2816.616</v>
      </c>
      <c r="S636" s="13">
        <v>3971.2</v>
      </c>
    </row>
    <row r="637" spans="1:19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>
        <v>1.7649999999999999E-2</v>
      </c>
      <c r="L637" s="11">
        <v>5.5000000000000005E-3</v>
      </c>
      <c r="M637" s="13">
        <v>257.048</v>
      </c>
      <c r="N637" s="13">
        <v>316.55</v>
      </c>
      <c r="O637" s="13">
        <v>2787.8870000000002</v>
      </c>
      <c r="P637" s="13">
        <v>174.91</v>
      </c>
      <c r="Q637" s="13"/>
      <c r="R637" s="13">
        <v>2822.404</v>
      </c>
      <c r="S637" s="13">
        <v>3934.9</v>
      </c>
    </row>
    <row r="638" spans="1:19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>
        <v>1.7600000000000001E-2</v>
      </c>
      <c r="L638" s="11">
        <v>5.5000000000000005E-3</v>
      </c>
      <c r="M638" s="13">
        <v>260.75900000000001</v>
      </c>
      <c r="N638" s="13">
        <v>327.33999999999997</v>
      </c>
      <c r="O638" s="13">
        <v>2816.2469999999998</v>
      </c>
      <c r="P638" s="13">
        <v>180.91</v>
      </c>
      <c r="Q638" s="13"/>
      <c r="R638" s="13">
        <v>2827.971</v>
      </c>
      <c r="S638" s="13">
        <v>4024.4</v>
      </c>
    </row>
    <row r="639" spans="1:19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>
        <v>1.7562500000000002E-2</v>
      </c>
      <c r="L639" s="11">
        <v>5.5000000000000005E-3</v>
      </c>
      <c r="M639" s="13">
        <v>261.58199999999999</v>
      </c>
      <c r="N639" s="13">
        <v>327.93</v>
      </c>
      <c r="O639" s="13">
        <v>2797.32</v>
      </c>
      <c r="P639" s="13">
        <v>181.43</v>
      </c>
      <c r="Q639" s="13"/>
      <c r="R639" s="13">
        <v>2796.5430000000001</v>
      </c>
      <c r="S639" s="13">
        <v>4047.2</v>
      </c>
    </row>
    <row r="640" spans="1:19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>
        <v>1.7537499999999998E-2</v>
      </c>
      <c r="L640" s="11">
        <v>5.5000000000000005E-3</v>
      </c>
      <c r="M640" s="13">
        <v>260.81099999999998</v>
      </c>
      <c r="N640" s="13">
        <v>326.19</v>
      </c>
      <c r="O640" s="13">
        <v>2743.7620000000002</v>
      </c>
      <c r="P640" s="13">
        <v>182.69</v>
      </c>
      <c r="Q640" s="13"/>
      <c r="R640" s="13">
        <v>2809.8249999999998</v>
      </c>
      <c r="S640" s="13">
        <v>4062.2</v>
      </c>
    </row>
    <row r="641" spans="1:19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>
        <v>1.75125E-2</v>
      </c>
      <c r="L641" s="11">
        <v>5.5000000000000005E-3</v>
      </c>
      <c r="M641" s="13">
        <v>253.42400000000001</v>
      </c>
      <c r="N641" s="13">
        <v>318.69</v>
      </c>
      <c r="O641" s="13">
        <v>2789.549</v>
      </c>
      <c r="P641" s="13">
        <v>180.66</v>
      </c>
      <c r="Q641" s="13"/>
      <c r="R641" s="13">
        <v>2825.1570000000002</v>
      </c>
      <c r="S641" s="13">
        <v>4031.7</v>
      </c>
    </row>
    <row r="642" spans="1:19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>
        <v>1.7524999999999999E-2</v>
      </c>
      <c r="L642" s="11">
        <v>5.5000000000000005E-3</v>
      </c>
      <c r="M642" s="13">
        <v>255.77500000000001</v>
      </c>
      <c r="N642" s="13">
        <v>315.48</v>
      </c>
      <c r="O642" s="13">
        <v>2776.0219999999999</v>
      </c>
      <c r="P642" s="13">
        <v>178.88</v>
      </c>
      <c r="Q642" s="13"/>
      <c r="R642" s="13">
        <v>2786.154</v>
      </c>
      <c r="S642" s="13">
        <v>3962.5</v>
      </c>
    </row>
    <row r="643" spans="1:19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>
        <v>1.75125E-2</v>
      </c>
      <c r="L643" s="11">
        <v>5.5000000000000005E-3</v>
      </c>
      <c r="M643" s="13">
        <v>245.874</v>
      </c>
      <c r="N643" s="13">
        <v>312.17</v>
      </c>
      <c r="O643" s="13">
        <v>2810.123</v>
      </c>
      <c r="P643" s="13">
        <v>177.8</v>
      </c>
      <c r="Q643" s="13"/>
      <c r="R643" s="13">
        <v>2778.0390000000002</v>
      </c>
      <c r="S643" s="13">
        <v>3904.1</v>
      </c>
    </row>
    <row r="644" spans="1:19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>
        <v>1.745E-2</v>
      </c>
      <c r="L644" s="11">
        <v>5.5000000000000005E-3</v>
      </c>
      <c r="M644" s="13">
        <v>245.89400000000001</v>
      </c>
      <c r="N644" s="13">
        <v>306.61</v>
      </c>
      <c r="O644" s="13">
        <v>2853.9029999999998</v>
      </c>
      <c r="P644" s="13">
        <v>175.54</v>
      </c>
      <c r="Q644" s="13"/>
      <c r="R644" s="13">
        <v>2798.2420000000002</v>
      </c>
      <c r="S644" s="13">
        <v>3892.1</v>
      </c>
    </row>
    <row r="645" spans="1:19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>
        <v>1.7443799999999999E-2</v>
      </c>
      <c r="L645" s="11">
        <v>5.5000000000000005E-3</v>
      </c>
      <c r="M645" s="13">
        <v>246.94900000000001</v>
      </c>
      <c r="N645" s="13">
        <v>309.89999999999998</v>
      </c>
      <c r="O645" s="13">
        <v>2880.4920000000002</v>
      </c>
      <c r="P645" s="13">
        <v>176.63</v>
      </c>
      <c r="Q645" s="13"/>
      <c r="R645" s="13">
        <v>2784.2730000000001</v>
      </c>
      <c r="S645" s="13">
        <v>3899.6</v>
      </c>
    </row>
    <row r="646" spans="1:19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>
        <v>1.7362499999999999E-2</v>
      </c>
      <c r="L646" s="11">
        <v>5.5000000000000005E-3</v>
      </c>
      <c r="M646" s="13">
        <v>235.31800000000001</v>
      </c>
      <c r="N646" s="13">
        <v>311.32</v>
      </c>
      <c r="O646" s="13">
        <v>2896.3020000000001</v>
      </c>
      <c r="P646" s="13">
        <v>179.02</v>
      </c>
      <c r="Q646" s="13"/>
      <c r="R646" s="13">
        <v>2794.9140000000002</v>
      </c>
      <c r="S646" s="13">
        <v>3918.2</v>
      </c>
    </row>
    <row r="647" spans="1:19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>
        <v>1.7274999999999999E-2</v>
      </c>
      <c r="L647" s="11">
        <v>5.5000000000000005E-3</v>
      </c>
      <c r="M647" s="13">
        <v>232.63399999999999</v>
      </c>
      <c r="N647" s="13">
        <v>303.41000000000003</v>
      </c>
      <c r="O647" s="13">
        <v>2892.6970000000001</v>
      </c>
      <c r="P647" s="13">
        <v>174.32</v>
      </c>
      <c r="Q647" s="13"/>
      <c r="R647" s="13">
        <v>2762.009</v>
      </c>
      <c r="S647" s="13">
        <v>3796.9</v>
      </c>
    </row>
    <row r="648" spans="1:19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>
        <v>1.72E-2</v>
      </c>
      <c r="L648" s="11">
        <v>5.5000000000000005E-3</v>
      </c>
      <c r="M648" s="13">
        <v>243.05</v>
      </c>
      <c r="N648" s="13">
        <v>309.76</v>
      </c>
      <c r="O648" s="13">
        <v>2922.299</v>
      </c>
      <c r="P648" s="13">
        <v>175.08</v>
      </c>
      <c r="Q648" s="13"/>
      <c r="R648" s="13">
        <v>2739.806</v>
      </c>
      <c r="S648" s="13">
        <v>3807</v>
      </c>
    </row>
    <row r="649" spans="1:19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>
        <v>1.7749999999999998E-2</v>
      </c>
      <c r="L649" s="11">
        <v>5.5000000000000005E-3</v>
      </c>
      <c r="M649" s="13">
        <v>240.39400000000001</v>
      </c>
      <c r="N649" s="13">
        <v>314</v>
      </c>
      <c r="O649" s="13">
        <v>2925.0459999999998</v>
      </c>
      <c r="P649" s="13">
        <v>178.86</v>
      </c>
      <c r="Q649" s="13"/>
      <c r="R649" s="13">
        <v>2770.6579999999999</v>
      </c>
      <c r="S649" s="13">
        <v>3856</v>
      </c>
    </row>
    <row r="650" spans="1:19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>
        <v>1.7000000000000001E-2</v>
      </c>
      <c r="L650" s="11">
        <v>5.5000000000000005E-3</v>
      </c>
      <c r="M650" s="13">
        <v>244.45500000000001</v>
      </c>
      <c r="N650" s="13">
        <v>318.95</v>
      </c>
      <c r="O650" s="13">
        <v>2928.2109999999998</v>
      </c>
      <c r="P650" s="13">
        <v>179.28</v>
      </c>
      <c r="Q650" s="13"/>
      <c r="R650" s="13">
        <v>2770.6190000000001</v>
      </c>
      <c r="S650" s="13">
        <v>3903.8</v>
      </c>
    </row>
    <row r="651" spans="1:19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>
        <v>1.695E-2</v>
      </c>
      <c r="L651" s="11">
        <v>5.5000000000000005E-3</v>
      </c>
      <c r="M651" s="13">
        <v>248.90700000000001</v>
      </c>
      <c r="N651" s="13">
        <v>317.93</v>
      </c>
      <c r="O651" s="13">
        <v>2975.3139999999999</v>
      </c>
      <c r="P651" s="13">
        <v>178.81</v>
      </c>
      <c r="Q651" s="13"/>
      <c r="R651" s="13">
        <v>2775.1190000000001</v>
      </c>
      <c r="S651" s="13">
        <v>3886.9</v>
      </c>
    </row>
    <row r="652" spans="1:19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>
        <v>1.6987499999999999E-2</v>
      </c>
      <c r="L652" s="11">
        <v>5.5249999999999995E-3</v>
      </c>
      <c r="M652" s="13">
        <v>248.53100000000001</v>
      </c>
      <c r="N652" s="13">
        <v>317.27</v>
      </c>
      <c r="O652" s="13">
        <v>2959.3620000000001</v>
      </c>
      <c r="P652" s="13">
        <v>178.99</v>
      </c>
      <c r="Q652" s="13"/>
      <c r="R652" s="13">
        <v>2796.1060000000002</v>
      </c>
      <c r="S652" s="13">
        <v>3954.9</v>
      </c>
    </row>
    <row r="653" spans="1:19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>
        <v>1.6924999999999999E-2</v>
      </c>
      <c r="L653" s="11">
        <v>5.5000000000000005E-3</v>
      </c>
      <c r="M653" s="13">
        <v>255.53800000000001</v>
      </c>
      <c r="N653" s="13">
        <v>321.06</v>
      </c>
      <c r="O653" s="13">
        <v>3008.15</v>
      </c>
      <c r="P653" s="13">
        <v>181.95</v>
      </c>
      <c r="Q653" s="13"/>
      <c r="R653" s="13">
        <v>2780.3690000000001</v>
      </c>
      <c r="S653" s="13">
        <v>3874</v>
      </c>
    </row>
    <row r="654" spans="1:19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>
        <v>1.6825E-2</v>
      </c>
      <c r="L654" s="11">
        <v>5.5000000000000005E-3</v>
      </c>
      <c r="M654" s="13">
        <v>248.874</v>
      </c>
      <c r="N654" s="13">
        <v>321.48</v>
      </c>
      <c r="O654" s="13">
        <v>3060.2539999999999</v>
      </c>
      <c r="P654" s="13">
        <v>181.85</v>
      </c>
      <c r="Q654" s="13"/>
      <c r="R654" s="13">
        <v>2768.1849999999999</v>
      </c>
      <c r="S654" s="13">
        <v>3877.3</v>
      </c>
    </row>
    <row r="655" spans="1:19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>
        <v>1.6650000000000002E-2</v>
      </c>
      <c r="L655" s="11">
        <v>5.4749999999999998E-3</v>
      </c>
      <c r="M655" s="13">
        <v>247.114</v>
      </c>
      <c r="N655" s="13">
        <v>322.91000000000003</v>
      </c>
      <c r="O655" s="13">
        <v>3088.3670000000002</v>
      </c>
      <c r="P655" s="13">
        <v>182.92</v>
      </c>
      <c r="Q655" s="13"/>
      <c r="R655" s="13">
        <v>2761.5050000000001</v>
      </c>
      <c r="S655" s="13">
        <v>3828.2</v>
      </c>
    </row>
    <row r="656" spans="1:19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>
        <v>1.6500000000000001E-2</v>
      </c>
      <c r="L656" s="11">
        <v>5.4124999999999998E-3</v>
      </c>
      <c r="M656" s="13">
        <v>238.572</v>
      </c>
      <c r="N656" s="13">
        <v>318.42</v>
      </c>
      <c r="O656" s="13">
        <v>3124.6669999999999</v>
      </c>
      <c r="P656" s="13">
        <v>184.5</v>
      </c>
      <c r="Q656" s="13"/>
      <c r="R656" s="13">
        <v>2742.971</v>
      </c>
      <c r="S656" s="13">
        <v>3783.7</v>
      </c>
    </row>
    <row r="657" spans="1:19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>
        <v>1.635E-2</v>
      </c>
      <c r="L657" s="11">
        <v>5.4374999999999996E-3</v>
      </c>
      <c r="M657" s="13">
        <v>240.66800000000001</v>
      </c>
      <c r="N657" s="13">
        <v>318.51</v>
      </c>
      <c r="O657" s="13">
        <v>3089.45</v>
      </c>
      <c r="P657" s="13">
        <v>185.11</v>
      </c>
      <c r="Q657" s="13"/>
      <c r="R657" s="13">
        <v>2746.2379999999998</v>
      </c>
      <c r="S657" s="13">
        <v>3766.9</v>
      </c>
    </row>
    <row r="658" spans="1:19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>
        <v>1.6163E-2</v>
      </c>
      <c r="L658" s="11">
        <v>5.4374999999999996E-3</v>
      </c>
      <c r="M658" s="13">
        <v>235.06200000000001</v>
      </c>
      <c r="N658" s="13">
        <v>314.85000000000002</v>
      </c>
      <c r="O658" s="13">
        <v>3080.7739999999999</v>
      </c>
      <c r="P658" s="13">
        <v>184.73</v>
      </c>
      <c r="Q658" s="13"/>
      <c r="R658" s="13">
        <v>2750.596</v>
      </c>
      <c r="S658" s="13">
        <v>3767.9</v>
      </c>
    </row>
    <row r="659" spans="1:19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>
        <v>1.59125E-2</v>
      </c>
      <c r="L659" s="11">
        <v>5.45E-3</v>
      </c>
      <c r="M659" s="13">
        <v>235.345</v>
      </c>
      <c r="N659" s="13">
        <v>316.8</v>
      </c>
      <c r="O659" s="13">
        <v>3123.0349999999999</v>
      </c>
      <c r="P659" s="13">
        <v>184.72</v>
      </c>
      <c r="Q659" s="13"/>
      <c r="R659" s="13">
        <v>2741.681</v>
      </c>
      <c r="S659" s="13">
        <v>3763.3</v>
      </c>
    </row>
    <row r="660" spans="1:19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>
        <v>1.5700000000000002E-2</v>
      </c>
      <c r="L660" s="11">
        <v>5.45E-3</v>
      </c>
      <c r="M660" s="13">
        <v>231.53</v>
      </c>
      <c r="N660" s="13">
        <v>314.77</v>
      </c>
      <c r="O660" s="13">
        <v>3113.9319999999998</v>
      </c>
      <c r="P660" s="13">
        <v>184.56</v>
      </c>
      <c r="Q660" s="13"/>
      <c r="R660" s="13">
        <v>2738.2820000000002</v>
      </c>
      <c r="S660" s="13">
        <v>3794.1</v>
      </c>
    </row>
    <row r="661" spans="1:19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>
        <v>1.5487500000000001E-2</v>
      </c>
      <c r="L661" s="11">
        <v>5.45E-3</v>
      </c>
      <c r="M661" s="13">
        <v>231.536</v>
      </c>
      <c r="N661" s="13">
        <v>304.52999999999997</v>
      </c>
      <c r="O661" s="13">
        <v>3080.556</v>
      </c>
      <c r="P661" s="13">
        <v>178.15</v>
      </c>
      <c r="Q661" s="13"/>
      <c r="R661" s="13">
        <v>2736.8890000000001</v>
      </c>
      <c r="S661" s="13">
        <v>3737.5</v>
      </c>
    </row>
    <row r="662" spans="1:19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>
        <v>1.5325E-2</v>
      </c>
      <c r="L662" s="11">
        <v>5.45E-3</v>
      </c>
      <c r="M662" s="13">
        <v>236.71799999999999</v>
      </c>
      <c r="N662" s="13">
        <v>313.20999999999998</v>
      </c>
      <c r="O662" s="13">
        <v>3145.1570000000002</v>
      </c>
      <c r="P662" s="13">
        <v>179.43</v>
      </c>
      <c r="Q662" s="13"/>
      <c r="R662" s="13">
        <v>2748.5010000000002</v>
      </c>
      <c r="S662" s="13">
        <v>3867.1</v>
      </c>
    </row>
    <row r="663" spans="1:19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>
        <v>1.5288E-2</v>
      </c>
      <c r="L663" s="11">
        <v>5.45E-3</v>
      </c>
      <c r="M663" s="13">
        <v>247.07400000000001</v>
      </c>
      <c r="N663" s="13">
        <v>321.61</v>
      </c>
      <c r="O663" s="13">
        <v>3188.5509999999999</v>
      </c>
      <c r="P663" s="13">
        <v>184.26</v>
      </c>
      <c r="Q663" s="13"/>
      <c r="R663" s="13">
        <v>2764.0810000000001</v>
      </c>
      <c r="S663" s="13">
        <v>3924.5</v>
      </c>
    </row>
    <row r="664" spans="1:19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>
        <v>1.5650000000000001E-2</v>
      </c>
      <c r="L664" s="11">
        <v>5.45E-3</v>
      </c>
      <c r="M664" s="13">
        <v>248.90899999999999</v>
      </c>
      <c r="N664" s="13">
        <v>324.39</v>
      </c>
      <c r="O664" s="13">
        <v>3183.7420000000002</v>
      </c>
      <c r="P664" s="13">
        <v>186.22</v>
      </c>
      <c r="Q664" s="13"/>
      <c r="R664" s="13">
        <v>2801.5149999999999</v>
      </c>
      <c r="S664" s="13">
        <v>3995.6</v>
      </c>
    </row>
    <row r="665" spans="1:19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>
        <v>1.49625E-2</v>
      </c>
      <c r="L665" s="11">
        <v>5.4374999999999996E-3</v>
      </c>
      <c r="M665" s="13">
        <v>250.26499999999999</v>
      </c>
      <c r="N665" s="13">
        <v>329.41</v>
      </c>
      <c r="O665" s="13">
        <v>3189.741</v>
      </c>
      <c r="P665" s="13">
        <v>187.16</v>
      </c>
      <c r="Q665" s="13"/>
      <c r="R665" s="13">
        <v>2808.22</v>
      </c>
      <c r="S665" s="13">
        <v>4000.8</v>
      </c>
    </row>
    <row r="666" spans="1:19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>
        <v>1.49125E-2</v>
      </c>
      <c r="L666" s="11">
        <v>5.4374999999999996E-3</v>
      </c>
      <c r="M666" s="13">
        <v>258.31700000000001</v>
      </c>
      <c r="N666" s="13">
        <v>339.67</v>
      </c>
      <c r="O666" s="13">
        <v>3266.92</v>
      </c>
      <c r="P666" s="13">
        <v>192.25</v>
      </c>
      <c r="Q666" s="13"/>
      <c r="R666" s="13">
        <v>2820.913</v>
      </c>
      <c r="S666" s="13">
        <v>4050.3</v>
      </c>
    </row>
    <row r="667" spans="1:19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>
        <v>1.48188E-2</v>
      </c>
      <c r="L667" s="11">
        <v>5.4374999999999996E-3</v>
      </c>
      <c r="M667" s="13">
        <v>262.63799999999998</v>
      </c>
      <c r="N667" s="13">
        <v>339.85</v>
      </c>
      <c r="O667" s="13">
        <v>3213.2060000000001</v>
      </c>
      <c r="P667" s="13">
        <v>193.62</v>
      </c>
      <c r="Q667" s="13"/>
      <c r="R667" s="13">
        <v>2873.1930000000002</v>
      </c>
      <c r="S667" s="13">
        <v>4050.7</v>
      </c>
    </row>
    <row r="668" spans="1:19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>
        <v>1.47688E-2</v>
      </c>
      <c r="L668" s="11">
        <v>5.4250000000000001E-3</v>
      </c>
      <c r="M668" s="13">
        <v>260.91300000000001</v>
      </c>
      <c r="N668" s="13">
        <v>337.95</v>
      </c>
      <c r="O668" s="13">
        <v>3296.6149999999998</v>
      </c>
      <c r="P668" s="13">
        <v>194.29</v>
      </c>
      <c r="Q668" s="13"/>
      <c r="R668" s="13">
        <v>2900.4430000000002</v>
      </c>
      <c r="S668" s="13">
        <v>4068.5</v>
      </c>
    </row>
    <row r="669" spans="1:19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>
        <v>1.47125E-2</v>
      </c>
      <c r="L669" s="11">
        <v>5.4250000000000001E-3</v>
      </c>
      <c r="M669" s="13">
        <v>267.86200000000002</v>
      </c>
      <c r="N669" s="13">
        <v>342.77</v>
      </c>
      <c r="O669" s="13">
        <v>3328.49</v>
      </c>
      <c r="P669" s="13">
        <v>194.4</v>
      </c>
      <c r="Q669" s="13"/>
      <c r="R669" s="13">
        <v>2918.6329999999998</v>
      </c>
      <c r="S669" s="13">
        <v>4064.1</v>
      </c>
    </row>
    <row r="670" spans="1:19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>
        <v>1.4618800000000001E-2</v>
      </c>
      <c r="L670" s="11">
        <v>5.45E-3</v>
      </c>
      <c r="M670" s="13">
        <v>266.18200000000002</v>
      </c>
      <c r="N670" s="13">
        <v>345.39</v>
      </c>
      <c r="O670" s="13">
        <v>3372.6030000000001</v>
      </c>
      <c r="P670" s="13">
        <v>195.13</v>
      </c>
      <c r="Q670" s="13"/>
      <c r="R670" s="13">
        <v>2961.1729999999998</v>
      </c>
      <c r="S670" s="13">
        <v>4089.8</v>
      </c>
    </row>
    <row r="671" spans="1:19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>
        <v>1.4562500000000001E-2</v>
      </c>
      <c r="L671" s="11">
        <v>5.45E-3</v>
      </c>
      <c r="M671" s="13">
        <v>269.24200000000002</v>
      </c>
      <c r="N671" s="13">
        <v>350.42</v>
      </c>
      <c r="O671" s="13">
        <v>3435.212</v>
      </c>
      <c r="P671" s="13">
        <v>198.07</v>
      </c>
      <c r="Q671" s="13"/>
      <c r="R671" s="13">
        <v>2998.0079999999998</v>
      </c>
      <c r="S671" s="13">
        <v>4139.6000000000004</v>
      </c>
    </row>
    <row r="672" spans="1:19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>
        <v>1.4450000000000001E-2</v>
      </c>
      <c r="L672" s="11">
        <v>5.4625000000000003E-3</v>
      </c>
      <c r="M672" s="13">
        <v>264.21199999999999</v>
      </c>
      <c r="N672" s="13">
        <v>355.37</v>
      </c>
      <c r="O672" s="13">
        <v>3438.3710000000001</v>
      </c>
      <c r="P672" s="13">
        <v>198.52</v>
      </c>
      <c r="Q672" s="13"/>
      <c r="R672" s="13">
        <v>3018.4720000000002</v>
      </c>
      <c r="S672" s="13">
        <v>4169.5</v>
      </c>
    </row>
    <row r="673" spans="1:19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>
        <v>1.44E-2</v>
      </c>
      <c r="L673" s="11">
        <v>5.4749999999999998E-3</v>
      </c>
      <c r="M673" s="13">
        <v>260.39299999999997</v>
      </c>
      <c r="N673" s="13">
        <v>349.17</v>
      </c>
      <c r="O673" s="13">
        <v>3266.4319999999998</v>
      </c>
      <c r="P673" s="13">
        <v>198.24</v>
      </c>
      <c r="Q673" s="13"/>
      <c r="R673" s="13">
        <v>2990.4670000000001</v>
      </c>
      <c r="S673" s="13">
        <v>4142.8</v>
      </c>
    </row>
    <row r="674" spans="1:19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>
        <v>1.435E-2</v>
      </c>
      <c r="L674" s="11">
        <v>5.45E-3</v>
      </c>
      <c r="M674" s="13">
        <v>270.05599999999998</v>
      </c>
      <c r="N674" s="13">
        <v>350.2</v>
      </c>
      <c r="O674" s="13">
        <v>3321.56</v>
      </c>
      <c r="P674" s="13">
        <v>199.88</v>
      </c>
      <c r="Q674" s="13"/>
      <c r="R674" s="13">
        <v>2994</v>
      </c>
      <c r="S674" s="13">
        <v>4190.5</v>
      </c>
    </row>
    <row r="675" spans="1:19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>
        <v>1.42375E-2</v>
      </c>
      <c r="L675" s="11">
        <v>5.4625000000000003E-3</v>
      </c>
      <c r="M675" s="13">
        <v>271.78300000000002</v>
      </c>
      <c r="N675" s="13">
        <v>356.15</v>
      </c>
      <c r="O675" s="13">
        <v>3412.0619999999999</v>
      </c>
      <c r="P675" s="13">
        <v>202.96</v>
      </c>
      <c r="Q675" s="13"/>
      <c r="R675" s="13">
        <v>3016.203</v>
      </c>
      <c r="S675" s="13">
        <v>4244</v>
      </c>
    </row>
    <row r="676" spans="1:19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>
        <v>1.41625E-2</v>
      </c>
      <c r="L676" s="11">
        <v>5.45E-3</v>
      </c>
      <c r="M676" s="13">
        <v>283.05500000000001</v>
      </c>
      <c r="N676" s="13">
        <v>360.59</v>
      </c>
      <c r="O676" s="13">
        <v>3462.59</v>
      </c>
      <c r="P676" s="13">
        <v>203.81</v>
      </c>
      <c r="Q676" s="13"/>
      <c r="R676" s="13">
        <v>3047.8490000000002</v>
      </c>
      <c r="S676" s="13">
        <v>4263.3999999999996</v>
      </c>
    </row>
    <row r="677" spans="1:19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>
        <v>1.4112499999999998E-2</v>
      </c>
      <c r="L677" s="11">
        <v>5.45E-3</v>
      </c>
      <c r="M677" s="13">
        <v>280.17399999999998</v>
      </c>
      <c r="N677" s="13">
        <v>358.97</v>
      </c>
      <c r="O677" s="13">
        <v>3471.442</v>
      </c>
      <c r="P677" s="13">
        <v>204.1</v>
      </c>
      <c r="Q677" s="13"/>
      <c r="R677" s="13">
        <v>3092.8029999999999</v>
      </c>
      <c r="S677" s="13">
        <v>4309.3</v>
      </c>
    </row>
    <row r="678" spans="1:19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>
        <v>1.4875000000000001E-2</v>
      </c>
      <c r="L678" s="11">
        <v>5.45E-3</v>
      </c>
      <c r="M678" s="13">
        <v>276.42500000000001</v>
      </c>
      <c r="N678" s="13">
        <v>355.34</v>
      </c>
      <c r="O678" s="13">
        <v>3428.5010000000002</v>
      </c>
      <c r="P678" s="13">
        <v>203.19</v>
      </c>
      <c r="Q678" s="13"/>
      <c r="R678" s="13">
        <v>3084.07</v>
      </c>
      <c r="S678" s="13">
        <v>4264.5</v>
      </c>
    </row>
    <row r="679" spans="1:19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>
        <v>1.4750000000000001E-2</v>
      </c>
      <c r="L679" s="11">
        <v>5.4250000000000001E-3</v>
      </c>
      <c r="M679" s="13">
        <v>276.16800000000001</v>
      </c>
      <c r="N679" s="13">
        <v>357.02</v>
      </c>
      <c r="O679" s="13">
        <v>3356.33</v>
      </c>
      <c r="P679" s="13">
        <v>203.74</v>
      </c>
      <c r="Q679" s="13"/>
      <c r="R679" s="13">
        <v>3056.1489999999999</v>
      </c>
      <c r="S679" s="13">
        <v>4326.3</v>
      </c>
    </row>
    <row r="680" spans="1:19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>
        <v>1.3899999999999999E-2</v>
      </c>
      <c r="L680" s="11">
        <v>5.45E-3</v>
      </c>
      <c r="M680" s="13">
        <v>279.11799999999999</v>
      </c>
      <c r="N680" s="13">
        <v>352.35</v>
      </c>
      <c r="O680" s="13">
        <v>3260.69</v>
      </c>
      <c r="P680" s="13">
        <v>204.95</v>
      </c>
      <c r="Q680" s="13"/>
      <c r="R680" s="13">
        <v>3068.9960000000001</v>
      </c>
      <c r="S680" s="13">
        <v>4299.3999999999996</v>
      </c>
    </row>
    <row r="681" spans="1:19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>
        <v>1.37625E-2</v>
      </c>
      <c r="L681" s="11">
        <v>5.4250000000000001E-3</v>
      </c>
      <c r="M681" s="13">
        <v>276.42399999999998</v>
      </c>
      <c r="N681" s="13">
        <v>354.95</v>
      </c>
      <c r="O681" s="13">
        <v>3249.76</v>
      </c>
      <c r="P681" s="13">
        <v>204.77</v>
      </c>
      <c r="Q681" s="13"/>
      <c r="R681" s="13">
        <v>3080.9740000000002</v>
      </c>
      <c r="S681" s="13">
        <v>4304.1000000000004</v>
      </c>
    </row>
    <row r="682" spans="1:19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>
        <v>1.355E-2</v>
      </c>
      <c r="L682" s="11">
        <v>5.4000000000000003E-3</v>
      </c>
      <c r="M682" s="13">
        <v>269.024</v>
      </c>
      <c r="N682" s="13">
        <v>355.09</v>
      </c>
      <c r="O682" s="13">
        <v>3264.7260000000001</v>
      </c>
      <c r="P682" s="13">
        <v>204.96</v>
      </c>
      <c r="Q682" s="13"/>
      <c r="R682" s="13">
        <v>3055.473</v>
      </c>
      <c r="S682" s="13">
        <v>4332</v>
      </c>
    </row>
    <row r="683" spans="1:19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>
        <v>1.3300000000000001E-2</v>
      </c>
      <c r="L683" s="11">
        <v>5.3749999999999996E-3</v>
      </c>
      <c r="M683" s="13">
        <v>270.49200000000002</v>
      </c>
      <c r="N683" s="13">
        <v>348.5</v>
      </c>
      <c r="O683" s="13">
        <v>3112.7190000000001</v>
      </c>
      <c r="P683" s="13">
        <v>202.67</v>
      </c>
      <c r="Q683" s="13"/>
      <c r="R683" s="13">
        <v>3079.6880000000001</v>
      </c>
      <c r="S683" s="13">
        <v>4343.1000000000004</v>
      </c>
    </row>
    <row r="684" spans="1:19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>
        <v>1.3625E-2</v>
      </c>
      <c r="L684" s="11">
        <v>5.3374999999999994E-3</v>
      </c>
      <c r="M684" s="13">
        <v>277.226</v>
      </c>
      <c r="N684" s="13">
        <v>355.12</v>
      </c>
      <c r="O684" s="13">
        <v>3140.56</v>
      </c>
      <c r="P684" s="13">
        <v>202.46</v>
      </c>
      <c r="Q684" s="13"/>
      <c r="R684" s="13">
        <v>3128.848</v>
      </c>
      <c r="S684" s="13">
        <v>4435.8999999999996</v>
      </c>
    </row>
    <row r="685" spans="1:19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>
        <v>1.29E-2</v>
      </c>
      <c r="L685" s="11">
        <v>5.3249999999999999E-3</v>
      </c>
      <c r="M685" s="13">
        <v>273.13499999999999</v>
      </c>
      <c r="N685" s="13">
        <v>356.24</v>
      </c>
      <c r="O685" s="13">
        <v>3046.9720000000002</v>
      </c>
      <c r="P685" s="13">
        <v>206.46</v>
      </c>
      <c r="Q685" s="13"/>
      <c r="R685" s="13">
        <v>3151.259</v>
      </c>
      <c r="S685" s="13">
        <v>4461</v>
      </c>
    </row>
    <row r="686" spans="1:19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>
        <v>1.2849999999999999E-2</v>
      </c>
      <c r="L686" s="11">
        <v>5.3125000000000004E-3</v>
      </c>
      <c r="M686" s="13">
        <v>262.48200000000003</v>
      </c>
      <c r="N686" s="13">
        <v>342.58</v>
      </c>
      <c r="O686" s="13">
        <v>2870.63</v>
      </c>
      <c r="P686" s="13">
        <v>200.52</v>
      </c>
      <c r="Q686" s="13"/>
      <c r="R686" s="13">
        <v>3086.085</v>
      </c>
      <c r="S686" s="13">
        <v>4388.3999999999996</v>
      </c>
    </row>
    <row r="687" spans="1:19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>
        <v>1.2762500000000001E-2</v>
      </c>
      <c r="L687" s="11">
        <v>5.2749999999999993E-3</v>
      </c>
      <c r="M687" s="13">
        <v>266.07299999999998</v>
      </c>
      <c r="N687" s="13">
        <v>343.21</v>
      </c>
      <c r="O687" s="13">
        <v>2910.884</v>
      </c>
      <c r="P687" s="13">
        <v>201.33</v>
      </c>
      <c r="Q687" s="13"/>
      <c r="R687" s="13">
        <v>3071.5819999999999</v>
      </c>
      <c r="S687" s="13">
        <v>4381.6000000000004</v>
      </c>
    </row>
    <row r="688" spans="1:19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>
        <v>1.265E-2</v>
      </c>
      <c r="L688" s="11">
        <v>5.3E-3</v>
      </c>
      <c r="M688" s="13">
        <v>266.92700000000002</v>
      </c>
      <c r="N688" s="13">
        <v>339.38</v>
      </c>
      <c r="O688" s="13">
        <v>2785.5839999999998</v>
      </c>
      <c r="P688" s="13">
        <v>201.08</v>
      </c>
      <c r="Q688" s="13"/>
      <c r="R688" s="13">
        <v>3081.0459999999998</v>
      </c>
      <c r="S688" s="13">
        <v>4373.8</v>
      </c>
    </row>
    <row r="689" spans="1:19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>
        <v>1.25375E-2</v>
      </c>
      <c r="L689" s="11">
        <v>5.2375000000000008E-3</v>
      </c>
      <c r="M689" s="13">
        <v>273.76900000000001</v>
      </c>
      <c r="N689" s="13">
        <v>344.51</v>
      </c>
      <c r="O689" s="13">
        <v>2911.5819999999999</v>
      </c>
      <c r="P689" s="13">
        <v>205.22</v>
      </c>
      <c r="Q689" s="13"/>
      <c r="R689" s="13">
        <v>3053.107</v>
      </c>
      <c r="S689" s="13">
        <v>4377.5</v>
      </c>
    </row>
    <row r="690" spans="1:19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>
        <v>1.2500000000000001E-2</v>
      </c>
      <c r="L690" s="11">
        <v>5.2125000000000001E-3</v>
      </c>
      <c r="M690" s="13">
        <v>282.08699999999999</v>
      </c>
      <c r="N690" s="13">
        <v>344.3</v>
      </c>
      <c r="O690" s="13">
        <v>2960.7710000000002</v>
      </c>
      <c r="P690" s="13">
        <v>206.26</v>
      </c>
      <c r="Q690" s="13"/>
      <c r="R690" s="13">
        <v>3034.9490000000001</v>
      </c>
      <c r="S690" s="13">
        <v>4290.6000000000004</v>
      </c>
    </row>
    <row r="691" spans="1:19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>
        <v>1.2475E-2</v>
      </c>
      <c r="L691" s="11">
        <v>5.1749999999999999E-3</v>
      </c>
      <c r="M691" s="13">
        <v>287.94900000000001</v>
      </c>
      <c r="N691" s="13">
        <v>352.89</v>
      </c>
      <c r="O691" s="13">
        <v>2993.4290000000001</v>
      </c>
      <c r="P691" s="13">
        <v>210.6</v>
      </c>
      <c r="Q691" s="13"/>
      <c r="R691" s="13">
        <v>3067.6729999999998</v>
      </c>
      <c r="S691" s="13">
        <v>4426.1000000000004</v>
      </c>
    </row>
    <row r="692" spans="1:19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>
        <v>1.2437499999999999E-2</v>
      </c>
      <c r="L692" s="11">
        <v>5.1375000000000006E-3</v>
      </c>
      <c r="M692" s="13">
        <v>289.07100000000003</v>
      </c>
      <c r="N692" s="13">
        <v>350.81</v>
      </c>
      <c r="O692" s="13">
        <v>2915.8029999999999</v>
      </c>
      <c r="P692" s="13">
        <v>209.12</v>
      </c>
      <c r="Q692" s="13"/>
      <c r="R692" s="13">
        <v>3080.5050000000001</v>
      </c>
      <c r="S692" s="13">
        <v>4405.8</v>
      </c>
    </row>
    <row r="693" spans="1:19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>
        <v>1.2387500000000001E-2</v>
      </c>
      <c r="L693" s="11">
        <v>5.1249999999999993E-3</v>
      </c>
      <c r="M693" s="13">
        <v>283.49799999999999</v>
      </c>
      <c r="N693" s="13">
        <v>350.53</v>
      </c>
      <c r="O693" s="13">
        <v>2967.5949999999998</v>
      </c>
      <c r="P693" s="13">
        <v>210.62</v>
      </c>
      <c r="Q693" s="13"/>
      <c r="R693" s="13">
        <v>3090.8960000000002</v>
      </c>
      <c r="S693" s="13">
        <v>4454.5</v>
      </c>
    </row>
    <row r="694" spans="1:19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>
        <v>1.23375E-2</v>
      </c>
      <c r="L694" s="11">
        <v>5.1000000000000004E-3</v>
      </c>
      <c r="M694" s="13">
        <v>280.34300000000002</v>
      </c>
      <c r="N694" s="13">
        <v>347.62</v>
      </c>
      <c r="O694" s="13">
        <v>2946.395</v>
      </c>
      <c r="P694" s="13">
        <v>208.62</v>
      </c>
      <c r="Q694" s="13"/>
      <c r="R694" s="13">
        <v>3076.415</v>
      </c>
      <c r="S694" s="13">
        <v>4450.8</v>
      </c>
    </row>
    <row r="695" spans="1:19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>
        <v>1.2262500000000001E-2</v>
      </c>
      <c r="L695" s="11">
        <v>5.7499999999999999E-3</v>
      </c>
      <c r="M695" s="13">
        <v>286.36</v>
      </c>
      <c r="N695" s="13">
        <v>349.52</v>
      </c>
      <c r="O695" s="13">
        <v>2860.6880000000001</v>
      </c>
      <c r="P695" s="13">
        <v>209.74</v>
      </c>
      <c r="Q695" s="13"/>
      <c r="R695" s="13">
        <v>3109.3420000000001</v>
      </c>
      <c r="S695" s="13">
        <v>4489.6000000000004</v>
      </c>
    </row>
    <row r="696" spans="1:19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3">
        <v>281.91199999999998</v>
      </c>
      <c r="N696" s="13">
        <v>345.58</v>
      </c>
      <c r="O696" s="13">
        <v>2667.7449999999999</v>
      </c>
      <c r="P696" s="13">
        <v>207.44</v>
      </c>
      <c r="Q696" s="13"/>
      <c r="R696" s="13">
        <v>3098.0030000000002</v>
      </c>
      <c r="S696" s="13">
        <v>4479.1000000000004</v>
      </c>
    </row>
    <row r="697" spans="1:19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>
        <v>1.21625E-2</v>
      </c>
      <c r="L697" s="11">
        <v>5.6249999999999998E-3</v>
      </c>
      <c r="M697" s="13">
        <v>280.96199999999999</v>
      </c>
      <c r="N697" s="13">
        <v>350.21</v>
      </c>
      <c r="O697" s="13">
        <v>2683.7240000000002</v>
      </c>
      <c r="P697" s="13">
        <v>211.89</v>
      </c>
      <c r="Q697" s="13"/>
      <c r="R697" s="13">
        <v>3084.68</v>
      </c>
      <c r="S697" s="13">
        <v>4514.6000000000004</v>
      </c>
    </row>
    <row r="698" spans="1:19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>
        <v>1.2875000000000001E-2</v>
      </c>
      <c r="L698" s="11">
        <v>5.5000000000000005E-3</v>
      </c>
      <c r="M698" s="13">
        <v>274.36200000000002</v>
      </c>
      <c r="N698" s="13">
        <v>346.7</v>
      </c>
      <c r="O698" s="13">
        <v>2714.9740000000002</v>
      </c>
      <c r="P698" s="13">
        <v>210.51</v>
      </c>
      <c r="Q698" s="13"/>
      <c r="R698" s="13">
        <v>3074.6489999999999</v>
      </c>
      <c r="S698" s="13">
        <v>4438.2</v>
      </c>
    </row>
    <row r="699" spans="1:19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>
        <v>1.2500000000000001E-2</v>
      </c>
      <c r="L699" s="11">
        <v>5.5000000000000005E-3</v>
      </c>
      <c r="M699" s="13">
        <v>278.44200000000001</v>
      </c>
      <c r="N699" s="13">
        <v>350.28</v>
      </c>
      <c r="O699" s="13">
        <v>2845.0239999999999</v>
      </c>
      <c r="P699" s="13">
        <v>210.6</v>
      </c>
      <c r="Q699" s="13"/>
      <c r="R699" s="13">
        <v>3091.57</v>
      </c>
      <c r="S699" s="13">
        <v>4429.6000000000004</v>
      </c>
    </row>
    <row r="700" spans="1:19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>
        <v>1.1962500000000001E-2</v>
      </c>
      <c r="L700" s="11">
        <v>5.3749999999999996E-3</v>
      </c>
      <c r="M700" s="13">
        <v>280.197</v>
      </c>
      <c r="N700" s="13">
        <v>355.18</v>
      </c>
      <c r="O700" s="13">
        <v>2861.6089999999999</v>
      </c>
      <c r="P700" s="13">
        <v>209.81</v>
      </c>
      <c r="Q700" s="13"/>
      <c r="R700" s="13">
        <v>3098.3220000000001</v>
      </c>
      <c r="S700" s="13">
        <v>4435.5</v>
      </c>
    </row>
    <row r="701" spans="1:19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>
        <v>1.1875E-2</v>
      </c>
      <c r="L701" s="11">
        <v>5.3749999999999996E-3</v>
      </c>
      <c r="M701" s="13">
        <v>285.00799999999998</v>
      </c>
      <c r="N701" s="13">
        <v>360.59</v>
      </c>
      <c r="O701" s="13">
        <v>2881.116</v>
      </c>
      <c r="P701" s="13">
        <v>209.73</v>
      </c>
      <c r="Q701" s="13"/>
      <c r="R701" s="13">
        <v>3122.69</v>
      </c>
      <c r="S701" s="13">
        <v>4454.3999999999996</v>
      </c>
    </row>
    <row r="702" spans="1:19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>
        <v>1.1837500000000001E-2</v>
      </c>
      <c r="L702" s="11">
        <v>5.3749999999999996E-3</v>
      </c>
      <c r="M702" s="13">
        <v>290.084</v>
      </c>
      <c r="N702" s="13">
        <v>365.74</v>
      </c>
      <c r="O702" s="13">
        <v>2930.4749999999999</v>
      </c>
      <c r="P702" s="13">
        <v>211.4</v>
      </c>
      <c r="Q702" s="13"/>
      <c r="R702" s="13">
        <v>3121.5529999999999</v>
      </c>
      <c r="S702" s="13">
        <v>4523.8</v>
      </c>
    </row>
    <row r="703" spans="1:19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>
        <v>1.1775000000000001E-2</v>
      </c>
      <c r="L703" s="11">
        <v>5.2500000000000003E-3</v>
      </c>
      <c r="M703" s="13">
        <v>292.82499999999999</v>
      </c>
      <c r="N703" s="13">
        <v>363.72</v>
      </c>
      <c r="O703" s="13">
        <v>2946.259</v>
      </c>
      <c r="P703" s="13">
        <v>210.09</v>
      </c>
      <c r="Q703" s="13"/>
      <c r="R703" s="13">
        <v>3116.41</v>
      </c>
      <c r="S703" s="13">
        <v>4522.2</v>
      </c>
    </row>
    <row r="704" spans="1:19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>
        <v>1.1662499999999999E-2</v>
      </c>
      <c r="L704" s="11">
        <v>5.2500000000000003E-3</v>
      </c>
      <c r="M704" s="13">
        <v>291.322</v>
      </c>
      <c r="N704" s="13">
        <v>368.46</v>
      </c>
      <c r="O704" s="13">
        <v>2924.8829999999998</v>
      </c>
      <c r="P704" s="13">
        <v>214.92</v>
      </c>
      <c r="Q704" s="13"/>
      <c r="R704" s="13">
        <v>3126.683</v>
      </c>
      <c r="S704" s="13">
        <v>4570.8</v>
      </c>
    </row>
    <row r="705" spans="1:19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>
        <v>1.16125E-2</v>
      </c>
      <c r="L705" s="11">
        <v>5.2500000000000003E-3</v>
      </c>
      <c r="M705" s="13">
        <v>297.97300000000001</v>
      </c>
      <c r="N705" s="13">
        <v>369.74</v>
      </c>
      <c r="O705" s="13">
        <v>2989.7919999999999</v>
      </c>
      <c r="P705" s="13">
        <v>215.81</v>
      </c>
      <c r="Q705" s="13"/>
      <c r="R705" s="13">
        <v>3137.181</v>
      </c>
      <c r="S705" s="13">
        <v>4596.1000000000004</v>
      </c>
    </row>
    <row r="706" spans="1:19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>
        <v>1.15625E-2</v>
      </c>
      <c r="L706" s="11">
        <v>5.2500000000000003E-3</v>
      </c>
      <c r="M706" s="13">
        <v>293.01600000000002</v>
      </c>
      <c r="N706" s="13">
        <v>365.03</v>
      </c>
      <c r="O706" s="13">
        <v>3026.741</v>
      </c>
      <c r="P706" s="13">
        <v>213.42</v>
      </c>
      <c r="Q706" s="13"/>
      <c r="R706" s="13">
        <v>3128.6729999999998</v>
      </c>
      <c r="S706" s="13">
        <v>4531.1000000000004</v>
      </c>
    </row>
    <row r="707" spans="1:19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>
        <v>1.1474999999999999E-2</v>
      </c>
      <c r="L707" s="11">
        <v>5.2500000000000003E-3</v>
      </c>
      <c r="M707" s="13">
        <v>297.16899999999998</v>
      </c>
      <c r="N707" s="13">
        <v>368.45</v>
      </c>
      <c r="O707" s="13">
        <v>3033.7280000000001</v>
      </c>
      <c r="P707" s="13">
        <v>216.14</v>
      </c>
      <c r="Q707" s="13"/>
      <c r="R707" s="13">
        <v>3099.6260000000002</v>
      </c>
      <c r="S707" s="13">
        <v>4540.3</v>
      </c>
    </row>
    <row r="708" spans="1:19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>
        <v>1.13375E-2</v>
      </c>
      <c r="L708" s="11">
        <v>5.2500000000000003E-3</v>
      </c>
      <c r="M708" s="13">
        <v>303.62900000000002</v>
      </c>
      <c r="N708" s="13">
        <v>376.31</v>
      </c>
      <c r="O708" s="13">
        <v>2999.71</v>
      </c>
      <c r="P708" s="13">
        <v>220.53</v>
      </c>
      <c r="Q708" s="13"/>
      <c r="R708" s="13">
        <v>3117.585</v>
      </c>
      <c r="S708" s="13">
        <v>4650.3999999999996</v>
      </c>
    </row>
    <row r="709" spans="1:19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>
        <v>1.1299999999999999E-2</v>
      </c>
      <c r="L709" s="11">
        <v>5.2500000000000003E-3</v>
      </c>
      <c r="M709" s="13">
        <v>305.44499999999999</v>
      </c>
      <c r="N709" s="13">
        <v>380</v>
      </c>
      <c r="O709" s="13">
        <v>3060.26</v>
      </c>
      <c r="P709" s="13">
        <v>222.31</v>
      </c>
      <c r="Q709" s="13"/>
      <c r="R709" s="13">
        <v>3152.799</v>
      </c>
      <c r="S709" s="13">
        <v>4714.8999999999996</v>
      </c>
    </row>
    <row r="710" spans="1:19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>
        <v>1.1200000000000002E-2</v>
      </c>
      <c r="L710" s="11">
        <v>5.2500000000000003E-3</v>
      </c>
      <c r="M710" s="13">
        <v>304.21899999999999</v>
      </c>
      <c r="N710" s="13">
        <v>379.29</v>
      </c>
      <c r="O710" s="13">
        <v>2962.6669999999999</v>
      </c>
      <c r="P710" s="13">
        <v>222.34</v>
      </c>
      <c r="Q710" s="13"/>
      <c r="R710" s="13">
        <v>3156.4630000000002</v>
      </c>
      <c r="S710" s="13">
        <v>4693.2</v>
      </c>
    </row>
    <row r="711" spans="1:19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>
        <v>1.1125000000000001E-2</v>
      </c>
      <c r="L711" s="11">
        <v>5.2500000000000003E-3</v>
      </c>
      <c r="M711" s="13">
        <v>297.49</v>
      </c>
      <c r="N711" s="13">
        <v>377.45</v>
      </c>
      <c r="O711" s="13">
        <v>2967.011</v>
      </c>
      <c r="P711" s="13">
        <v>221.85</v>
      </c>
      <c r="Q711" s="13"/>
      <c r="R711" s="13">
        <v>3155.654</v>
      </c>
      <c r="S711" s="13">
        <v>4677.3999999999996</v>
      </c>
    </row>
    <row r="712" spans="1:19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>
        <v>1.1563E-2</v>
      </c>
      <c r="L712" s="11">
        <v>5.2500000000000003E-3</v>
      </c>
      <c r="M712" s="13">
        <v>305.72199999999998</v>
      </c>
      <c r="N712" s="13">
        <v>380.59</v>
      </c>
      <c r="O712" s="13">
        <v>2897.5529999999999</v>
      </c>
      <c r="P712" s="13">
        <v>225.27</v>
      </c>
      <c r="Q712" s="13"/>
      <c r="R712" s="13">
        <v>3142.8620000000001</v>
      </c>
      <c r="S712" s="13">
        <v>4663.7</v>
      </c>
    </row>
    <row r="713" spans="1:19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>
        <v>1.125E-2</v>
      </c>
      <c r="L713" s="11">
        <v>5.2500000000000003E-3</v>
      </c>
      <c r="M713" s="13">
        <v>303.77600000000001</v>
      </c>
      <c r="N713" s="13">
        <v>379.78</v>
      </c>
      <c r="O713" s="13">
        <v>2842.721</v>
      </c>
      <c r="P713" s="13">
        <v>224.69</v>
      </c>
      <c r="Q713" s="13"/>
      <c r="R713" s="13">
        <v>3147.9070000000002</v>
      </c>
      <c r="S713" s="13">
        <v>4734.1000000000004</v>
      </c>
    </row>
    <row r="714" spans="1:19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>
        <v>1.9563000000000001E-2</v>
      </c>
      <c r="L714" s="11">
        <v>5.2500000000000003E-3</v>
      </c>
      <c r="M714" s="13">
        <v>301.33</v>
      </c>
      <c r="N714" s="13">
        <v>375.17</v>
      </c>
      <c r="O714" s="13">
        <v>2853.5540000000001</v>
      </c>
      <c r="P714" s="13">
        <v>222.35</v>
      </c>
      <c r="Q714" s="13"/>
      <c r="R714" s="13">
        <v>3130.4180000000001</v>
      </c>
      <c r="S714" s="13">
        <v>4701.2</v>
      </c>
    </row>
    <row r="715" spans="1:19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>
        <v>1.9630000000000002E-2</v>
      </c>
      <c r="L715" s="11">
        <v>5.2500000000000003E-3</v>
      </c>
      <c r="M715" s="13">
        <v>300.55799999999999</v>
      </c>
      <c r="N715" s="13">
        <v>375.2</v>
      </c>
      <c r="O715" s="13">
        <v>2838.8420000000001</v>
      </c>
      <c r="P715" s="13">
        <v>221.82</v>
      </c>
      <c r="Q715" s="13"/>
      <c r="R715" s="13">
        <v>3111.2510000000002</v>
      </c>
      <c r="S715" s="13">
        <v>4713.3</v>
      </c>
    </row>
    <row r="716" spans="1:19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>
        <v>1.8438E-2</v>
      </c>
      <c r="L716" s="11">
        <v>5.2500000000000003E-3</v>
      </c>
      <c r="M716" s="13">
        <v>302.50700000000001</v>
      </c>
      <c r="N716" s="13">
        <v>368.68</v>
      </c>
      <c r="O716" s="13">
        <v>2763.5250000000001</v>
      </c>
      <c r="P716" s="13">
        <v>219.66</v>
      </c>
      <c r="Q716" s="13"/>
      <c r="R716" s="13">
        <v>3131.1750000000002</v>
      </c>
      <c r="S716" s="13">
        <v>4677.3999999999996</v>
      </c>
    </row>
    <row r="717" spans="1:19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>
        <v>1.9E-2</v>
      </c>
      <c r="L717" s="11">
        <v>5.2500000000000003E-3</v>
      </c>
      <c r="M717" s="13">
        <v>301.40300000000002</v>
      </c>
      <c r="N717" s="13">
        <v>375.26</v>
      </c>
      <c r="O717" s="13">
        <v>2754.54</v>
      </c>
      <c r="P717" s="13">
        <v>221.59</v>
      </c>
      <c r="Q717" s="13"/>
      <c r="R717" s="13">
        <v>3155.393</v>
      </c>
      <c r="S717" s="13">
        <v>4753.1000000000004</v>
      </c>
    </row>
    <row r="718" spans="1:19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>
        <v>1.125E-2</v>
      </c>
      <c r="L718" s="11">
        <v>5.2500000000000003E-3</v>
      </c>
      <c r="M718" s="13">
        <v>297.27100000000002</v>
      </c>
      <c r="N718" s="13">
        <v>376.59</v>
      </c>
      <c r="O718" s="13">
        <v>2779.4259999999999</v>
      </c>
      <c r="P718" s="13">
        <v>219.75</v>
      </c>
      <c r="Q718" s="13"/>
      <c r="R718" s="13">
        <v>3161.0619999999999</v>
      </c>
      <c r="S718" s="13">
        <v>4743.6000000000004</v>
      </c>
    </row>
    <row r="719" spans="1:19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>
        <v>1.1375E-2</v>
      </c>
      <c r="L719" s="11">
        <v>5.2500000000000003E-3</v>
      </c>
      <c r="M719" s="13">
        <v>297.77800000000002</v>
      </c>
      <c r="N719" s="13">
        <v>376.28</v>
      </c>
      <c r="O719" s="13">
        <v>2779.4259999999999</v>
      </c>
      <c r="P719" s="13">
        <v>215.94</v>
      </c>
      <c r="Q719" s="13"/>
      <c r="R719" s="13">
        <v>3183.8589999999999</v>
      </c>
      <c r="S719" s="13">
        <v>4701.1000000000004</v>
      </c>
    </row>
    <row r="720" spans="1:19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>
        <v>1.9375E-2</v>
      </c>
      <c r="L720" s="11">
        <v>5.2500000000000003E-3</v>
      </c>
      <c r="M720" s="13">
        <v>291.92500000000001</v>
      </c>
      <c r="N720" s="13">
        <v>371.49</v>
      </c>
      <c r="O720" s="13">
        <v>2779.4259999999999</v>
      </c>
      <c r="P720" s="13">
        <v>215.94</v>
      </c>
      <c r="Q720" s="13"/>
      <c r="R720" s="13">
        <v>3148.8589999999999</v>
      </c>
      <c r="S720" s="13">
        <v>4601.7</v>
      </c>
    </row>
    <row r="721" spans="1:19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>
        <v>1.9630000000000002E-2</v>
      </c>
      <c r="L721" s="11">
        <v>5.2500000000000003E-3</v>
      </c>
      <c r="M721" s="13">
        <v>295.46699999999998</v>
      </c>
      <c r="N721" s="13">
        <v>370.35</v>
      </c>
      <c r="O721" s="13">
        <v>2779.4259999999999</v>
      </c>
      <c r="P721" s="13">
        <v>210.38</v>
      </c>
      <c r="Q721" s="13"/>
      <c r="R721" s="13">
        <v>3138.7220000000002</v>
      </c>
      <c r="S721" s="13">
        <v>4573.3</v>
      </c>
    </row>
    <row r="722" spans="1:19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>
        <v>1.9938000000000001E-2</v>
      </c>
      <c r="L722" s="11">
        <v>5.3749999999999996E-3</v>
      </c>
      <c r="M722" s="13">
        <v>305.327</v>
      </c>
      <c r="N722" s="13">
        <v>376.45</v>
      </c>
      <c r="O722" s="13">
        <v>2779.4259999999999</v>
      </c>
      <c r="P722" s="13">
        <v>209.25</v>
      </c>
      <c r="Q722" s="13"/>
      <c r="R722" s="13">
        <v>3151.5479999999998</v>
      </c>
      <c r="S722" s="13">
        <v>4591.6000000000004</v>
      </c>
    </row>
    <row r="723" spans="1:19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>
        <v>1.1313E-2</v>
      </c>
      <c r="L723" s="11">
        <v>5.3749999999999996E-3</v>
      </c>
      <c r="M723" s="13">
        <v>304.64400000000001</v>
      </c>
      <c r="N723" s="13">
        <v>379.67</v>
      </c>
      <c r="O723" s="13">
        <v>2779.4259999999999</v>
      </c>
      <c r="P723" s="13">
        <v>208.94</v>
      </c>
      <c r="Q723" s="13"/>
      <c r="R723" s="13">
        <v>3141.1889999999999</v>
      </c>
      <c r="S723" s="13">
        <v>4695.7</v>
      </c>
    </row>
    <row r="724" spans="1:19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>
        <v>1.15E-2</v>
      </c>
      <c r="L724" s="11">
        <v>5.3749999999999996E-3</v>
      </c>
      <c r="M724" s="13">
        <v>311.79700000000003</v>
      </c>
      <c r="N724" s="13">
        <v>381.15</v>
      </c>
      <c r="O724" s="13">
        <v>2779.4259999999999</v>
      </c>
      <c r="P724" s="13">
        <v>211.01</v>
      </c>
      <c r="Q724" s="13"/>
      <c r="R724" s="13">
        <v>3168.9380000000001</v>
      </c>
      <c r="S724" s="13">
        <v>4768.6000000000004</v>
      </c>
    </row>
    <row r="725" spans="1:19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>
        <v>1.1688E-2</v>
      </c>
      <c r="L725" s="11">
        <v>5.3749999999999996E-3</v>
      </c>
      <c r="M725" s="13">
        <v>313.64999999999998</v>
      </c>
      <c r="N725" s="13">
        <v>383.42</v>
      </c>
      <c r="O725" s="13">
        <v>2911.7150000000001</v>
      </c>
      <c r="P725" s="13">
        <v>215.57</v>
      </c>
      <c r="Q725" s="13"/>
      <c r="R725" s="13">
        <v>3163.2539999999999</v>
      </c>
      <c r="S725" s="13">
        <v>4752.8999999999996</v>
      </c>
    </row>
    <row r="726" spans="1:19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>
        <v>1.11E-2</v>
      </c>
      <c r="L726" s="11">
        <v>5.3749999999999996E-3</v>
      </c>
      <c r="M726" s="13">
        <v>322.173</v>
      </c>
      <c r="N726" s="13">
        <v>382.29</v>
      </c>
      <c r="O726" s="13">
        <v>2894.4830000000002</v>
      </c>
      <c r="P726" s="13">
        <v>214.23</v>
      </c>
      <c r="Q726" s="13"/>
      <c r="R726" s="13">
        <v>3178.884</v>
      </c>
      <c r="S726" s="13">
        <v>4739.8</v>
      </c>
    </row>
    <row r="727" spans="1:19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>
        <v>1.1163000000000001E-2</v>
      </c>
      <c r="L727" s="11">
        <v>5.3749999999999996E-3</v>
      </c>
      <c r="M727" s="13">
        <v>317.98399999999998</v>
      </c>
      <c r="N727" s="13">
        <v>383.32</v>
      </c>
      <c r="O727" s="13">
        <v>2936.1909999999998</v>
      </c>
      <c r="P727" s="13">
        <v>213.1</v>
      </c>
      <c r="Q727" s="13"/>
      <c r="R727" s="13">
        <v>3169.4639999999999</v>
      </c>
      <c r="S727" s="13">
        <v>4785.7</v>
      </c>
    </row>
    <row r="728" spans="1:19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>
        <v>1.1156299999999999E-2</v>
      </c>
      <c r="L728" s="11">
        <v>5.5000000000000005E-3</v>
      </c>
      <c r="M728" s="13">
        <v>326.536</v>
      </c>
      <c r="N728" s="13">
        <v>390.13</v>
      </c>
      <c r="O728" s="13">
        <v>2970.5320000000002</v>
      </c>
      <c r="P728" s="13">
        <v>215.9</v>
      </c>
      <c r="Q728" s="13"/>
      <c r="R728" s="13">
        <v>3186.4839999999999</v>
      </c>
      <c r="S728" s="13">
        <v>4831.1000000000004</v>
      </c>
    </row>
    <row r="729" spans="1:19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>
        <v>1.1263E-2</v>
      </c>
      <c r="L729" s="11">
        <v>5.5000000000000005E-3</v>
      </c>
      <c r="M729" s="13">
        <v>325.21800000000002</v>
      </c>
      <c r="N729" s="13">
        <v>392.01</v>
      </c>
      <c r="O729" s="13">
        <v>2979.788</v>
      </c>
      <c r="P729" s="13">
        <v>217.47</v>
      </c>
      <c r="Q729" s="13"/>
      <c r="R729" s="13">
        <v>3191.29</v>
      </c>
      <c r="S729" s="13">
        <v>4859.8999999999996</v>
      </c>
    </row>
    <row r="730" spans="1:19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>
        <v>1.1343799999999999E-2</v>
      </c>
      <c r="L730" s="11">
        <v>5.5000000000000005E-3</v>
      </c>
      <c r="M730" s="13">
        <v>319.29700000000003</v>
      </c>
      <c r="N730" s="13">
        <v>389.63</v>
      </c>
      <c r="O730" s="13">
        <v>2976.6329999999998</v>
      </c>
      <c r="P730" s="13">
        <v>214.91</v>
      </c>
      <c r="Q730" s="13"/>
      <c r="R730" s="13">
        <v>3207.2040000000002</v>
      </c>
      <c r="S730" s="13">
        <v>4836.3999999999996</v>
      </c>
    </row>
    <row r="731" spans="1:19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>
        <v>1.1399999999999999E-2</v>
      </c>
      <c r="L731" s="11">
        <v>5.5000000000000005E-3</v>
      </c>
      <c r="M731" s="13">
        <v>325.34699999999998</v>
      </c>
      <c r="N731" s="13">
        <v>392.2</v>
      </c>
      <c r="O731" s="13">
        <v>3038.2730000000001</v>
      </c>
      <c r="P731" s="13">
        <v>216.19</v>
      </c>
      <c r="Q731" s="13"/>
      <c r="R731" s="13">
        <v>3220.924</v>
      </c>
      <c r="S731" s="13">
        <v>4792.8</v>
      </c>
    </row>
    <row r="732" spans="1:19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>
        <v>1.1468799999999999E-2</v>
      </c>
      <c r="L732" s="11">
        <v>5.5000000000000005E-3</v>
      </c>
      <c r="M732" s="13">
        <v>326.101</v>
      </c>
      <c r="N732" s="13">
        <v>393.76</v>
      </c>
      <c r="O732" s="13">
        <v>3084.4540000000002</v>
      </c>
      <c r="P732" s="13">
        <v>217.53</v>
      </c>
      <c r="Q732" s="13"/>
      <c r="R732" s="13">
        <v>3252.5610000000001</v>
      </c>
      <c r="S732" s="13">
        <v>4846.2</v>
      </c>
    </row>
    <row r="733" spans="1:19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>
        <v>1.16125E-2</v>
      </c>
      <c r="L733" s="11">
        <v>5.5000000000000005E-3</v>
      </c>
      <c r="M733" s="13">
        <v>327.52100000000002</v>
      </c>
      <c r="N733" s="13">
        <v>389.58</v>
      </c>
      <c r="O733" s="13">
        <v>3070.5889999999999</v>
      </c>
      <c r="P733" s="13">
        <v>216.64</v>
      </c>
      <c r="Q733" s="13"/>
      <c r="R733" s="13">
        <v>3218.221</v>
      </c>
      <c r="S733" s="13">
        <v>4838.6000000000004</v>
      </c>
    </row>
    <row r="734" spans="1:19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>
        <v>1.1737500000000001E-2</v>
      </c>
      <c r="L734" s="11">
        <v>5.6249999999999998E-3</v>
      </c>
      <c r="M734" s="13">
        <v>325.22000000000003</v>
      </c>
      <c r="N734" s="13">
        <v>384.11</v>
      </c>
      <c r="O734" s="13">
        <v>3051.4119999999998</v>
      </c>
      <c r="P734" s="13">
        <v>213.25</v>
      </c>
      <c r="Q734" s="13"/>
      <c r="R734" s="13">
        <v>3201.6959999999999</v>
      </c>
      <c r="S734" s="13">
        <v>4812.8</v>
      </c>
    </row>
    <row r="735" spans="1:19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>
        <v>1.1737500000000001E-2</v>
      </c>
      <c r="L735" s="11">
        <v>5.6249999999999998E-3</v>
      </c>
      <c r="M735" s="13">
        <v>326.29199999999997</v>
      </c>
      <c r="N735" s="13">
        <v>389.49</v>
      </c>
      <c r="O735" s="13">
        <v>3107.8470000000002</v>
      </c>
      <c r="P735" s="13">
        <v>214.73</v>
      </c>
      <c r="Q735" s="13"/>
      <c r="R735" s="13">
        <v>3214.9340000000002</v>
      </c>
      <c r="S735" s="13">
        <v>4859.3999999999996</v>
      </c>
    </row>
    <row r="736" spans="1:19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>
        <v>1.1725000000000001E-2</v>
      </c>
      <c r="L736" s="11">
        <v>5.6249999999999998E-3</v>
      </c>
      <c r="M736" s="13">
        <v>323.29500000000002</v>
      </c>
      <c r="N736" s="13">
        <v>390.5</v>
      </c>
      <c r="O736" s="13">
        <v>3109.5659999999998</v>
      </c>
      <c r="P736" s="13">
        <v>217.45</v>
      </c>
      <c r="Q736" s="13"/>
      <c r="R736" s="13">
        <v>3214.9340000000002</v>
      </c>
      <c r="S736" s="13">
        <v>4830.3</v>
      </c>
    </row>
    <row r="737" spans="1:19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>
        <v>1.1712499999999999E-2</v>
      </c>
      <c r="L737" s="11">
        <v>5.6249999999999998E-3</v>
      </c>
      <c r="M737" s="13">
        <v>314.86</v>
      </c>
      <c r="N737" s="13">
        <v>385.81</v>
      </c>
      <c r="O737" s="13">
        <v>3021.4589999999998</v>
      </c>
      <c r="P737" s="13">
        <v>216.47</v>
      </c>
      <c r="Q737" s="13"/>
      <c r="R737" s="13">
        <v>3192.471</v>
      </c>
      <c r="S737" s="13">
        <v>4753.5</v>
      </c>
    </row>
    <row r="738" spans="1:19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>
        <v>1.16875E-2</v>
      </c>
      <c r="L738" s="11">
        <v>5.6249999999999998E-3</v>
      </c>
      <c r="M738" s="13">
        <v>302.31599999999997</v>
      </c>
      <c r="N738" s="13">
        <v>377.07</v>
      </c>
      <c r="O738" s="13">
        <v>3031.3290000000002</v>
      </c>
      <c r="P738" s="13">
        <v>211.03</v>
      </c>
      <c r="Q738" s="13"/>
      <c r="R738" s="13">
        <v>3202.78</v>
      </c>
      <c r="S738" s="13">
        <v>4685.1000000000004</v>
      </c>
    </row>
    <row r="739" spans="1:19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>
        <v>1.16875E-2</v>
      </c>
      <c r="L739" s="11">
        <v>5.5000000000000005E-3</v>
      </c>
      <c r="M739" s="13">
        <v>308.47899999999998</v>
      </c>
      <c r="N739" s="13">
        <v>369.44</v>
      </c>
      <c r="O739" s="13">
        <v>2960.4659999999999</v>
      </c>
      <c r="P739" s="13">
        <v>207.68</v>
      </c>
      <c r="Q739" s="13"/>
      <c r="R739" s="13">
        <v>3195.62</v>
      </c>
      <c r="S739" s="13">
        <v>4574.7</v>
      </c>
    </row>
    <row r="740" spans="1:19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>
        <v>1.17188E-2</v>
      </c>
      <c r="L740" s="11">
        <v>5.5000000000000005E-3</v>
      </c>
      <c r="M740" s="13">
        <v>301.18400000000003</v>
      </c>
      <c r="N740" s="13">
        <v>372.86</v>
      </c>
      <c r="O740" s="13">
        <v>2995.848</v>
      </c>
      <c r="P740" s="13">
        <v>206.81</v>
      </c>
      <c r="Q740" s="13"/>
      <c r="R740" s="13">
        <v>3215.6190000000001</v>
      </c>
      <c r="S740" s="13">
        <v>4643.2</v>
      </c>
    </row>
    <row r="741" spans="1:19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>
        <v>1.1756299999999999E-2</v>
      </c>
      <c r="L741" s="11">
        <v>5.5000000000000005E-3</v>
      </c>
      <c r="M741" s="13">
        <v>301.57600000000002</v>
      </c>
      <c r="N741" s="13">
        <v>371.35</v>
      </c>
      <c r="O741" s="13">
        <v>3076.6489999999999</v>
      </c>
      <c r="P741" s="13">
        <v>204.25</v>
      </c>
      <c r="Q741" s="13"/>
      <c r="R741" s="13">
        <v>3183.739</v>
      </c>
      <c r="S741" s="13">
        <v>4540.3999999999996</v>
      </c>
    </row>
    <row r="742" spans="1:19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>
        <v>1.17813E-2</v>
      </c>
      <c r="L742" s="11">
        <v>5.5000000000000005E-3</v>
      </c>
      <c r="M742" s="13">
        <v>293.791</v>
      </c>
      <c r="N742" s="13">
        <v>366.07</v>
      </c>
      <c r="O742" s="13">
        <v>3114.2269999999999</v>
      </c>
      <c r="P742" s="13">
        <v>203.13</v>
      </c>
      <c r="Q742" s="13"/>
      <c r="R742" s="13">
        <v>3158.9940000000001</v>
      </c>
      <c r="S742" s="13">
        <v>4531.5</v>
      </c>
    </row>
    <row r="743" spans="1:19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>
        <v>1.1881299999999999E-2</v>
      </c>
      <c r="L743" s="11">
        <v>5.4379999999999993E-3</v>
      </c>
      <c r="M743" s="13">
        <v>300.35199999999998</v>
      </c>
      <c r="N743" s="13">
        <v>375.04</v>
      </c>
      <c r="O743" s="13">
        <v>3128.5369999999998</v>
      </c>
      <c r="P743" s="13">
        <v>207.18</v>
      </c>
      <c r="Q743" s="13"/>
      <c r="R743" s="13">
        <v>3166.7080000000001</v>
      </c>
      <c r="S743" s="13">
        <v>4540.1000000000004</v>
      </c>
    </row>
    <row r="744" spans="1:19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>
        <v>1.1893800000000001E-2</v>
      </c>
      <c r="L744" s="11">
        <v>5.4379999999999993E-3</v>
      </c>
      <c r="M744" s="13">
        <v>305.846</v>
      </c>
      <c r="N744" s="13">
        <v>373.23</v>
      </c>
      <c r="O744" s="13">
        <v>3155.0529999999999</v>
      </c>
      <c r="P744" s="13">
        <v>203.52</v>
      </c>
      <c r="Q744" s="13"/>
      <c r="R744" s="13">
        <v>3144.5070000000001</v>
      </c>
      <c r="S744" s="13">
        <v>4508</v>
      </c>
    </row>
    <row r="745" spans="1:19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>
        <v>1.19563E-2</v>
      </c>
      <c r="L745" s="11">
        <v>5.5000000000000005E-3</v>
      </c>
      <c r="M745" s="13">
        <v>304.666</v>
      </c>
      <c r="N745" s="13">
        <v>379.05</v>
      </c>
      <c r="O745" s="13">
        <v>3164.0369999999998</v>
      </c>
      <c r="P745" s="13">
        <v>206.53</v>
      </c>
      <c r="Q745" s="13"/>
      <c r="R745" s="13">
        <v>3160.163</v>
      </c>
      <c r="S745" s="13">
        <v>4594</v>
      </c>
    </row>
    <row r="746" spans="1:19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>
        <v>1.2188000000000001E-2</v>
      </c>
      <c r="L746" s="11">
        <v>5.5000000000000005E-3</v>
      </c>
      <c r="M746" s="13">
        <v>316.33</v>
      </c>
      <c r="N746" s="13">
        <v>385.1</v>
      </c>
      <c r="O746" s="13">
        <v>3175.585</v>
      </c>
      <c r="P746" s="13">
        <v>207.29</v>
      </c>
      <c r="Q746" s="13"/>
      <c r="R746" s="13">
        <v>3165.0650000000001</v>
      </c>
      <c r="S746" s="13">
        <v>4674.8999999999996</v>
      </c>
    </row>
    <row r="747" spans="1:19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>
        <v>1.2813000000000001E-2</v>
      </c>
      <c r="L747" s="11">
        <v>5.5000000000000005E-3</v>
      </c>
      <c r="M747" s="13">
        <v>319.00400000000002</v>
      </c>
      <c r="N747" s="13">
        <v>386.41</v>
      </c>
      <c r="O747" s="13">
        <v>3178.61</v>
      </c>
      <c r="P747" s="13">
        <v>208.23</v>
      </c>
      <c r="Q747" s="13"/>
      <c r="R747" s="13">
        <v>3167.4070000000002</v>
      </c>
      <c r="S747" s="13">
        <v>4733.6000000000004</v>
      </c>
    </row>
    <row r="748" spans="1:19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>
        <v>1.225E-2</v>
      </c>
      <c r="L748" s="11">
        <v>5.5000000000000005E-3</v>
      </c>
      <c r="M748" s="13">
        <v>321.43700000000001</v>
      </c>
      <c r="N748" s="13">
        <v>391.68</v>
      </c>
      <c r="O748" s="13">
        <v>3175.192</v>
      </c>
      <c r="P748" s="13">
        <v>210.08</v>
      </c>
      <c r="Q748" s="13"/>
      <c r="R748" s="13">
        <v>3161.54</v>
      </c>
      <c r="S748" s="13">
        <v>4757</v>
      </c>
    </row>
    <row r="749" spans="1:19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>
        <v>1.225E-2</v>
      </c>
      <c r="L749" s="11">
        <v>5.5000000000000005E-3</v>
      </c>
      <c r="M749" s="13">
        <v>318.20299999999997</v>
      </c>
      <c r="N749" s="13">
        <v>388.1</v>
      </c>
      <c r="O749" s="13">
        <v>3172.9450000000002</v>
      </c>
      <c r="P749" s="13">
        <v>206.67</v>
      </c>
      <c r="Q749" s="13"/>
      <c r="R749" s="13">
        <v>3172.085</v>
      </c>
      <c r="S749" s="13">
        <v>4747.8999999999996</v>
      </c>
    </row>
    <row r="750" spans="1:19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>
        <v>1.2749999999999999E-2</v>
      </c>
      <c r="L750" s="11">
        <v>5.5000000000000005E-3</v>
      </c>
      <c r="M750" s="13">
        <v>316.80599999999998</v>
      </c>
      <c r="N750" s="13">
        <v>389.97</v>
      </c>
      <c r="O750" s="13">
        <v>3187.6469999999999</v>
      </c>
      <c r="P750" s="13">
        <v>206.84</v>
      </c>
      <c r="Q750" s="13"/>
      <c r="R750" s="13">
        <v>3158.1439999999998</v>
      </c>
      <c r="S750" s="13">
        <v>4706.3999999999996</v>
      </c>
    </row>
    <row r="751" spans="1:19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>
        <v>1.21E-2</v>
      </c>
      <c r="L751" s="11">
        <v>5.5000000000000005E-3</v>
      </c>
      <c r="M751" s="13">
        <v>325.97000000000003</v>
      </c>
      <c r="N751" s="13">
        <v>396.41</v>
      </c>
      <c r="O751" s="13">
        <v>3275.0479999999998</v>
      </c>
      <c r="P751" s="13">
        <v>209.9</v>
      </c>
      <c r="Q751" s="13"/>
      <c r="R751" s="13">
        <v>3173.9670000000001</v>
      </c>
      <c r="S751" s="13">
        <v>4755.2</v>
      </c>
    </row>
    <row r="752" spans="1:19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>
        <v>1.21125E-2</v>
      </c>
      <c r="L752" s="11">
        <v>5.5000000000000005E-3</v>
      </c>
      <c r="M752" s="13">
        <v>321.57799999999997</v>
      </c>
      <c r="N752" s="13">
        <v>395.96</v>
      </c>
      <c r="O752" s="13">
        <v>3282.8890000000001</v>
      </c>
      <c r="P752" s="13">
        <v>209</v>
      </c>
      <c r="Q752" s="13"/>
      <c r="R752" s="13">
        <v>3131.5149999999999</v>
      </c>
      <c r="S752" s="13">
        <v>4729.3999999999996</v>
      </c>
    </row>
    <row r="753" spans="1:19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>
        <v>1.2375000000000001E-2</v>
      </c>
      <c r="L753" s="11">
        <v>5.3749999999999996E-3</v>
      </c>
      <c r="M753" s="13">
        <v>322.86799999999999</v>
      </c>
      <c r="N753" s="13">
        <v>397.16</v>
      </c>
      <c r="O753" s="13">
        <v>3303.2339999999999</v>
      </c>
      <c r="P753" s="13">
        <v>211.56</v>
      </c>
      <c r="Q753" s="13"/>
      <c r="R753" s="13">
        <v>3128.402</v>
      </c>
      <c r="S753" s="13">
        <v>4739</v>
      </c>
    </row>
    <row r="754" spans="1:19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>
        <v>1.2749999999999999E-2</v>
      </c>
      <c r="L754" s="11">
        <v>5.3749999999999996E-3</v>
      </c>
      <c r="M754" s="13">
        <v>315.07400000000001</v>
      </c>
      <c r="N754" s="13">
        <v>394.45</v>
      </c>
      <c r="O754" s="13">
        <v>3320.6120000000001</v>
      </c>
      <c r="P754" s="13">
        <v>213.89</v>
      </c>
      <c r="Q754" s="13"/>
      <c r="R754" s="13">
        <v>3141.1759999999999</v>
      </c>
      <c r="S754" s="13">
        <v>4749.2</v>
      </c>
    </row>
    <row r="755" spans="1:19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>
        <v>1.2749999999999999E-2</v>
      </c>
      <c r="L755" s="11">
        <v>5.3749999999999996E-3</v>
      </c>
      <c r="M755" s="13">
        <v>312.72899999999998</v>
      </c>
      <c r="N755" s="13">
        <v>392.72</v>
      </c>
      <c r="O755" s="13">
        <v>3308.346</v>
      </c>
      <c r="P755" s="13">
        <v>213.76</v>
      </c>
      <c r="Q755" s="13"/>
      <c r="R755" s="13">
        <v>3113.6289999999999</v>
      </c>
      <c r="S755" s="13">
        <v>4685.8</v>
      </c>
    </row>
    <row r="756" spans="1:19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>
        <v>1.21125E-2</v>
      </c>
      <c r="L756" s="11">
        <v>5.3749999999999996E-3</v>
      </c>
      <c r="M756" s="13">
        <v>320.86</v>
      </c>
      <c r="N756" s="13">
        <v>395.66</v>
      </c>
      <c r="O756" s="13">
        <v>3338.663</v>
      </c>
      <c r="P756" s="13">
        <v>213.72</v>
      </c>
      <c r="Q756" s="13"/>
      <c r="R756" s="13">
        <v>3112.9760000000001</v>
      </c>
      <c r="S756" s="13">
        <v>4717</v>
      </c>
    </row>
    <row r="757" spans="1:19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>
        <v>1.2124999999999999E-2</v>
      </c>
      <c r="L757" s="11">
        <v>5.3749999999999996E-3</v>
      </c>
      <c r="M757" s="13">
        <v>318.06299999999999</v>
      </c>
      <c r="N757" s="13">
        <v>392.91</v>
      </c>
      <c r="O757" s="13">
        <v>3223.5259999999998</v>
      </c>
      <c r="P757" s="13">
        <v>211.92</v>
      </c>
      <c r="Q757" s="13"/>
      <c r="R757" s="13">
        <v>3107.6129999999998</v>
      </c>
      <c r="S757" s="13">
        <v>4685</v>
      </c>
    </row>
    <row r="758" spans="1:19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>
        <v>1.2124999999999999E-2</v>
      </c>
      <c r="L758" s="11">
        <v>5.3749999999999996E-3</v>
      </c>
      <c r="M758" s="13">
        <v>318.77699999999999</v>
      </c>
      <c r="N758" s="13">
        <v>395.78</v>
      </c>
      <c r="O758" s="13">
        <v>3290.165</v>
      </c>
      <c r="P758" s="13">
        <v>212.61</v>
      </c>
      <c r="Q758" s="13"/>
      <c r="R758" s="13">
        <v>3115.3910000000001</v>
      </c>
      <c r="S758" s="13">
        <v>4722.2</v>
      </c>
    </row>
    <row r="759" spans="1:19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>
        <v>1.2124999999999999E-2</v>
      </c>
      <c r="L759" s="11">
        <v>5.3749999999999996E-3</v>
      </c>
      <c r="M759" s="13">
        <v>308.161</v>
      </c>
      <c r="N759" s="13">
        <v>390.68</v>
      </c>
      <c r="O759" s="13">
        <v>3170.9789999999998</v>
      </c>
      <c r="P759" s="13">
        <v>210.77</v>
      </c>
      <c r="Q759" s="13"/>
      <c r="R759" s="13">
        <v>3127.3119999999999</v>
      </c>
      <c r="S759" s="13">
        <v>4708.6000000000004</v>
      </c>
    </row>
    <row r="760" spans="1:19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>
        <v>1.2150000000000001E-2</v>
      </c>
      <c r="L760" s="11">
        <v>5.3749999999999996E-3</v>
      </c>
      <c r="M760" s="13">
        <v>309.84100000000001</v>
      </c>
      <c r="N760" s="13">
        <v>375.23</v>
      </c>
      <c r="O760" s="13">
        <v>3096.2649999999999</v>
      </c>
      <c r="P760" s="13">
        <v>200.73</v>
      </c>
      <c r="Q760" s="13"/>
      <c r="R760" s="13">
        <v>3094.4369999999999</v>
      </c>
      <c r="S760" s="13">
        <v>4572.1000000000004</v>
      </c>
    </row>
    <row r="761" spans="1:19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>
        <v>1.21625E-2</v>
      </c>
      <c r="L761" s="11">
        <v>5.5000000000000005E-3</v>
      </c>
      <c r="M761" s="13">
        <v>309.93200000000002</v>
      </c>
      <c r="N761" s="13">
        <v>384.28</v>
      </c>
      <c r="O761" s="13">
        <v>3195.3009999999999</v>
      </c>
      <c r="P761" s="13">
        <v>204.75</v>
      </c>
      <c r="Q761" s="13"/>
      <c r="R761" s="13">
        <v>3125.5230000000001</v>
      </c>
      <c r="S761" s="13">
        <v>4701.3999999999996</v>
      </c>
    </row>
    <row r="762" spans="1:19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>
        <v>1.2175E-2</v>
      </c>
      <c r="L762" s="11">
        <v>5.3749999999999996E-3</v>
      </c>
      <c r="M762" s="13">
        <v>318.10500000000002</v>
      </c>
      <c r="N762" s="13">
        <v>390.1</v>
      </c>
      <c r="O762" s="13">
        <v>3235.3629999999998</v>
      </c>
      <c r="P762" s="13">
        <v>207.07</v>
      </c>
      <c r="Q762" s="13"/>
      <c r="R762" s="13">
        <v>3146.6</v>
      </c>
      <c r="S762" s="13">
        <v>4719</v>
      </c>
    </row>
    <row r="763" spans="1:19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>
        <v>1.2175E-2</v>
      </c>
      <c r="L763" s="11">
        <v>5.3749999999999996E-3</v>
      </c>
      <c r="M763" s="13">
        <v>319.916</v>
      </c>
      <c r="N763" s="13">
        <v>393.87</v>
      </c>
      <c r="O763" s="13">
        <v>3269.7510000000002</v>
      </c>
      <c r="P763" s="13">
        <v>210.25</v>
      </c>
      <c r="Q763" s="13"/>
      <c r="R763" s="13">
        <v>3149.4459999999999</v>
      </c>
      <c r="S763" s="13">
        <v>4762.3999999999996</v>
      </c>
    </row>
    <row r="764" spans="1:19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>
        <v>1.225E-2</v>
      </c>
      <c r="L764" s="11">
        <v>5.3749999999999996E-3</v>
      </c>
      <c r="M764" s="13">
        <v>319.947</v>
      </c>
      <c r="N764" s="13">
        <v>397.53</v>
      </c>
      <c r="O764" s="13">
        <v>3264.6280000000002</v>
      </c>
      <c r="P764" s="13">
        <v>213.31</v>
      </c>
      <c r="Q764" s="13"/>
      <c r="R764" s="13">
        <v>3153.93</v>
      </c>
      <c r="S764" s="13">
        <v>4774.6000000000004</v>
      </c>
    </row>
    <row r="765" spans="1:19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>
        <v>1.225E-2</v>
      </c>
      <c r="L765" s="11">
        <v>5.3749999999999996E-3</v>
      </c>
      <c r="M765" s="13">
        <v>320.27499999999998</v>
      </c>
      <c r="N765" s="13">
        <v>397.03</v>
      </c>
      <c r="O765" s="13">
        <v>3317.0439999999999</v>
      </c>
      <c r="P765" s="13">
        <v>214.5</v>
      </c>
      <c r="Q765" s="13"/>
      <c r="R765" s="13">
        <v>3146.4569999999999</v>
      </c>
      <c r="S765" s="13">
        <v>4702.2</v>
      </c>
    </row>
    <row r="766" spans="1:19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>
        <v>1.2350000000000002E-2</v>
      </c>
      <c r="L766" s="11">
        <v>5.3749999999999996E-3</v>
      </c>
      <c r="M766" s="13">
        <v>316.483</v>
      </c>
      <c r="N766" s="13">
        <v>396.47</v>
      </c>
      <c r="O766" s="13">
        <v>3331.8969999999999</v>
      </c>
      <c r="P766" s="13">
        <v>215.55</v>
      </c>
      <c r="Q766" s="13"/>
      <c r="R766" s="13">
        <v>3138.5790000000002</v>
      </c>
      <c r="S766" s="13">
        <v>4676.5</v>
      </c>
    </row>
    <row r="767" spans="1:19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>
        <v>1.2324999999999999E-2</v>
      </c>
      <c r="L767" s="11">
        <v>5.3749999999999996E-3</v>
      </c>
      <c r="M767" s="13">
        <v>309.87</v>
      </c>
      <c r="N767" s="13">
        <v>395.37</v>
      </c>
      <c r="O767" s="13">
        <v>3296.6640000000002</v>
      </c>
      <c r="P767" s="13">
        <v>214.91</v>
      </c>
      <c r="Q767" s="13"/>
      <c r="R767" s="13">
        <v>3137.3049999999998</v>
      </c>
      <c r="S767" s="13">
        <v>4670.6000000000004</v>
      </c>
    </row>
    <row r="768" spans="1:19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>
        <v>1.2324999999999999E-2</v>
      </c>
      <c r="L768" s="11">
        <v>5.313E-3</v>
      </c>
      <c r="M768" s="13">
        <v>306.52600000000001</v>
      </c>
      <c r="N768" s="13">
        <v>392.7</v>
      </c>
      <c r="O768" s="13">
        <v>3239.5680000000002</v>
      </c>
      <c r="P768" s="13">
        <v>215.75</v>
      </c>
      <c r="Q768" s="13"/>
      <c r="R768" s="13">
        <v>3127.6410000000001</v>
      </c>
      <c r="S768" s="13">
        <v>4637.8999999999996</v>
      </c>
    </row>
    <row r="769" spans="1:19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>
        <v>1.2350000000000002E-2</v>
      </c>
      <c r="L769" s="11">
        <v>5.313E-3</v>
      </c>
      <c r="M769" s="13">
        <v>309.8</v>
      </c>
      <c r="N769" s="13">
        <v>391.9</v>
      </c>
      <c r="O769" s="13">
        <v>3254.2640000000001</v>
      </c>
      <c r="P769" s="13">
        <v>218.73</v>
      </c>
      <c r="Q769" s="13"/>
      <c r="R769" s="13">
        <v>3132.2840000000001</v>
      </c>
      <c r="S769" s="13">
        <v>4606.7</v>
      </c>
    </row>
    <row r="770" spans="1:19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>
        <v>1.2350000000000002E-2</v>
      </c>
      <c r="L770" s="11">
        <v>5.313E-3</v>
      </c>
      <c r="M770" s="13">
        <v>311.05500000000001</v>
      </c>
      <c r="N770" s="13">
        <v>394.98</v>
      </c>
      <c r="O770" s="13">
        <v>3247.3180000000002</v>
      </c>
      <c r="P770" s="13">
        <v>218.77</v>
      </c>
      <c r="Q770" s="13"/>
      <c r="R770" s="13">
        <v>3127.9839999999999</v>
      </c>
      <c r="S770" s="13">
        <v>4635.2</v>
      </c>
    </row>
    <row r="771" spans="1:19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>
        <v>1.2356300000000001E-2</v>
      </c>
      <c r="L771" s="11">
        <v>5.313E-3</v>
      </c>
      <c r="M771" s="13">
        <v>315.88400000000001</v>
      </c>
      <c r="N771" s="13">
        <v>396.45</v>
      </c>
      <c r="O771" s="13">
        <v>3302.904</v>
      </c>
      <c r="P771" s="13">
        <v>219.51</v>
      </c>
      <c r="Q771" s="13"/>
      <c r="R771" s="13">
        <v>3098.797</v>
      </c>
      <c r="S771" s="13">
        <v>4654</v>
      </c>
    </row>
    <row r="772" spans="1:19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>
        <v>1.23938E-2</v>
      </c>
      <c r="L772" s="11">
        <v>5.313E-3</v>
      </c>
      <c r="M772" s="13">
        <v>315.12599999999998</v>
      </c>
      <c r="N772" s="13">
        <v>393.95</v>
      </c>
      <c r="O772" s="13">
        <v>3274.46</v>
      </c>
      <c r="P772" s="13">
        <v>219.6</v>
      </c>
      <c r="Q772" s="13"/>
      <c r="R772" s="13">
        <v>3117.114</v>
      </c>
      <c r="S772" s="13">
        <v>4673.5</v>
      </c>
    </row>
    <row r="773" spans="1:19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>
        <v>1.24E-2</v>
      </c>
      <c r="L773" s="11">
        <v>5.313E-3</v>
      </c>
      <c r="M773" s="13">
        <v>320.21699999999998</v>
      </c>
      <c r="N773" s="13">
        <v>391.36</v>
      </c>
      <c r="O773" s="13">
        <v>3255.2130000000002</v>
      </c>
      <c r="P773" s="13">
        <v>219.32</v>
      </c>
      <c r="Q773" s="13"/>
      <c r="R773" s="13">
        <v>3132.3040000000001</v>
      </c>
      <c r="S773" s="13">
        <v>4661.8999999999996</v>
      </c>
    </row>
    <row r="774" spans="1:19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>
        <v>1.2387500000000001E-2</v>
      </c>
      <c r="L774" s="11">
        <v>5.5630000000000002E-3</v>
      </c>
      <c r="M774" s="13">
        <v>312.35599999999999</v>
      </c>
      <c r="N774" s="13">
        <v>387.07</v>
      </c>
      <c r="O774" s="13">
        <v>3179.078</v>
      </c>
      <c r="P774" s="13">
        <v>216.9</v>
      </c>
      <c r="Q774" s="13"/>
      <c r="R774" s="13">
        <v>3122.9160000000002</v>
      </c>
      <c r="S774" s="13">
        <v>4670.3</v>
      </c>
    </row>
    <row r="775" spans="1:19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>
        <v>1.23438E-2</v>
      </c>
      <c r="L775" s="11">
        <v>5.5630000000000002E-3</v>
      </c>
      <c r="M775" s="13">
        <v>312.303</v>
      </c>
      <c r="N775" s="13">
        <v>384.79</v>
      </c>
      <c r="O775" s="13">
        <v>3113.886</v>
      </c>
      <c r="P775" s="13">
        <v>216.68</v>
      </c>
      <c r="Q775" s="13"/>
      <c r="R775" s="13">
        <v>3154.2289999999998</v>
      </c>
      <c r="S775" s="13">
        <v>4650.5</v>
      </c>
    </row>
    <row r="776" spans="1:19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>
        <v>1.2368799999999999E-2</v>
      </c>
      <c r="L776" s="11">
        <v>5.5630000000000002E-3</v>
      </c>
      <c r="M776" s="13">
        <v>313.27499999999998</v>
      </c>
      <c r="N776" s="13">
        <v>382.22</v>
      </c>
      <c r="O776" s="13">
        <v>3122.973</v>
      </c>
      <c r="P776" s="13">
        <v>216.2</v>
      </c>
      <c r="Q776" s="13"/>
      <c r="R776" s="13">
        <v>3149.8049999999998</v>
      </c>
      <c r="S776" s="13">
        <v>4635.1000000000004</v>
      </c>
    </row>
    <row r="777" spans="1:19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>
        <v>1.24219E-2</v>
      </c>
      <c r="L777" s="11">
        <v>5.5630000000000002E-3</v>
      </c>
      <c r="M777" s="13">
        <v>313.63600000000002</v>
      </c>
      <c r="N777" s="13">
        <v>385.88</v>
      </c>
      <c r="O777" s="13">
        <v>3050.52</v>
      </c>
      <c r="P777" s="13">
        <v>217.87</v>
      </c>
      <c r="Q777" s="13"/>
      <c r="R777" s="13">
        <v>3179.1840000000002</v>
      </c>
      <c r="S777" s="13">
        <v>4704.2</v>
      </c>
    </row>
    <row r="778" spans="1:19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>
        <v>1.24219E-2</v>
      </c>
      <c r="L778" s="11">
        <v>5.6879999999999995E-3</v>
      </c>
      <c r="M778" s="13">
        <v>318.41699999999997</v>
      </c>
      <c r="N778" s="13">
        <v>389.73</v>
      </c>
      <c r="O778" s="13">
        <v>3073.777</v>
      </c>
      <c r="P778" s="13">
        <v>218.95</v>
      </c>
      <c r="Q778" s="13"/>
      <c r="R778" s="13">
        <v>3209.5619999999999</v>
      </c>
      <c r="S778" s="13">
        <v>4739.3</v>
      </c>
    </row>
    <row r="779" spans="1:19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>
        <v>1.2434400000000002E-2</v>
      </c>
      <c r="L779" s="11">
        <v>5.6879999999999995E-3</v>
      </c>
      <c r="M779" s="13">
        <v>320.96600000000001</v>
      </c>
      <c r="N779" s="13">
        <v>394.39</v>
      </c>
      <c r="O779" s="13">
        <v>3153.41</v>
      </c>
      <c r="P779" s="13">
        <v>221.67</v>
      </c>
      <c r="Q779" s="13"/>
      <c r="R779" s="13">
        <v>3205.2</v>
      </c>
      <c r="S779" s="13">
        <v>4790.8999999999996</v>
      </c>
    </row>
    <row r="780" spans="1:19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3">
        <v>321.45400000000001</v>
      </c>
      <c r="N780" s="13">
        <v>394.41</v>
      </c>
      <c r="O780" s="13">
        <v>3141.3530000000001</v>
      </c>
      <c r="P780" s="13">
        <v>221.67</v>
      </c>
      <c r="Q780" s="13"/>
      <c r="R780" s="13">
        <v>3205.2</v>
      </c>
      <c r="S780" s="13">
        <v>4790.8999999999996</v>
      </c>
    </row>
    <row r="781" spans="1:19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3">
        <v>323.33</v>
      </c>
      <c r="N781" s="13">
        <v>396.42</v>
      </c>
      <c r="O781" s="13">
        <v>3188.7849999999999</v>
      </c>
      <c r="P781" s="13">
        <v>222.03</v>
      </c>
      <c r="Q781" s="13"/>
      <c r="R781" s="13">
        <v>3205.2</v>
      </c>
      <c r="S781" s="13">
        <v>4790.8999999999996</v>
      </c>
    </row>
    <row r="782" spans="1:19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>
        <v>1.2475E-2</v>
      </c>
      <c r="L782" s="11">
        <v>5.5630000000000002E-3</v>
      </c>
      <c r="M782" s="13">
        <v>322.80900000000003</v>
      </c>
      <c r="N782" s="13">
        <v>395.77</v>
      </c>
      <c r="O782" s="13">
        <v>3211.761</v>
      </c>
      <c r="P782" s="13">
        <v>220.34</v>
      </c>
      <c r="Q782" s="13"/>
      <c r="R782" s="13">
        <v>3225.1280000000002</v>
      </c>
      <c r="S782" s="13">
        <v>4845.1000000000004</v>
      </c>
    </row>
    <row r="783" spans="1:19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>
        <v>1.24875E-2</v>
      </c>
      <c r="L783" s="11">
        <v>5.5630000000000002E-3</v>
      </c>
      <c r="M783" s="13">
        <v>320.21300000000002</v>
      </c>
      <c r="N783" s="13">
        <v>397.1</v>
      </c>
      <c r="O783" s="13">
        <v>3262.6</v>
      </c>
      <c r="P783" s="13">
        <v>221.86</v>
      </c>
      <c r="Q783" s="13"/>
      <c r="R783" s="13">
        <v>3220.9110000000001</v>
      </c>
      <c r="S783" s="13">
        <v>4833.3</v>
      </c>
    </row>
    <row r="784" spans="1:19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>
        <v>1.2475E-2</v>
      </c>
      <c r="L784" s="11">
        <v>5.6249999999999998E-3</v>
      </c>
      <c r="M784" s="13">
        <v>324.108</v>
      </c>
      <c r="N784" s="13">
        <v>401.66</v>
      </c>
      <c r="O784" s="13">
        <v>3277.1390000000001</v>
      </c>
      <c r="P784" s="13">
        <v>221.86</v>
      </c>
      <c r="Q784" s="13"/>
      <c r="R784" s="13">
        <v>3230.145</v>
      </c>
      <c r="S784" s="13">
        <v>4870.6000000000004</v>
      </c>
    </row>
    <row r="785" spans="1:19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3">
        <v>324.108</v>
      </c>
      <c r="N785" s="13" t="s">
        <v>46</v>
      </c>
      <c r="O785" s="13">
        <v>3277.1390000000001</v>
      </c>
      <c r="P785" s="13">
        <v>221.86</v>
      </c>
      <c r="Q785" s="13"/>
      <c r="R785" s="13">
        <v>3230.145</v>
      </c>
      <c r="S785" s="13">
        <v>4870.6000000000004</v>
      </c>
    </row>
    <row r="786" spans="1:19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>
        <v>1.25375E-2</v>
      </c>
      <c r="L786" s="11">
        <v>5.7499999999999999E-3</v>
      </c>
      <c r="M786" s="13">
        <v>328.90100000000001</v>
      </c>
      <c r="N786" s="13">
        <v>405.13</v>
      </c>
      <c r="O786" s="13">
        <v>3243.76</v>
      </c>
      <c r="P786" s="13">
        <v>223.49</v>
      </c>
      <c r="Q786" s="13"/>
      <c r="R786" s="13">
        <v>3230.145</v>
      </c>
      <c r="S786" s="13">
        <v>4876.3</v>
      </c>
    </row>
    <row r="787" spans="1:19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>
        <v>1.25875E-2</v>
      </c>
      <c r="L787" s="11">
        <v>5.1000000000000004E-3</v>
      </c>
      <c r="M787" s="13">
        <v>332.48200000000003</v>
      </c>
      <c r="N787" s="13">
        <v>410.63</v>
      </c>
      <c r="O787" s="13">
        <v>3282.1790000000001</v>
      </c>
      <c r="P787" s="13">
        <v>222.84</v>
      </c>
      <c r="Q787" s="13"/>
      <c r="R787" s="13">
        <v>3268.1880000000001</v>
      </c>
      <c r="S787" s="13">
        <v>4924.3</v>
      </c>
    </row>
    <row r="788" spans="1:19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>
        <v>1.25875E-2</v>
      </c>
      <c r="L788" s="11">
        <v>5.875E-3</v>
      </c>
      <c r="M788" s="13">
        <v>332.63400000000001</v>
      </c>
      <c r="N788" s="13">
        <v>414.58</v>
      </c>
      <c r="O788" s="13">
        <v>3254.2150000000001</v>
      </c>
      <c r="P788" s="13">
        <v>224.67</v>
      </c>
      <c r="Q788" s="13"/>
      <c r="R788" s="13">
        <v>3271.5680000000002</v>
      </c>
      <c r="S788" s="13">
        <v>4921.3999999999996</v>
      </c>
    </row>
    <row r="789" spans="1:19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>
        <v>1.26E-2</v>
      </c>
      <c r="L789" s="11">
        <v>5.1000000000000004E-3</v>
      </c>
      <c r="M789" s="13">
        <v>330.33</v>
      </c>
      <c r="N789" s="13">
        <v>410.66</v>
      </c>
      <c r="O789" s="13">
        <v>3192.7759999999998</v>
      </c>
      <c r="P789" s="13">
        <v>221.31</v>
      </c>
      <c r="Q789" s="13"/>
      <c r="R789" s="13">
        <v>3284.8110000000001</v>
      </c>
      <c r="S789" s="13">
        <v>4899.3999999999996</v>
      </c>
    </row>
    <row r="790" spans="1:19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>
        <v>1.2663000000000001E-2</v>
      </c>
      <c r="L790" s="11">
        <v>5.875E-3</v>
      </c>
      <c r="M790" s="13">
        <v>331.48700000000002</v>
      </c>
      <c r="N790" s="13">
        <v>411.93</v>
      </c>
      <c r="O790" s="13">
        <v>3195.9969999999998</v>
      </c>
      <c r="P790" s="13">
        <v>222.66</v>
      </c>
      <c r="Q790" s="13"/>
      <c r="R790" s="13">
        <v>3310.2260000000001</v>
      </c>
      <c r="S790" s="13">
        <v>4912.1000000000004</v>
      </c>
    </row>
    <row r="791" spans="1:19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>
        <v>1.2663000000000001E-2</v>
      </c>
      <c r="L791" s="11">
        <v>5.875E-3</v>
      </c>
      <c r="M791" s="13">
        <v>341.11399999999998</v>
      </c>
      <c r="N791" s="13">
        <v>415.31</v>
      </c>
      <c r="O791" s="13">
        <v>3212.75</v>
      </c>
      <c r="P791" s="13">
        <v>222.23</v>
      </c>
      <c r="Q791" s="13"/>
      <c r="R791" s="13">
        <v>3303.7489999999998</v>
      </c>
      <c r="S791" s="13">
        <v>4950.7</v>
      </c>
    </row>
    <row r="792" spans="1:19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>
        <v>1.25813E-2</v>
      </c>
      <c r="L792" s="11">
        <v>5.875E-3</v>
      </c>
      <c r="M792" s="13">
        <v>336.04300000000001</v>
      </c>
      <c r="N792" s="13">
        <v>414.13</v>
      </c>
      <c r="O792" s="13">
        <v>3273.9659999999999</v>
      </c>
      <c r="P792" s="13">
        <v>223.04</v>
      </c>
      <c r="Q792" s="13"/>
      <c r="R792" s="13">
        <v>3290.2910000000002</v>
      </c>
      <c r="S792" s="13">
        <v>4899.5</v>
      </c>
    </row>
    <row r="793" spans="1:19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>
        <v>1.2593799999999999E-2</v>
      </c>
      <c r="L793" s="11">
        <v>5.875E-3</v>
      </c>
      <c r="M793" s="13">
        <v>336.89100000000002</v>
      </c>
      <c r="N793" s="13">
        <v>407.44</v>
      </c>
      <c r="O793" s="13">
        <v>3172.6579999999999</v>
      </c>
      <c r="P793" s="13">
        <v>219.17</v>
      </c>
      <c r="Q793" s="13"/>
      <c r="R793" s="13">
        <v>3276.1950000000002</v>
      </c>
      <c r="S793" s="13">
        <v>4868.1000000000004</v>
      </c>
    </row>
    <row r="794" spans="1:19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>
        <v>1.2663000000000001E-2</v>
      </c>
      <c r="L794" s="11">
        <v>5.875E-3</v>
      </c>
      <c r="M794" s="13">
        <v>338.42500000000001</v>
      </c>
      <c r="N794" s="13">
        <v>410.61</v>
      </c>
      <c r="O794" s="13">
        <v>3215.55</v>
      </c>
      <c r="P794" s="13">
        <v>221.19</v>
      </c>
      <c r="Q794" s="13"/>
      <c r="R794" s="13">
        <v>3278.3330000000001</v>
      </c>
      <c r="S794" s="13">
        <v>4898</v>
      </c>
    </row>
    <row r="795" spans="1:19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>
        <v>1.2663000000000001E-2</v>
      </c>
      <c r="L795" s="11">
        <v>5.1124999999999999E-3</v>
      </c>
      <c r="M795" s="13">
        <v>336.09899999999999</v>
      </c>
      <c r="N795" s="13">
        <v>411.4</v>
      </c>
      <c r="O795" s="13">
        <v>3224.152</v>
      </c>
      <c r="P795" s="13">
        <v>223.21</v>
      </c>
      <c r="Q795" s="13"/>
      <c r="R795" s="13">
        <v>3257.9520000000002</v>
      </c>
      <c r="S795" s="13">
        <v>4899.6000000000004</v>
      </c>
    </row>
    <row r="796" spans="1:19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>
        <v>1.2556299999999999E-2</v>
      </c>
      <c r="L796" s="11">
        <v>5.1124999999999999E-3</v>
      </c>
      <c r="M796" s="13">
        <v>338.43700000000001</v>
      </c>
      <c r="N796" s="13">
        <v>410.18</v>
      </c>
      <c r="O796" s="13">
        <v>3237.098</v>
      </c>
      <c r="P796" s="13">
        <v>224.38</v>
      </c>
      <c r="Q796" s="13"/>
      <c r="R796" s="13">
        <v>3247.1039999999998</v>
      </c>
      <c r="S796" s="13">
        <v>4911.1000000000004</v>
      </c>
    </row>
    <row r="797" spans="1:19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>
        <v>1.2687500000000001E-2</v>
      </c>
      <c r="L797" s="11">
        <v>5.1124999999999999E-3</v>
      </c>
      <c r="M797" s="13">
        <v>339.30099999999999</v>
      </c>
      <c r="N797" s="13">
        <v>409.84</v>
      </c>
      <c r="O797" s="13">
        <v>3246.8739999999998</v>
      </c>
      <c r="P797" s="13">
        <v>224.13</v>
      </c>
      <c r="Q797" s="13"/>
      <c r="R797" s="13">
        <v>3227.5920000000001</v>
      </c>
      <c r="S797" s="13">
        <v>4861.2</v>
      </c>
    </row>
    <row r="798" spans="1:19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>
        <v>1.2699999999999999E-2</v>
      </c>
      <c r="L798" s="11">
        <v>5.1249999999999993E-3</v>
      </c>
      <c r="M798" s="13">
        <v>333.25</v>
      </c>
      <c r="N798" s="13">
        <v>406.12</v>
      </c>
      <c r="O798" s="13">
        <v>3151.85</v>
      </c>
      <c r="P798" s="13">
        <v>224.83</v>
      </c>
      <c r="Q798" s="13"/>
      <c r="R798" s="13">
        <v>3227.25</v>
      </c>
      <c r="S798" s="13">
        <v>4868.2</v>
      </c>
    </row>
    <row r="799" spans="1:19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>
        <v>1.2725E-2</v>
      </c>
      <c r="L799" s="11">
        <v>5.1375000000000006E-3</v>
      </c>
      <c r="M799" s="13">
        <v>329.548</v>
      </c>
      <c r="N799" s="13">
        <v>400.59</v>
      </c>
      <c r="O799" s="13">
        <v>3158.8629999999998</v>
      </c>
      <c r="P799" s="13">
        <v>226.16</v>
      </c>
      <c r="Q799" s="13"/>
      <c r="R799" s="13">
        <v>3225.2890000000002</v>
      </c>
      <c r="S799" s="13">
        <v>4827.2</v>
      </c>
    </row>
    <row r="800" spans="1:19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>
        <v>1.26938E-2</v>
      </c>
      <c r="L800" s="11">
        <v>5.1124999999999999E-3</v>
      </c>
      <c r="M800" s="13">
        <v>323.70999999999998</v>
      </c>
      <c r="N800" s="13">
        <v>392.81</v>
      </c>
      <c r="O800" s="13">
        <v>3128.5880000000002</v>
      </c>
      <c r="P800" s="13">
        <v>220.68</v>
      </c>
      <c r="Q800" s="13"/>
      <c r="R800" s="13">
        <v>3190.4290000000001</v>
      </c>
      <c r="S800" s="13">
        <v>4750.6000000000004</v>
      </c>
    </row>
    <row r="801" spans="1:19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>
        <v>1.26938E-2</v>
      </c>
      <c r="L801" s="11">
        <v>5.1375000000000006E-3</v>
      </c>
      <c r="M801" s="13">
        <v>323.2</v>
      </c>
      <c r="N801" s="13">
        <v>390.14</v>
      </c>
      <c r="O801" s="13">
        <v>3094.4110000000001</v>
      </c>
      <c r="P801" s="13">
        <v>219.33</v>
      </c>
      <c r="Q801" s="13"/>
      <c r="R801" s="13">
        <v>3188.6570000000002</v>
      </c>
      <c r="S801" s="13">
        <v>4717.8999999999996</v>
      </c>
    </row>
    <row r="802" spans="1:19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>
        <v>1.2631300000000002E-2</v>
      </c>
      <c r="L802" s="11">
        <v>5.1375000000000006E-3</v>
      </c>
      <c r="M802" s="13">
        <v>317.85599999999999</v>
      </c>
      <c r="N802" s="13">
        <v>379.59</v>
      </c>
      <c r="O802" s="13">
        <v>3019.3939999999998</v>
      </c>
      <c r="P802" s="13">
        <v>214.89</v>
      </c>
      <c r="Q802" s="13"/>
      <c r="R802" s="13">
        <v>3209.0630000000001</v>
      </c>
      <c r="S802" s="13">
        <v>4717.8999999999996</v>
      </c>
    </row>
    <row r="803" spans="1:19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>
        <v>1.2631300000000002E-2</v>
      </c>
      <c r="L803" s="11">
        <v>5.1375000000000006E-3</v>
      </c>
      <c r="M803" s="13">
        <v>317.74700000000001</v>
      </c>
      <c r="N803" s="13">
        <v>375.28</v>
      </c>
      <c r="O803" s="13">
        <v>2986.607</v>
      </c>
      <c r="P803" s="13">
        <v>213.02</v>
      </c>
      <c r="Q803" s="13"/>
      <c r="R803" s="13">
        <v>3193.5729999999999</v>
      </c>
      <c r="S803" s="13">
        <v>4644.6000000000004</v>
      </c>
    </row>
    <row r="804" spans="1:19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>
        <v>1.2637499999999999E-2</v>
      </c>
      <c r="L804" s="11">
        <v>5.1375000000000006E-3</v>
      </c>
      <c r="M804" s="13">
        <v>319.767</v>
      </c>
      <c r="N804" s="13">
        <v>381.59</v>
      </c>
      <c r="O804" s="13">
        <v>2994.143</v>
      </c>
      <c r="P804" s="13">
        <v>215.67</v>
      </c>
      <c r="Q804" s="13"/>
      <c r="R804" s="13">
        <v>3183.6039999999998</v>
      </c>
      <c r="S804" s="13">
        <v>4673.3</v>
      </c>
    </row>
    <row r="805" spans="1:19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>
        <v>1.2637499999999999E-2</v>
      </c>
      <c r="L805" s="11">
        <v>5.1375000000000006E-3</v>
      </c>
      <c r="M805" s="13">
        <v>321.91699999999997</v>
      </c>
      <c r="N805" s="13">
        <v>377.29</v>
      </c>
      <c r="O805" s="13">
        <v>2989.2919999999999</v>
      </c>
      <c r="P805" s="13">
        <v>210.34</v>
      </c>
      <c r="Q805" s="13"/>
      <c r="R805" s="13">
        <v>3164.654</v>
      </c>
      <c r="S805" s="13">
        <v>4569.6000000000004</v>
      </c>
    </row>
    <row r="806" spans="1:19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>
        <v>1.2624999999999999E-2</v>
      </c>
      <c r="L806" s="11">
        <v>5.1375000000000006E-3</v>
      </c>
      <c r="M806" s="13">
        <v>321.92399999999998</v>
      </c>
      <c r="N806" s="13">
        <v>375.75</v>
      </c>
      <c r="O806" s="13">
        <v>2941.36</v>
      </c>
      <c r="P806" s="13">
        <v>210.76</v>
      </c>
      <c r="Q806" s="13"/>
      <c r="R806" s="13">
        <v>3150.9679999999998</v>
      </c>
      <c r="S806" s="13">
        <v>4524.1000000000004</v>
      </c>
    </row>
    <row r="807" spans="1:19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>
        <v>1.2624999999999999E-2</v>
      </c>
      <c r="L807" s="11">
        <v>5.1375000000000006E-3</v>
      </c>
      <c r="M807" s="13">
        <v>326.43900000000002</v>
      </c>
      <c r="N807" s="13">
        <v>374.89</v>
      </c>
      <c r="O807" s="13">
        <v>2934.7130000000002</v>
      </c>
      <c r="P807" s="13">
        <v>209.27</v>
      </c>
      <c r="Q807" s="13"/>
      <c r="R807" s="13">
        <v>3147.366</v>
      </c>
      <c r="S807" s="13">
        <v>4605.3</v>
      </c>
    </row>
    <row r="808" spans="1:19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>
        <v>1.265E-2</v>
      </c>
      <c r="L808" s="11">
        <v>5.1749999999999999E-3</v>
      </c>
      <c r="M808" s="13">
        <v>326.88499999999999</v>
      </c>
      <c r="N808" s="13">
        <v>383.7</v>
      </c>
      <c r="O808" s="13">
        <v>3003.835</v>
      </c>
      <c r="P808" s="13">
        <v>211.86</v>
      </c>
      <c r="Q808" s="13"/>
      <c r="R808" s="13">
        <v>3135.1129999999998</v>
      </c>
      <c r="S808" s="13">
        <v>4647.8999999999996</v>
      </c>
    </row>
    <row r="809" spans="1:19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>
        <v>1.26625E-2</v>
      </c>
      <c r="L809" s="11">
        <v>5.1749999999999999E-3</v>
      </c>
      <c r="M809" s="13">
        <v>315.21300000000002</v>
      </c>
      <c r="N809" s="13">
        <v>379.09</v>
      </c>
      <c r="O809" s="13">
        <v>2995.308</v>
      </c>
      <c r="P809" s="13">
        <v>211.72</v>
      </c>
      <c r="Q809" s="13"/>
      <c r="R809" s="13">
        <v>3148.9389999999999</v>
      </c>
      <c r="S809" s="13">
        <v>4621.6000000000004</v>
      </c>
    </row>
    <row r="810" spans="1:19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>
        <v>1.26813E-2</v>
      </c>
      <c r="L810" s="11">
        <v>5.1875000000000003E-3</v>
      </c>
      <c r="M810" s="13">
        <v>306.48</v>
      </c>
      <c r="N810" s="13">
        <v>363.99</v>
      </c>
      <c r="O810" s="13">
        <v>2939.402</v>
      </c>
      <c r="P810" s="13">
        <v>205.06</v>
      </c>
      <c r="Q810" s="13"/>
      <c r="R810" s="13">
        <v>3104.991</v>
      </c>
      <c r="S810" s="13">
        <v>4514.1000000000004</v>
      </c>
    </row>
    <row r="811" spans="1:19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>
        <v>1.2737499999999999E-2</v>
      </c>
      <c r="L811" s="11">
        <v>5.1999999999999998E-3</v>
      </c>
      <c r="M811" s="13">
        <v>303.24099999999999</v>
      </c>
      <c r="N811" s="13">
        <v>361.9</v>
      </c>
      <c r="O811" s="13">
        <v>2935.174</v>
      </c>
      <c r="P811" s="13">
        <v>203.37</v>
      </c>
      <c r="Q811" s="13"/>
      <c r="R811" s="13">
        <v>3093.451</v>
      </c>
      <c r="S811" s="13">
        <v>4521.3999999999996</v>
      </c>
    </row>
    <row r="812" spans="1:19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>
        <v>1.2812499999999999E-2</v>
      </c>
      <c r="L812" s="11">
        <v>5.2630000000000003E-3</v>
      </c>
      <c r="M812" s="13">
        <v>308.048</v>
      </c>
      <c r="N812" s="13">
        <v>366.82</v>
      </c>
      <c r="O812" s="13">
        <v>2948.8420000000001</v>
      </c>
      <c r="P812" s="13">
        <v>206.01</v>
      </c>
      <c r="Q812" s="13"/>
      <c r="R812" s="13">
        <v>3076.451</v>
      </c>
      <c r="S812" s="13">
        <v>4505.1000000000004</v>
      </c>
    </row>
    <row r="813" spans="1:19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>
        <v>1.2862999999999999E-2</v>
      </c>
      <c r="L813" s="11">
        <v>5.2188E-3</v>
      </c>
      <c r="M813" s="13">
        <v>306.89600000000002</v>
      </c>
      <c r="N813" s="13">
        <v>369.41</v>
      </c>
      <c r="O813" s="13">
        <v>2982.5</v>
      </c>
      <c r="P813" s="13">
        <v>205.94</v>
      </c>
      <c r="Q813" s="13"/>
      <c r="R813" s="13">
        <v>3085.5070000000001</v>
      </c>
      <c r="S813" s="13">
        <v>4513.3999999999996</v>
      </c>
    </row>
    <row r="814" spans="1:19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>
        <v>1.28313E-2</v>
      </c>
      <c r="L814" s="11">
        <v>5.2188E-3</v>
      </c>
      <c r="M814" s="13">
        <v>307.88099999999997</v>
      </c>
      <c r="N814" s="13">
        <v>374.77</v>
      </c>
      <c r="O814" s="13">
        <v>2985.4989999999998</v>
      </c>
      <c r="P814" s="13">
        <v>209.73</v>
      </c>
      <c r="Q814" s="13"/>
      <c r="R814" s="13">
        <v>3065.2779999999998</v>
      </c>
      <c r="S814" s="13">
        <v>4554.3</v>
      </c>
    </row>
    <row r="815" spans="1:19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>
        <v>1.28375E-2</v>
      </c>
      <c r="L815" s="11">
        <v>5.2188E-3</v>
      </c>
      <c r="M815" s="13">
        <v>305.46800000000002</v>
      </c>
      <c r="N815" s="13">
        <v>374.92</v>
      </c>
      <c r="O815" s="13">
        <v>3018.1329999999998</v>
      </c>
      <c r="P815" s="13">
        <v>208.74</v>
      </c>
      <c r="Q815" s="13"/>
      <c r="R815" s="13">
        <v>3080.473</v>
      </c>
      <c r="S815" s="13">
        <v>4562.1000000000004</v>
      </c>
    </row>
    <row r="816" spans="1:19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>
        <v>1.2856300000000001E-2</v>
      </c>
      <c r="L816" s="11">
        <v>5.2375000000000008E-3</v>
      </c>
      <c r="M816" s="13">
        <v>309.51600000000002</v>
      </c>
      <c r="N816" s="13">
        <v>374.61</v>
      </c>
      <c r="O816" s="13">
        <v>3018.1329999999998</v>
      </c>
      <c r="P816" s="13">
        <v>208.74</v>
      </c>
      <c r="Q816" s="13"/>
      <c r="R816" s="13">
        <v>3059.5329999999999</v>
      </c>
      <c r="S816" s="13">
        <v>4545.5</v>
      </c>
    </row>
    <row r="817" spans="1:19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>
        <v>1.28688E-2</v>
      </c>
      <c r="L817" s="11">
        <v>5.2500000000000003E-3</v>
      </c>
      <c r="M817" s="13">
        <v>315.06799999999998</v>
      </c>
      <c r="N817" s="13">
        <v>376.16</v>
      </c>
      <c r="O817" s="13">
        <v>3018.1329999999998</v>
      </c>
      <c r="P817" s="13">
        <v>209.73</v>
      </c>
      <c r="Q817" s="13"/>
      <c r="R817" s="13">
        <v>3087.607</v>
      </c>
      <c r="S817" s="13">
        <v>4567.8</v>
      </c>
    </row>
    <row r="818" spans="1:19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>
        <v>1.2887500000000001E-2</v>
      </c>
      <c r="L818" s="11">
        <v>5.2749999999999993E-3</v>
      </c>
      <c r="M818" s="13">
        <v>317.43900000000002</v>
      </c>
      <c r="N818" s="13">
        <v>381.32</v>
      </c>
      <c r="O818" s="13">
        <v>3018.1329999999998</v>
      </c>
      <c r="P818" s="13">
        <v>213.44</v>
      </c>
      <c r="Q818" s="13"/>
      <c r="R818" s="13">
        <v>3111.06</v>
      </c>
      <c r="S818" s="13">
        <v>4667.8999999999996</v>
      </c>
    </row>
    <row r="819" spans="1:19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>
        <v>1.29313E-2</v>
      </c>
      <c r="L819" s="11">
        <v>5.2875000000000005E-3</v>
      </c>
      <c r="M819" s="13">
        <v>315.38600000000002</v>
      </c>
      <c r="N819" s="13">
        <v>378.75</v>
      </c>
      <c r="O819" s="13">
        <v>3018.1329999999998</v>
      </c>
      <c r="P819" s="13">
        <v>212.55</v>
      </c>
      <c r="Q819" s="13"/>
      <c r="R819" s="13">
        <v>3101.77</v>
      </c>
      <c r="S819" s="13">
        <v>4654.8999999999996</v>
      </c>
    </row>
    <row r="820" spans="1:19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>
        <v>1.2962499999999998E-2</v>
      </c>
      <c r="L820" s="11">
        <v>5.2875000000000005E-3</v>
      </c>
      <c r="M820" s="13">
        <v>314.30799999999999</v>
      </c>
      <c r="N820" s="13">
        <v>372.34</v>
      </c>
      <c r="O820" s="13">
        <v>3018.1329999999998</v>
      </c>
      <c r="P820" s="13">
        <v>208.7</v>
      </c>
      <c r="Q820" s="13"/>
      <c r="R820" s="13">
        <v>3107.0880000000002</v>
      </c>
      <c r="S820" s="13">
        <v>4635.1000000000004</v>
      </c>
    </row>
    <row r="821" spans="1:19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>
        <v>1.2962499999999998E-2</v>
      </c>
      <c r="L821" s="11">
        <v>5.3E-3</v>
      </c>
      <c r="M821" s="13">
        <v>315.084</v>
      </c>
      <c r="N821" s="13">
        <v>379.81</v>
      </c>
      <c r="O821" s="13">
        <v>3003.3980000000001</v>
      </c>
      <c r="P821" s="13">
        <v>213.28</v>
      </c>
      <c r="Q821" s="13"/>
      <c r="R821" s="13">
        <v>3129.7539999999999</v>
      </c>
      <c r="S821" s="13">
        <v>4717.5</v>
      </c>
    </row>
    <row r="822" spans="1:19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>
        <v>1.295E-2</v>
      </c>
      <c r="L822" s="11">
        <v>5.3E-3</v>
      </c>
      <c r="M822" s="13">
        <v>312.49599999999998</v>
      </c>
      <c r="N822" s="13">
        <v>381.74</v>
      </c>
      <c r="O822" s="13">
        <v>2982.5749999999998</v>
      </c>
      <c r="P822" s="13">
        <v>213.45</v>
      </c>
      <c r="Q822" s="13"/>
      <c r="R822" s="13">
        <v>3126.3670000000002</v>
      </c>
      <c r="S822" s="13">
        <v>4718.3</v>
      </c>
    </row>
    <row r="823" spans="1:19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>
        <v>1.2937499999999999E-2</v>
      </c>
      <c r="L823" s="11">
        <v>5.3E-3</v>
      </c>
      <c r="M823" s="13">
        <v>309.875</v>
      </c>
      <c r="N823" s="13">
        <v>378.12</v>
      </c>
      <c r="O823" s="13">
        <v>3022.1770000000001</v>
      </c>
      <c r="P823" s="13">
        <v>210.92</v>
      </c>
      <c r="Q823" s="13"/>
      <c r="R823" s="13">
        <v>3130.8820000000001</v>
      </c>
      <c r="S823" s="13">
        <v>4648.5</v>
      </c>
    </row>
    <row r="824" spans="1:19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>
        <v>1.29438E-2</v>
      </c>
      <c r="L824" s="11">
        <v>5.3E-3</v>
      </c>
      <c r="M824" s="13">
        <v>304.89400000000001</v>
      </c>
      <c r="N824" s="13">
        <v>373.62</v>
      </c>
      <c r="O824" s="13">
        <v>3060.6179999999999</v>
      </c>
      <c r="P824" s="13">
        <v>207.56</v>
      </c>
      <c r="Q824" s="13"/>
      <c r="R824" s="13">
        <v>3151.6860000000001</v>
      </c>
      <c r="S824" s="13">
        <v>4594.1000000000004</v>
      </c>
    </row>
    <row r="825" spans="1:19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>
        <v>1.29563E-2</v>
      </c>
      <c r="L825" s="11">
        <v>5.3E-3</v>
      </c>
      <c r="M825" s="13">
        <v>312.358</v>
      </c>
      <c r="N825" s="13">
        <v>376.92</v>
      </c>
      <c r="O825" s="13">
        <v>3051.9430000000002</v>
      </c>
      <c r="P825" s="13">
        <v>208.36</v>
      </c>
      <c r="Q825" s="13"/>
      <c r="R825" s="13">
        <v>3156.1019999999999</v>
      </c>
      <c r="S825" s="13">
        <v>4637.7</v>
      </c>
    </row>
    <row r="826" spans="1:19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>
        <v>1.2975E-2</v>
      </c>
      <c r="L826" s="11">
        <v>5.3125000000000004E-3</v>
      </c>
      <c r="M826" s="13">
        <v>316.53100000000001</v>
      </c>
      <c r="N826" s="13">
        <v>381.81</v>
      </c>
      <c r="O826" s="13">
        <v>3087.8420000000001</v>
      </c>
      <c r="P826" s="13">
        <v>208.36</v>
      </c>
      <c r="Q826" s="13"/>
      <c r="R826" s="13">
        <v>3164.152</v>
      </c>
      <c r="S826" s="13">
        <v>4686.5</v>
      </c>
    </row>
    <row r="827" spans="1:19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>
        <v>1.2987500000000001E-2</v>
      </c>
      <c r="L827" s="11">
        <v>5.3125000000000004E-3</v>
      </c>
      <c r="M827" s="13">
        <v>320.84699999999998</v>
      </c>
      <c r="N827" s="13">
        <v>385.92</v>
      </c>
      <c r="O827" s="13">
        <v>3073.1080000000002</v>
      </c>
      <c r="P827" s="13">
        <v>211.44</v>
      </c>
      <c r="Q827" s="13"/>
      <c r="R827" s="13">
        <v>3183.239</v>
      </c>
      <c r="S827" s="13">
        <v>4701.8999999999996</v>
      </c>
    </row>
    <row r="828" spans="1:19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>
        <v>1.3000000000000001E-2</v>
      </c>
      <c r="L828" s="11">
        <v>5.3125000000000004E-3</v>
      </c>
      <c r="M828" s="13">
        <v>325.15899999999999</v>
      </c>
      <c r="N828" s="13">
        <v>388.41</v>
      </c>
      <c r="O828" s="13">
        <v>3097.0050000000001</v>
      </c>
      <c r="P828" s="13">
        <v>212.36</v>
      </c>
      <c r="Q828" s="13"/>
      <c r="R828" s="13">
        <v>3198.5230000000001</v>
      </c>
      <c r="S828" s="13">
        <v>4735.7</v>
      </c>
    </row>
    <row r="829" spans="1:19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>
        <v>1.3375E-2</v>
      </c>
      <c r="L829" s="11">
        <v>5.3125000000000004E-3</v>
      </c>
      <c r="M829" s="13">
        <v>326.125</v>
      </c>
      <c r="N829" s="13">
        <v>385.07</v>
      </c>
      <c r="O829" s="13">
        <v>3023.373</v>
      </c>
      <c r="P829" s="13">
        <v>211.91</v>
      </c>
      <c r="Q829" s="13"/>
      <c r="R829" s="13">
        <v>3213.5569999999998</v>
      </c>
      <c r="S829" s="13">
        <v>4750.5</v>
      </c>
    </row>
    <row r="830" spans="1:19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>
        <v>1.3500000000000002E-2</v>
      </c>
      <c r="L830" s="11">
        <v>5.3125000000000004E-3</v>
      </c>
      <c r="M830" s="13">
        <v>330.6</v>
      </c>
      <c r="N830" s="13">
        <v>389.59</v>
      </c>
      <c r="O830" s="13">
        <v>3031.0650000000001</v>
      </c>
      <c r="P830" s="13">
        <v>214.05</v>
      </c>
      <c r="Q830" s="13"/>
      <c r="R830" s="13">
        <v>3214.643</v>
      </c>
      <c r="S830" s="13">
        <v>4767.2</v>
      </c>
    </row>
    <row r="831" spans="1:19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>
        <v>1.3875E-2</v>
      </c>
      <c r="L831" s="11">
        <v>5.3500000000000006E-3</v>
      </c>
      <c r="M831" s="13">
        <v>333.48099999999999</v>
      </c>
      <c r="N831" s="13">
        <v>397.05</v>
      </c>
      <c r="O831" s="13">
        <v>3053.232</v>
      </c>
      <c r="P831" s="13">
        <v>217.73</v>
      </c>
      <c r="Q831" s="13"/>
      <c r="R831" s="13">
        <v>3222.8150000000001</v>
      </c>
      <c r="S831" s="13">
        <v>4807.8999999999996</v>
      </c>
    </row>
    <row r="832" spans="1:19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>
        <v>1.3500000000000002E-2</v>
      </c>
      <c r="L832" s="11">
        <v>5.3374999999999994E-3</v>
      </c>
      <c r="M832" s="13">
        <v>331.56200000000001</v>
      </c>
      <c r="N832" s="13">
        <v>396.92</v>
      </c>
      <c r="O832" s="13">
        <v>3069.1410000000001</v>
      </c>
      <c r="P832" s="13">
        <v>217.82</v>
      </c>
      <c r="Q832" s="13"/>
      <c r="R832" s="13">
        <v>3213.2069999999999</v>
      </c>
      <c r="S832" s="13">
        <v>4820.1000000000004</v>
      </c>
    </row>
    <row r="833" spans="1:19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>
        <v>1.375E-2</v>
      </c>
      <c r="L833" s="11">
        <v>5.3500000000000006E-3</v>
      </c>
      <c r="M833" s="13">
        <v>333.90100000000001</v>
      </c>
      <c r="N833" s="13">
        <v>398.64</v>
      </c>
      <c r="O833" s="13">
        <v>3048.9270000000001</v>
      </c>
      <c r="P833" s="13">
        <v>217.82</v>
      </c>
      <c r="Q833" s="13"/>
      <c r="R833" s="13">
        <v>3226.192</v>
      </c>
      <c r="S833" s="13">
        <v>4820</v>
      </c>
    </row>
    <row r="834" spans="1:19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>
        <v>1.3937999999999999E-2</v>
      </c>
      <c r="L834" s="11">
        <v>5.3500000000000006E-3</v>
      </c>
      <c r="M834" s="13">
        <v>331.22399999999999</v>
      </c>
      <c r="N834" s="13">
        <v>397.48</v>
      </c>
      <c r="O834" s="13">
        <v>3051.2820000000002</v>
      </c>
      <c r="P834" s="13">
        <v>216.76</v>
      </c>
      <c r="Q834" s="13"/>
      <c r="R834" s="13">
        <v>3223.4459999999999</v>
      </c>
      <c r="S834" s="13">
        <v>4814.2</v>
      </c>
    </row>
    <row r="835" spans="1:19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>
        <v>1.3937999999999999E-2</v>
      </c>
      <c r="L835" s="11">
        <v>5.3500000000000006E-3</v>
      </c>
      <c r="M835" s="13">
        <v>335.54</v>
      </c>
      <c r="N835" s="13">
        <v>398.07</v>
      </c>
      <c r="O835" s="13">
        <v>3013.4119999999998</v>
      </c>
      <c r="P835" s="13">
        <v>217.35</v>
      </c>
      <c r="Q835" s="13"/>
      <c r="R835" s="13">
        <v>3225.136</v>
      </c>
      <c r="S835" s="13">
        <v>4818.1000000000004</v>
      </c>
    </row>
    <row r="836" spans="1:19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>
        <v>1.3937999999999999E-2</v>
      </c>
      <c r="L836" s="11">
        <v>5.3500000000000006E-3</v>
      </c>
      <c r="M836" s="13">
        <v>331.53100000000001</v>
      </c>
      <c r="N836" s="13">
        <v>393.53</v>
      </c>
      <c r="O836" s="13">
        <v>2976.9389999999999</v>
      </c>
      <c r="P836" s="13">
        <v>215.49</v>
      </c>
      <c r="Q836" s="13"/>
      <c r="R836" s="13">
        <v>3231.1489999999999</v>
      </c>
      <c r="S836" s="13">
        <v>4784.1000000000004</v>
      </c>
    </row>
    <row r="837" spans="1:19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>
        <v>1.3100000000000001E-2</v>
      </c>
      <c r="L837" s="11">
        <v>5.3500000000000006E-3</v>
      </c>
      <c r="M837" s="13">
        <v>336.86700000000002</v>
      </c>
      <c r="N837" s="13">
        <v>395.04</v>
      </c>
      <c r="O837" s="13">
        <v>2992.8409999999999</v>
      </c>
      <c r="P837" s="13">
        <v>215.25</v>
      </c>
      <c r="Q837" s="13"/>
      <c r="R837" s="13">
        <v>3207.7959999999998</v>
      </c>
      <c r="S837" s="13">
        <v>4797.2</v>
      </c>
    </row>
    <row r="838" spans="1:19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>
        <v>1.3156300000000001E-2</v>
      </c>
      <c r="L838" s="11">
        <v>5.3625000000000001E-3</v>
      </c>
      <c r="M838" s="13">
        <v>341.84899999999999</v>
      </c>
      <c r="N838" s="13">
        <v>403.4</v>
      </c>
      <c r="O838" s="13">
        <v>3050.4789999999998</v>
      </c>
      <c r="P838" s="13">
        <v>220.28</v>
      </c>
      <c r="Q838" s="13"/>
      <c r="R838" s="13">
        <v>3200.9589999999998</v>
      </c>
      <c r="S838" s="13">
        <v>4853.2</v>
      </c>
    </row>
    <row r="839" spans="1:19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>
        <v>1.3162499999999999E-2</v>
      </c>
      <c r="L839" s="11">
        <v>5.3749999999999996E-3</v>
      </c>
      <c r="M839" s="13">
        <v>341.625</v>
      </c>
      <c r="N839" s="13">
        <v>402.09</v>
      </c>
      <c r="O839" s="13">
        <v>3046.0889999999999</v>
      </c>
      <c r="P839" s="13">
        <v>219.02</v>
      </c>
      <c r="Q839" s="13"/>
      <c r="R839" s="13">
        <v>3220.6860000000001</v>
      </c>
      <c r="S839" s="13">
        <v>4863.1000000000004</v>
      </c>
    </row>
    <row r="840" spans="1:19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>
        <v>1.3156300000000001E-2</v>
      </c>
      <c r="L840" s="11">
        <v>5.3749999999999996E-3</v>
      </c>
      <c r="M840" s="13">
        <v>338.32299999999998</v>
      </c>
      <c r="N840" s="13">
        <v>403.45</v>
      </c>
      <c r="O840" s="13">
        <v>3067.75</v>
      </c>
      <c r="P840" s="13">
        <v>220.48</v>
      </c>
      <c r="Q840" s="13"/>
      <c r="R840" s="13">
        <v>3230.404</v>
      </c>
      <c r="S840" s="13">
        <v>4872.2</v>
      </c>
    </row>
    <row r="841" spans="1:19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>
        <v>1.3156300000000001E-2</v>
      </c>
      <c r="L841" s="11">
        <v>5.3749999999999996E-3</v>
      </c>
      <c r="M841" s="13">
        <v>338.154</v>
      </c>
      <c r="N841" s="13">
        <v>397.59</v>
      </c>
      <c r="O841" s="13">
        <v>3074.576</v>
      </c>
      <c r="P841" s="13">
        <v>218.52</v>
      </c>
      <c r="Q841" s="13"/>
      <c r="R841" s="13">
        <v>3233.299</v>
      </c>
      <c r="S841" s="13">
        <v>4830.2</v>
      </c>
    </row>
    <row r="842" spans="1:19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>
        <v>1.3156300000000001E-2</v>
      </c>
      <c r="L842" s="11">
        <v>5.3813000000000003E-3</v>
      </c>
      <c r="M842" s="13">
        <v>338.483</v>
      </c>
      <c r="N842" s="13">
        <v>398.42</v>
      </c>
      <c r="O842" s="13">
        <v>3053.125</v>
      </c>
      <c r="P842" s="13">
        <v>220.09</v>
      </c>
      <c r="Q842" s="13"/>
      <c r="R842" s="13">
        <v>3228.3690000000001</v>
      </c>
      <c r="S842" s="13">
        <v>4874.8</v>
      </c>
    </row>
    <row r="843" spans="1:19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>
        <v>1.3156300000000001E-2</v>
      </c>
      <c r="L843" s="11">
        <v>5.3813000000000003E-3</v>
      </c>
      <c r="M843" s="13">
        <v>336.24599999999998</v>
      </c>
      <c r="N843" s="13">
        <v>399.28</v>
      </c>
      <c r="O843" s="13">
        <v>3056.808</v>
      </c>
      <c r="P843" s="13">
        <v>220.09</v>
      </c>
      <c r="Q843" s="13"/>
      <c r="R843" s="13">
        <v>3232.7240000000002</v>
      </c>
      <c r="S843" s="13">
        <v>4891.5</v>
      </c>
    </row>
    <row r="844" spans="1:19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>
        <v>1.3156300000000001E-2</v>
      </c>
      <c r="L844" s="11">
        <v>5.3813000000000003E-3</v>
      </c>
      <c r="M844" s="13">
        <v>337.16699999999997</v>
      </c>
      <c r="N844" s="13">
        <v>399.2</v>
      </c>
      <c r="O844" s="13">
        <v>3019.1759999999999</v>
      </c>
      <c r="P844" s="13">
        <v>221.07</v>
      </c>
      <c r="Q844" s="13"/>
      <c r="R844" s="13">
        <v>3237.549</v>
      </c>
      <c r="S844" s="13">
        <v>4885.3999999999996</v>
      </c>
    </row>
    <row r="845" spans="1:19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>
        <v>1.3156300000000001E-2</v>
      </c>
      <c r="L845" s="11">
        <v>5.3813000000000003E-3</v>
      </c>
      <c r="M845" s="13">
        <v>336.95100000000002</v>
      </c>
      <c r="N845" s="13">
        <v>402.42</v>
      </c>
      <c r="O845" s="13">
        <v>3059.7150000000001</v>
      </c>
      <c r="P845" s="13">
        <v>222.25</v>
      </c>
      <c r="Q845" s="13"/>
      <c r="R845" s="13">
        <v>3240.4769999999999</v>
      </c>
      <c r="S845" s="13">
        <v>4896.8999999999996</v>
      </c>
    </row>
    <row r="846" spans="1:19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>
        <v>1.3168800000000001E-2</v>
      </c>
      <c r="L846" s="11">
        <v>5.3813000000000003E-3</v>
      </c>
      <c r="M846" s="13">
        <v>340.685</v>
      </c>
      <c r="N846" s="13">
        <v>405.3</v>
      </c>
      <c r="O846" s="13">
        <v>3123.7979999999998</v>
      </c>
      <c r="P846" s="13">
        <v>221.6</v>
      </c>
      <c r="Q846" s="13"/>
      <c r="R846" s="13">
        <v>3251.1</v>
      </c>
      <c r="S846" s="13">
        <v>4897.3</v>
      </c>
    </row>
    <row r="847" spans="1:19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>
        <v>1.31813E-2</v>
      </c>
      <c r="L847" s="11">
        <v>5.3813000000000003E-3</v>
      </c>
      <c r="M847" s="13">
        <v>342.02</v>
      </c>
      <c r="N847" s="13">
        <v>407.29</v>
      </c>
      <c r="O847" s="13">
        <v>3128.4679999999998</v>
      </c>
      <c r="P847" s="13">
        <v>222.48</v>
      </c>
      <c r="Q847" s="13"/>
      <c r="R847" s="13">
        <v>3249.6480000000001</v>
      </c>
      <c r="S847" s="13">
        <v>4916.8</v>
      </c>
    </row>
    <row r="848" spans="1:19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>
        <v>1.31813E-2</v>
      </c>
      <c r="L848" s="11">
        <v>5.3813000000000003E-3</v>
      </c>
      <c r="M848" s="13">
        <v>343.495</v>
      </c>
      <c r="N848" s="13">
        <v>405.8</v>
      </c>
      <c r="O848" s="13">
        <v>3109.105</v>
      </c>
      <c r="P848" s="13">
        <v>221.58</v>
      </c>
      <c r="Q848" s="13"/>
      <c r="R848" s="13">
        <v>3267.9929999999999</v>
      </c>
      <c r="S848" s="13">
        <v>4875.5</v>
      </c>
    </row>
    <row r="849" spans="1:19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>
        <v>1.31813E-2</v>
      </c>
      <c r="L849" s="11">
        <v>5.3813000000000003E-3</v>
      </c>
      <c r="M849" s="13">
        <v>349.673</v>
      </c>
      <c r="N849" s="13">
        <v>412.65</v>
      </c>
      <c r="O849" s="13">
        <v>3147.4160000000002</v>
      </c>
      <c r="P849" s="13">
        <v>225.47</v>
      </c>
      <c r="Q849" s="13"/>
      <c r="R849" s="13">
        <v>3276.2310000000002</v>
      </c>
      <c r="S849" s="13">
        <v>4907.7</v>
      </c>
    </row>
    <row r="850" spans="1:19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3">
        <v>349.90100000000001</v>
      </c>
      <c r="N850" s="13">
        <v>413.46</v>
      </c>
      <c r="O850" s="13">
        <v>3157.9569999999999</v>
      </c>
      <c r="P850" s="13">
        <v>226.69</v>
      </c>
      <c r="Q850" s="13"/>
      <c r="R850" s="13">
        <v>3276.2310000000002</v>
      </c>
      <c r="S850" s="13">
        <v>4907.7</v>
      </c>
    </row>
    <row r="851" spans="1:19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3">
        <v>351.959</v>
      </c>
      <c r="N851" s="13">
        <v>416.56</v>
      </c>
      <c r="O851" s="13">
        <v>3157.9569999999999</v>
      </c>
      <c r="P851" s="13">
        <v>227.48</v>
      </c>
      <c r="Q851" s="13"/>
      <c r="R851" s="13">
        <v>3276.2310000000002</v>
      </c>
      <c r="S851" s="13">
        <v>4907.7</v>
      </c>
    </row>
    <row r="852" spans="1:19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>
        <v>1.32125E-2</v>
      </c>
      <c r="L852" s="11">
        <v>5.463E-3</v>
      </c>
      <c r="M852" s="13">
        <v>354.04399999999998</v>
      </c>
      <c r="N852" s="13">
        <v>417.66</v>
      </c>
      <c r="O852" s="13">
        <v>3158.681</v>
      </c>
      <c r="P852" s="13">
        <v>227.51</v>
      </c>
      <c r="Q852" s="13"/>
      <c r="R852" s="13">
        <v>3308.9090000000001</v>
      </c>
      <c r="S852" s="13">
        <v>4953.7</v>
      </c>
    </row>
    <row r="853" spans="1:19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>
        <v>1.32125E-2</v>
      </c>
      <c r="L853" s="11">
        <v>5.463E-3</v>
      </c>
      <c r="M853" s="13">
        <v>352.97500000000002</v>
      </c>
      <c r="N853" s="13">
        <v>421.57</v>
      </c>
      <c r="O853" s="13">
        <v>3148.2220000000002</v>
      </c>
      <c r="P853" s="13">
        <v>227.31</v>
      </c>
      <c r="Q853" s="13"/>
      <c r="R853" s="13">
        <v>3325.076</v>
      </c>
      <c r="S853" s="13">
        <v>4960.8999999999996</v>
      </c>
    </row>
    <row r="854" spans="1:19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>
        <v>1.3263E-2</v>
      </c>
      <c r="L854" s="11">
        <v>5.463E-3</v>
      </c>
      <c r="M854" s="13">
        <v>349.166</v>
      </c>
      <c r="N854" s="13">
        <v>418.47</v>
      </c>
      <c r="O854" s="13">
        <v>3118.7089999999998</v>
      </c>
      <c r="P854" s="13">
        <v>228.27</v>
      </c>
      <c r="Q854" s="13"/>
      <c r="R854" s="13">
        <v>3307.7649999999999</v>
      </c>
      <c r="S854" s="13">
        <v>4937.8999999999996</v>
      </c>
    </row>
    <row r="855" spans="1:19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>
        <v>1.32125E-2</v>
      </c>
      <c r="L855" s="11">
        <v>5.463E-3</v>
      </c>
      <c r="M855" s="13">
        <v>353.79399999999998</v>
      </c>
      <c r="N855" s="13">
        <v>421.37</v>
      </c>
      <c r="O855" s="13">
        <v>3145.3470000000002</v>
      </c>
      <c r="P855" s="13">
        <v>226.81</v>
      </c>
      <c r="Q855" s="13"/>
      <c r="R855" s="13">
        <v>3310.2469999999998</v>
      </c>
      <c r="S855" s="13">
        <v>4948.1000000000004</v>
      </c>
    </row>
    <row r="856" spans="1:19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>
        <v>1.32313E-2</v>
      </c>
      <c r="L856" s="11">
        <v>5.463E-3</v>
      </c>
      <c r="M856" s="13">
        <v>356.125</v>
      </c>
      <c r="N856" s="13">
        <v>418.93</v>
      </c>
      <c r="O856" s="13">
        <v>3129.2629999999999</v>
      </c>
      <c r="P856" s="13">
        <v>224.59</v>
      </c>
      <c r="Q856" s="13"/>
      <c r="R856" s="13">
        <v>3314.1419999999998</v>
      </c>
      <c r="S856" s="13">
        <v>4984.3</v>
      </c>
    </row>
    <row r="857" spans="1:19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>
        <v>1.32313E-2</v>
      </c>
      <c r="L857" s="11">
        <v>5.463E-3</v>
      </c>
      <c r="M857" s="13">
        <v>351.702</v>
      </c>
      <c r="N857" s="13">
        <v>415.98</v>
      </c>
      <c r="O857" s="13">
        <v>3161.2510000000002</v>
      </c>
      <c r="P857" s="13">
        <v>224.69</v>
      </c>
      <c r="Q857" s="13"/>
      <c r="R857" s="13">
        <v>3309.9340000000002</v>
      </c>
      <c r="S857" s="13">
        <v>4951.6000000000004</v>
      </c>
    </row>
    <row r="858" spans="1:19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>
        <v>1.32313E-2</v>
      </c>
      <c r="L858" s="11">
        <v>5.463E-3</v>
      </c>
      <c r="M858" s="13">
        <v>357.62200000000001</v>
      </c>
      <c r="N858" s="13">
        <v>419.79</v>
      </c>
      <c r="O858" s="13">
        <v>3166.183</v>
      </c>
      <c r="P858" s="13">
        <v>228.08</v>
      </c>
      <c r="Q858" s="13"/>
      <c r="R858" s="13">
        <v>3335.5129999999999</v>
      </c>
      <c r="S858" s="13">
        <v>4994.7</v>
      </c>
    </row>
    <row r="859" spans="1:19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>
        <v>1.32625E-2</v>
      </c>
      <c r="L859" s="11">
        <v>5.463E-3</v>
      </c>
      <c r="M859" s="13">
        <v>358.01600000000002</v>
      </c>
      <c r="N859" s="13">
        <v>421.39</v>
      </c>
      <c r="O859" s="13">
        <v>3164.9659999999999</v>
      </c>
      <c r="P859" s="13">
        <v>229.17</v>
      </c>
      <c r="Q859" s="13"/>
      <c r="R859" s="13">
        <v>3321.12</v>
      </c>
      <c r="S859" s="13">
        <v>5001.8999999999996</v>
      </c>
    </row>
    <row r="860" spans="1:19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>
        <v>1.3274999999999999E-2</v>
      </c>
      <c r="L860" s="11">
        <v>5.463E-3</v>
      </c>
      <c r="M860" s="13">
        <v>350.96300000000002</v>
      </c>
      <c r="N860" s="13">
        <v>416.92</v>
      </c>
      <c r="O860" s="13">
        <v>3130.3020000000001</v>
      </c>
      <c r="P860" s="13">
        <v>227.69</v>
      </c>
      <c r="Q860" s="13"/>
      <c r="R860" s="13">
        <v>3311.3090000000002</v>
      </c>
      <c r="S860" s="13">
        <v>4984.7</v>
      </c>
    </row>
    <row r="861" spans="1:19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>
        <v>1.3287500000000001E-2</v>
      </c>
      <c r="L861" s="11">
        <v>5.463E-3</v>
      </c>
      <c r="M861" s="13">
        <v>343.11599999999999</v>
      </c>
      <c r="N861" s="13">
        <v>406.73</v>
      </c>
      <c r="O861" s="13">
        <v>2980.297</v>
      </c>
      <c r="P861" s="13">
        <v>223.65</v>
      </c>
      <c r="Q861" s="13"/>
      <c r="R861" s="13">
        <v>3282.1979999999999</v>
      </c>
      <c r="S861" s="13">
        <v>4915.1000000000004</v>
      </c>
    </row>
    <row r="862" spans="1:19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>
        <v>1.3331299999999999E-2</v>
      </c>
      <c r="L862" s="11">
        <v>5.4124999999999998E-3</v>
      </c>
      <c r="M862" s="13">
        <v>347.37599999999998</v>
      </c>
      <c r="N862" s="13">
        <v>411.66</v>
      </c>
      <c r="O862" s="13">
        <v>2979.5329999999999</v>
      </c>
      <c r="P862" s="13">
        <v>225.13</v>
      </c>
      <c r="Q862" s="13"/>
      <c r="R862" s="13">
        <v>3293.1060000000002</v>
      </c>
      <c r="S862" s="13">
        <v>4925.8</v>
      </c>
    </row>
    <row r="863" spans="1:19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>
        <v>1.33688E-2</v>
      </c>
      <c r="L863" s="11">
        <v>5.4250000000000001E-3</v>
      </c>
      <c r="M863" s="13">
        <v>346.29</v>
      </c>
      <c r="N863" s="13">
        <v>415.25</v>
      </c>
      <c r="O863" s="13">
        <v>3033.2779999999998</v>
      </c>
      <c r="P863" s="13">
        <v>229.09</v>
      </c>
      <c r="Q863" s="13"/>
      <c r="R863" s="13">
        <v>3304.9690000000001</v>
      </c>
      <c r="S863" s="13">
        <v>4954.3</v>
      </c>
    </row>
    <row r="864" spans="1:19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>
        <v>1.34375E-2</v>
      </c>
      <c r="L864" s="11">
        <v>5.4250000000000001E-3</v>
      </c>
      <c r="M864" s="13">
        <v>340.42500000000001</v>
      </c>
      <c r="N864" s="13">
        <v>414.3</v>
      </c>
      <c r="O864" s="13">
        <v>2999.4839999999999</v>
      </c>
      <c r="P864" s="13">
        <v>227.76</v>
      </c>
      <c r="Q864" s="13"/>
      <c r="R864" s="13">
        <v>3287.4609999999998</v>
      </c>
      <c r="S864" s="13">
        <v>4907.3999999999996</v>
      </c>
    </row>
    <row r="865" spans="1:19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>
        <v>1.355E-2</v>
      </c>
      <c r="L865" s="11">
        <v>5.4374999999999996E-3</v>
      </c>
      <c r="M865" s="13">
        <v>345.23700000000002</v>
      </c>
      <c r="N865" s="13">
        <v>414.01</v>
      </c>
      <c r="O865" s="13">
        <v>2983.5369999999998</v>
      </c>
      <c r="P865" s="13">
        <v>227.36</v>
      </c>
      <c r="Q865" s="13"/>
      <c r="R865" s="13">
        <v>3301.6610000000001</v>
      </c>
      <c r="S865" s="13">
        <v>4881.5</v>
      </c>
    </row>
    <row r="866" spans="1:19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>
        <v>1.3612500000000001E-2</v>
      </c>
      <c r="L866" s="11">
        <v>5.4374999999999996E-3</v>
      </c>
      <c r="M866" s="13">
        <v>349.78899999999999</v>
      </c>
      <c r="N866" s="13">
        <v>420.08</v>
      </c>
      <c r="O866" s="13">
        <v>2969.5030000000002</v>
      </c>
      <c r="P866" s="13">
        <v>229.64</v>
      </c>
      <c r="Q866" s="13"/>
      <c r="R866" s="13">
        <v>3306.252</v>
      </c>
      <c r="S866" s="13">
        <v>4881.5</v>
      </c>
    </row>
    <row r="867" spans="1:19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>
        <v>1.3600000000000001E-2</v>
      </c>
      <c r="L867" s="11">
        <v>5.4374999999999996E-3</v>
      </c>
      <c r="M867" s="13">
        <v>345.59399999999999</v>
      </c>
      <c r="N867" s="13">
        <v>416.79</v>
      </c>
      <c r="O867" s="13">
        <v>2907.9279999999999</v>
      </c>
      <c r="P867" s="13">
        <v>229.28</v>
      </c>
      <c r="Q867" s="13"/>
      <c r="R867" s="13">
        <v>3291.9119999999998</v>
      </c>
      <c r="S867" s="13">
        <v>4880</v>
      </c>
    </row>
    <row r="868" spans="1:19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>
        <v>1.3693800000000001E-2</v>
      </c>
      <c r="L868" s="11">
        <v>5.45E-3</v>
      </c>
      <c r="M868" s="13">
        <v>337.46</v>
      </c>
      <c r="N868" s="13">
        <v>410.15</v>
      </c>
      <c r="O868" s="13">
        <v>2900.3310000000001</v>
      </c>
      <c r="P868" s="13">
        <v>226.98</v>
      </c>
      <c r="Q868" s="13"/>
      <c r="R868" s="13">
        <v>3280.5610000000001</v>
      </c>
      <c r="S868" s="13">
        <v>4822.8</v>
      </c>
    </row>
    <row r="869" spans="1:19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>
        <v>1.3712500000000001E-2</v>
      </c>
      <c r="L869" s="11">
        <v>5.4562999999999999E-3</v>
      </c>
      <c r="M869" s="13">
        <v>342.74200000000002</v>
      </c>
      <c r="N869" s="13">
        <v>409.58</v>
      </c>
      <c r="O869" s="13">
        <v>2868.4319999999998</v>
      </c>
      <c r="P869" s="13">
        <v>226.11</v>
      </c>
      <c r="Q869" s="13"/>
      <c r="R869" s="13">
        <v>3282.2710000000002</v>
      </c>
      <c r="S869" s="13">
        <v>4785.6000000000004</v>
      </c>
    </row>
    <row r="870" spans="1:19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>
        <v>1.3763000000000001E-2</v>
      </c>
      <c r="L870" s="11">
        <v>5.4688000000000002E-3</v>
      </c>
      <c r="M870" s="13">
        <v>342.03699999999998</v>
      </c>
      <c r="N870" s="13">
        <v>414.8</v>
      </c>
      <c r="O870" s="13">
        <v>2870.6109999999999</v>
      </c>
      <c r="P870" s="13">
        <v>227.95</v>
      </c>
      <c r="Q870" s="13"/>
      <c r="R870" s="13">
        <v>3286.127</v>
      </c>
      <c r="S870" s="13">
        <v>4807.3999999999996</v>
      </c>
    </row>
    <row r="871" spans="1:19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3">
        <v>340.33499999999998</v>
      </c>
      <c r="N871" s="13">
        <v>409</v>
      </c>
      <c r="O871" s="13">
        <v>2870.6109999999999</v>
      </c>
      <c r="P871" s="13">
        <v>225.1</v>
      </c>
      <c r="Q871" s="13"/>
      <c r="R871" s="13">
        <v>3280.3530000000001</v>
      </c>
      <c r="S871" s="13">
        <v>4785.5</v>
      </c>
    </row>
    <row r="872" spans="1:19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>
        <v>1.37188E-2</v>
      </c>
      <c r="L872" s="11">
        <v>5.4812999999999997E-3</v>
      </c>
      <c r="M872" s="13">
        <v>328.767</v>
      </c>
      <c r="N872" s="13">
        <v>407.94</v>
      </c>
      <c r="O872" s="13">
        <v>2835.277</v>
      </c>
      <c r="P872" s="13">
        <v>224.76</v>
      </c>
      <c r="Q872" s="13"/>
      <c r="R872" s="13">
        <v>3298.0169999999998</v>
      </c>
      <c r="S872" s="13">
        <v>4737.1000000000004</v>
      </c>
    </row>
    <row r="873" spans="1:19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>
        <v>1.37375E-2</v>
      </c>
      <c r="L873" s="11">
        <v>5.4812999999999997E-3</v>
      </c>
      <c r="M873" s="13">
        <v>319.80799999999999</v>
      </c>
      <c r="N873" s="13">
        <v>400.12</v>
      </c>
      <c r="O873" s="13">
        <v>2857.1509999999998</v>
      </c>
      <c r="P873" s="13">
        <v>224.76</v>
      </c>
      <c r="Q873" s="13"/>
      <c r="R873" s="13">
        <v>3248.817</v>
      </c>
      <c r="S873" s="13">
        <v>4674</v>
      </c>
    </row>
    <row r="874" spans="1:19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>
        <v>1.3756299999999999E-2</v>
      </c>
      <c r="L874" s="11">
        <v>5.4812999999999997E-3</v>
      </c>
      <c r="M874" s="13">
        <v>315.25200000000001</v>
      </c>
      <c r="N874" s="13">
        <v>390.58</v>
      </c>
      <c r="O874" s="13">
        <v>2739.7020000000002</v>
      </c>
      <c r="P874" s="13">
        <v>220.21</v>
      </c>
      <c r="Q874" s="13"/>
      <c r="R874" s="13">
        <v>3217.924</v>
      </c>
      <c r="S874" s="13">
        <v>4573.2</v>
      </c>
    </row>
    <row r="875" spans="1:19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>
        <v>1.4312999999999999E-2</v>
      </c>
      <c r="L875" s="11">
        <v>5.5125E-3</v>
      </c>
      <c r="M875" s="13">
        <v>302.74799999999999</v>
      </c>
      <c r="N875" s="13">
        <v>384.41</v>
      </c>
      <c r="O875" s="13">
        <v>2688.3829999999998</v>
      </c>
      <c r="P875" s="13">
        <v>215.09</v>
      </c>
      <c r="Q875" s="13"/>
      <c r="R875" s="13">
        <v>3158.846</v>
      </c>
      <c r="S875" s="13">
        <v>4480.7</v>
      </c>
    </row>
    <row r="876" spans="1:19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>
        <v>1.4188000000000001E-2</v>
      </c>
      <c r="L876" s="11">
        <v>5.5000000000000005E-3</v>
      </c>
      <c r="M876" s="13">
        <v>317.83699999999999</v>
      </c>
      <c r="N876" s="13">
        <v>396.62</v>
      </c>
      <c r="O876" s="13">
        <v>2698.7570000000001</v>
      </c>
      <c r="P876" s="13">
        <v>219.1</v>
      </c>
      <c r="Q876" s="13"/>
      <c r="R876" s="13">
        <v>3170.6239999999998</v>
      </c>
      <c r="S876" s="13">
        <v>4599.8</v>
      </c>
    </row>
    <row r="877" spans="1:19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>
        <v>1.4188000000000001E-2</v>
      </c>
      <c r="L877" s="11">
        <v>5.5000000000000005E-3</v>
      </c>
      <c r="M877" s="13">
        <v>317.74099999999999</v>
      </c>
      <c r="N877" s="13">
        <v>391.87</v>
      </c>
      <c r="O877" s="13">
        <v>2647.5729999999999</v>
      </c>
      <c r="P877" s="13">
        <v>217.63</v>
      </c>
      <c r="Q877" s="13"/>
      <c r="R877" s="13">
        <v>3167.0239999999999</v>
      </c>
      <c r="S877" s="13">
        <v>4548</v>
      </c>
    </row>
    <row r="878" spans="1:19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>
        <v>1.39875E-2</v>
      </c>
      <c r="L878" s="11">
        <v>5.4874999999999993E-3</v>
      </c>
      <c r="M878" s="13">
        <v>328.57799999999997</v>
      </c>
      <c r="N878" s="13">
        <v>391.23</v>
      </c>
      <c r="O878" s="13">
        <v>2655.7139999999999</v>
      </c>
      <c r="P878" s="13">
        <v>216.78</v>
      </c>
      <c r="Q878" s="13"/>
      <c r="R878" s="13">
        <v>3156.078</v>
      </c>
      <c r="S878" s="13">
        <v>4573</v>
      </c>
    </row>
    <row r="879" spans="1:19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>
        <v>1.3943799999999999E-2</v>
      </c>
      <c r="L879" s="11">
        <v>5.4749999999999998E-3</v>
      </c>
      <c r="M879" s="13">
        <v>325.952</v>
      </c>
      <c r="N879" s="13">
        <v>398.54</v>
      </c>
      <c r="O879" s="13">
        <v>2710.5070000000001</v>
      </c>
      <c r="P879" s="13">
        <v>220.8</v>
      </c>
      <c r="Q879" s="13"/>
      <c r="R879" s="13">
        <v>3195.8029999999999</v>
      </c>
      <c r="S879" s="13">
        <v>4652.8</v>
      </c>
    </row>
    <row r="880" spans="1:19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>
        <v>1.3943799999999999E-2</v>
      </c>
      <c r="L880" s="11">
        <v>5.4749999999999998E-3</v>
      </c>
      <c r="M880" s="13">
        <v>316.59399999999999</v>
      </c>
      <c r="N880" s="13">
        <v>395.79</v>
      </c>
      <c r="O880" s="13">
        <v>2696.6289999999999</v>
      </c>
      <c r="P880" s="13">
        <v>221.08</v>
      </c>
      <c r="Q880" s="13"/>
      <c r="R880" s="13">
        <v>3191.0070000000001</v>
      </c>
      <c r="S880" s="13">
        <v>4611.1000000000004</v>
      </c>
    </row>
    <row r="881" spans="1:19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>
        <v>1.3968799999999998E-2</v>
      </c>
      <c r="L881" s="11">
        <v>5.4749999999999998E-3</v>
      </c>
      <c r="M881" s="13">
        <v>315.26</v>
      </c>
      <c r="N881" s="13">
        <v>383.84</v>
      </c>
      <c r="O881" s="13">
        <v>2559.931</v>
      </c>
      <c r="P881" s="13">
        <v>215.36</v>
      </c>
      <c r="Q881" s="13"/>
      <c r="R881" s="13">
        <v>3170.7440000000001</v>
      </c>
      <c r="S881" s="13">
        <v>4467.2</v>
      </c>
    </row>
    <row r="882" spans="1:19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>
        <v>1.3975E-2</v>
      </c>
      <c r="L882" s="11">
        <v>5.4749999999999998E-3</v>
      </c>
      <c r="M882" s="13">
        <v>317.76499999999999</v>
      </c>
      <c r="N882" s="13">
        <v>385.42</v>
      </c>
      <c r="O882" s="13">
        <v>2594.7829999999999</v>
      </c>
      <c r="P882" s="13">
        <v>214.42</v>
      </c>
      <c r="Q882" s="13"/>
      <c r="R882" s="13">
        <v>3151.6759999999999</v>
      </c>
      <c r="S882" s="13">
        <v>4470.7</v>
      </c>
    </row>
    <row r="883" spans="1:19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>
        <v>1.3999999999999999E-2</v>
      </c>
      <c r="L883" s="11">
        <v>5.4749999999999998E-3</v>
      </c>
      <c r="M883" s="13">
        <v>305.30900000000003</v>
      </c>
      <c r="N883" s="13">
        <v>375.6</v>
      </c>
      <c r="O883" s="13">
        <v>2587.8069999999998</v>
      </c>
      <c r="P883" s="13">
        <v>212.43</v>
      </c>
      <c r="Q883" s="13"/>
      <c r="R883" s="13">
        <v>3121.875</v>
      </c>
      <c r="S883" s="13">
        <v>4387.1000000000004</v>
      </c>
    </row>
    <row r="884" spans="1:19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>
        <v>1.3999999999999999E-2</v>
      </c>
      <c r="L884" s="11">
        <v>5.4749999999999998E-3</v>
      </c>
      <c r="M884" s="13">
        <v>290.488</v>
      </c>
      <c r="N884" s="13">
        <v>368.61</v>
      </c>
      <c r="O884" s="13">
        <v>2555.94</v>
      </c>
      <c r="P884" s="13">
        <v>208.78</v>
      </c>
      <c r="Q884" s="13"/>
      <c r="R884" s="13">
        <v>3111.415</v>
      </c>
      <c r="S884" s="13">
        <v>4316.5</v>
      </c>
    </row>
    <row r="885" spans="1:19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>
        <v>1.4250000000000001E-2</v>
      </c>
      <c r="L885" s="11">
        <v>5.4749999999999998E-3</v>
      </c>
      <c r="M885" s="13">
        <v>293.51799999999997</v>
      </c>
      <c r="N885" s="13">
        <v>365.65</v>
      </c>
      <c r="O885" s="13">
        <v>2583.5219999999999</v>
      </c>
      <c r="P885" s="13">
        <v>208.78</v>
      </c>
      <c r="Q885" s="13"/>
      <c r="R885" s="13">
        <v>3050.0830000000001</v>
      </c>
      <c r="S885" s="13">
        <v>4305.3999999999996</v>
      </c>
    </row>
    <row r="886" spans="1:19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>
        <v>1.4688000000000001E-2</v>
      </c>
      <c r="L886" s="11">
        <v>5.4749999999999998E-3</v>
      </c>
      <c r="M886" s="13">
        <v>296.29700000000003</v>
      </c>
      <c r="N886" s="13">
        <v>367.07</v>
      </c>
      <c r="O886" s="13">
        <v>2673.4229999999998</v>
      </c>
      <c r="P886" s="13">
        <v>210.27</v>
      </c>
      <c r="Q886" s="13"/>
      <c r="R886" s="13">
        <v>3061.2240000000002</v>
      </c>
      <c r="S886" s="13">
        <v>4395.3999999999996</v>
      </c>
    </row>
    <row r="887" spans="1:19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>
        <v>1.4168799999999999E-2</v>
      </c>
      <c r="L887" s="11">
        <v>5.4874999999999993E-3</v>
      </c>
      <c r="M887" s="13">
        <v>283.04599999999999</v>
      </c>
      <c r="N887" s="13">
        <v>351.2</v>
      </c>
      <c r="O887" s="13">
        <v>2622.63</v>
      </c>
      <c r="P887" s="13">
        <v>204.83</v>
      </c>
      <c r="Q887" s="13"/>
      <c r="R887" s="13">
        <v>3003.826</v>
      </c>
      <c r="S887" s="13">
        <v>4265.3</v>
      </c>
    </row>
    <row r="888" spans="1:19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>
        <v>1.4187499999999999E-2</v>
      </c>
      <c r="L888" s="11">
        <v>5.4874999999999993E-3</v>
      </c>
      <c r="M888" s="13">
        <v>299.55200000000002</v>
      </c>
      <c r="N888" s="13">
        <v>358.45</v>
      </c>
      <c r="O888" s="13">
        <v>2625.7930000000001</v>
      </c>
      <c r="P888" s="13">
        <v>206.62</v>
      </c>
      <c r="Q888" s="13"/>
      <c r="R888" s="13">
        <v>3011.1869999999999</v>
      </c>
      <c r="S888" s="13">
        <v>4307.2</v>
      </c>
    </row>
    <row r="889" spans="1:19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>
        <v>1.4263E-2</v>
      </c>
      <c r="L889" s="11">
        <v>5.4874999999999993E-3</v>
      </c>
      <c r="M889" s="13">
        <v>305.459</v>
      </c>
      <c r="N889" s="13">
        <v>366.19</v>
      </c>
      <c r="O889" s="13">
        <v>2655.9180000000001</v>
      </c>
      <c r="P889" s="13">
        <v>209.83</v>
      </c>
      <c r="Q889" s="13"/>
      <c r="R889" s="13">
        <v>3034.8330000000001</v>
      </c>
      <c r="S889" s="13">
        <v>4379.2</v>
      </c>
    </row>
    <row r="890" spans="1:19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>
        <v>1.4221900000000001E-2</v>
      </c>
      <c r="L890" s="11">
        <v>5.5000000000000005E-3</v>
      </c>
      <c r="M890" s="13">
        <v>307.09800000000001</v>
      </c>
      <c r="N890" s="13">
        <v>374.53</v>
      </c>
      <c r="O890" s="13">
        <v>2655.7669999999998</v>
      </c>
      <c r="P890" s="13">
        <v>212.1</v>
      </c>
      <c r="Q890" s="13"/>
      <c r="R890" s="13">
        <v>3047.7460000000001</v>
      </c>
      <c r="S890" s="13">
        <v>4457.5</v>
      </c>
    </row>
    <row r="891" spans="1:19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3">
        <v>306.97399999999999</v>
      </c>
      <c r="N891" s="13">
        <v>377.6</v>
      </c>
      <c r="O891" s="13">
        <v>2592.1460000000002</v>
      </c>
      <c r="P891" s="13">
        <v>214.34</v>
      </c>
      <c r="Q891" s="13"/>
      <c r="R891" s="13">
        <v>3061.2249999999999</v>
      </c>
      <c r="S891" s="13">
        <v>4429.7</v>
      </c>
    </row>
    <row r="892" spans="1:19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>
        <v>1.4250000000000001E-2</v>
      </c>
      <c r="L892" s="11">
        <v>5.5125E-3</v>
      </c>
      <c r="M892" s="13">
        <v>304.33499999999998</v>
      </c>
      <c r="N892" s="13">
        <v>368.56</v>
      </c>
      <c r="O892" s="13">
        <v>2568.2829999999999</v>
      </c>
      <c r="P892" s="13">
        <v>213.02</v>
      </c>
      <c r="Q892" s="13"/>
      <c r="R892" s="13">
        <v>3054.759</v>
      </c>
      <c r="S892" s="13">
        <v>4413.1000000000004</v>
      </c>
    </row>
    <row r="893" spans="1:19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>
        <v>1.4312499999999999E-2</v>
      </c>
      <c r="L893" s="11">
        <v>5.5125E-3</v>
      </c>
      <c r="M893" s="13">
        <v>305.99799999999999</v>
      </c>
      <c r="N893" s="13">
        <v>367.51</v>
      </c>
      <c r="O893" s="13">
        <v>2571.4229999999998</v>
      </c>
      <c r="P893" s="13">
        <v>213.02</v>
      </c>
      <c r="Q893" s="13"/>
      <c r="R893" s="13">
        <v>3018.8919999999998</v>
      </c>
      <c r="S893" s="13">
        <v>4381</v>
      </c>
    </row>
    <row r="894" spans="1:19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>
        <v>1.43625E-2</v>
      </c>
      <c r="L894" s="11">
        <v>5.5125E-3</v>
      </c>
      <c r="M894" s="13">
        <v>306.88200000000001</v>
      </c>
      <c r="N894" s="13">
        <v>377.42</v>
      </c>
      <c r="O894" s="13">
        <v>2552.6559999999999</v>
      </c>
      <c r="P894" s="13">
        <v>217.58</v>
      </c>
      <c r="Q894" s="13"/>
      <c r="R894" s="13">
        <v>3024.1010000000001</v>
      </c>
      <c r="S894" s="13">
        <v>4486</v>
      </c>
    </row>
    <row r="895" spans="1:19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>
        <v>1.4418800000000001E-2</v>
      </c>
      <c r="L895" s="11">
        <v>5.5125E-3</v>
      </c>
      <c r="M895" s="13">
        <v>297.29199999999997</v>
      </c>
      <c r="N895" s="13">
        <v>377.15</v>
      </c>
      <c r="O895" s="13">
        <v>2553.5929999999998</v>
      </c>
      <c r="P895" s="13">
        <v>218.03</v>
      </c>
      <c r="Q895" s="13"/>
      <c r="R895" s="13">
        <v>3030.136</v>
      </c>
      <c r="S895" s="13">
        <v>4449.3999999999996</v>
      </c>
    </row>
    <row r="896" spans="1:19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>
        <v>1.44625E-2</v>
      </c>
      <c r="L896" s="11">
        <v>5.5125E-3</v>
      </c>
      <c r="M896" s="13">
        <v>291.84899999999999</v>
      </c>
      <c r="N896" s="13">
        <v>365.67</v>
      </c>
      <c r="O896" s="13">
        <v>2511.7289999999998</v>
      </c>
      <c r="P896" s="13">
        <v>214.38</v>
      </c>
      <c r="Q896" s="13"/>
      <c r="R896" s="13">
        <v>3030.136</v>
      </c>
      <c r="S896" s="13">
        <v>4325.8999999999996</v>
      </c>
    </row>
    <row r="897" spans="1:19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>
        <v>1.44875E-2</v>
      </c>
      <c r="L897" s="11">
        <v>5.5125E-3</v>
      </c>
      <c r="M897" s="13">
        <v>289.96300000000002</v>
      </c>
      <c r="N897" s="13">
        <v>366.26</v>
      </c>
      <c r="O897" s="13">
        <v>2513.9470000000001</v>
      </c>
      <c r="P897" s="13">
        <v>216.08</v>
      </c>
      <c r="Q897" s="13"/>
      <c r="R897" s="13">
        <v>2988.9760000000001</v>
      </c>
      <c r="S897" s="13">
        <v>4381.2</v>
      </c>
    </row>
    <row r="898" spans="1:19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>
        <v>1.45188E-2</v>
      </c>
      <c r="L898" s="11">
        <v>5.5125E-3</v>
      </c>
      <c r="M898" s="13">
        <v>295.32600000000002</v>
      </c>
      <c r="N898" s="13">
        <v>364.96</v>
      </c>
      <c r="O898" s="13">
        <v>2583.87</v>
      </c>
      <c r="P898" s="13">
        <v>215.26</v>
      </c>
      <c r="Q898" s="13"/>
      <c r="R898" s="13">
        <v>3000.1080000000002</v>
      </c>
      <c r="S898" s="13">
        <v>4385.3</v>
      </c>
    </row>
    <row r="899" spans="1:19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>
        <v>1.45188E-2</v>
      </c>
      <c r="L899" s="11">
        <v>5.5125E-3</v>
      </c>
      <c r="M899" s="13">
        <v>299.60899999999998</v>
      </c>
      <c r="N899" s="13">
        <v>367.1</v>
      </c>
      <c r="O899" s="13">
        <v>2562.58</v>
      </c>
      <c r="P899" s="13">
        <v>215.73</v>
      </c>
      <c r="Q899" s="13"/>
      <c r="R899" s="13">
        <v>3002.328</v>
      </c>
      <c r="S899" s="13">
        <v>4435.3</v>
      </c>
    </row>
    <row r="900" spans="1:19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>
        <v>1.4543800000000001E-2</v>
      </c>
      <c r="L900" s="11">
        <v>5.5125E-3</v>
      </c>
      <c r="M900" s="13">
        <v>298.34199999999998</v>
      </c>
      <c r="N900" s="13">
        <v>372.99</v>
      </c>
      <c r="O900" s="13">
        <v>2569.9409999999998</v>
      </c>
      <c r="P900" s="13">
        <v>219.22</v>
      </c>
      <c r="Q900" s="13"/>
      <c r="R900" s="13">
        <v>3041.2629999999999</v>
      </c>
      <c r="S900" s="13">
        <v>4505.5</v>
      </c>
    </row>
    <row r="901" spans="1:19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>
        <v>1.45688E-2</v>
      </c>
      <c r="L901" s="11">
        <v>5.4874999999999993E-3</v>
      </c>
      <c r="M901" s="13">
        <v>303.73200000000003</v>
      </c>
      <c r="N901" s="13">
        <v>379.89</v>
      </c>
      <c r="O901" s="13">
        <v>2569.9409999999998</v>
      </c>
      <c r="P901" s="13">
        <v>221.43</v>
      </c>
      <c r="Q901" s="13"/>
      <c r="R901" s="13">
        <v>3042.6660000000002</v>
      </c>
      <c r="S901" s="13">
        <v>4505.5</v>
      </c>
    </row>
    <row r="902" spans="1:19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>
        <v>1.455E-2</v>
      </c>
      <c r="L902" s="11">
        <v>5.4874999999999993E-3</v>
      </c>
      <c r="M902" s="13">
        <v>309.61599999999999</v>
      </c>
      <c r="N902" s="13">
        <v>380.3</v>
      </c>
      <c r="O902" s="13">
        <v>2569.9409999999998</v>
      </c>
      <c r="P902" s="13">
        <v>221.34</v>
      </c>
      <c r="Q902" s="13"/>
      <c r="R902" s="13">
        <v>3043.902</v>
      </c>
      <c r="S902" s="13">
        <v>4505</v>
      </c>
    </row>
    <row r="903" spans="1:19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>
        <v>1.4543800000000001E-2</v>
      </c>
      <c r="L903" s="11">
        <v>5.4874999999999993E-3</v>
      </c>
      <c r="M903" s="13">
        <v>310.05599999999998</v>
      </c>
      <c r="N903" s="13">
        <v>383.05</v>
      </c>
      <c r="O903" s="13">
        <v>2569.9409999999998</v>
      </c>
      <c r="P903" s="13">
        <v>223.34</v>
      </c>
      <c r="Q903" s="13"/>
      <c r="R903" s="13">
        <v>3066.576</v>
      </c>
      <c r="S903" s="13">
        <v>4559</v>
      </c>
    </row>
    <row r="904" spans="1:19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>
        <v>1.4565600000000001E-2</v>
      </c>
      <c r="L904" s="11">
        <v>5.4874999999999993E-3</v>
      </c>
      <c r="M904" s="13">
        <v>311.488</v>
      </c>
      <c r="N904" s="13">
        <v>385.26</v>
      </c>
      <c r="O904" s="13">
        <v>2560.2449999999999</v>
      </c>
      <c r="P904" s="13">
        <v>223.45</v>
      </c>
      <c r="Q904" s="13"/>
      <c r="R904" s="13">
        <v>3045.7190000000001</v>
      </c>
      <c r="S904" s="13">
        <v>4527.3</v>
      </c>
    </row>
    <row r="905" spans="1:19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>
        <v>1.4581299999999998E-2</v>
      </c>
      <c r="L905" s="11">
        <v>5.4874999999999993E-3</v>
      </c>
      <c r="M905" s="13">
        <v>313.96499999999997</v>
      </c>
      <c r="N905" s="13">
        <v>387.82</v>
      </c>
      <c r="O905" s="13">
        <v>2513.2220000000002</v>
      </c>
      <c r="P905" s="13">
        <v>223.77</v>
      </c>
      <c r="Q905" s="13"/>
      <c r="R905" s="13">
        <v>3047.5030000000002</v>
      </c>
      <c r="S905" s="13">
        <v>4551.8999999999996</v>
      </c>
    </row>
    <row r="906" spans="1:19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>
        <v>1.4581299999999998E-2</v>
      </c>
      <c r="L906" s="11">
        <v>5.4874999999999993E-3</v>
      </c>
      <c r="M906" s="13">
        <v>319.68900000000002</v>
      </c>
      <c r="N906" s="13">
        <v>401.45</v>
      </c>
      <c r="O906" s="13">
        <v>2586.2089999999998</v>
      </c>
      <c r="P906" s="13">
        <v>227.69</v>
      </c>
      <c r="Q906" s="13"/>
      <c r="R906" s="13">
        <v>3068.248</v>
      </c>
      <c r="S906" s="13">
        <v>4612.6000000000004</v>
      </c>
    </row>
    <row r="907" spans="1:19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>
        <v>1.4574999999999999E-2</v>
      </c>
      <c r="L907" s="11">
        <v>5.4874999999999993E-3</v>
      </c>
      <c r="M907" s="13">
        <v>314.45699999999999</v>
      </c>
      <c r="N907" s="13">
        <v>397.09</v>
      </c>
      <c r="O907" s="13">
        <v>2588.6979999999999</v>
      </c>
      <c r="P907" s="13">
        <v>226.45</v>
      </c>
      <c r="Q907" s="13"/>
      <c r="R907" s="13">
        <v>3054.194</v>
      </c>
      <c r="S907" s="13">
        <v>4558.3</v>
      </c>
    </row>
    <row r="908" spans="1:19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>
        <v>1.4573000000000001E-2</v>
      </c>
      <c r="L908" s="11">
        <v>5.4874999999999993E-3</v>
      </c>
      <c r="M908" s="13">
        <v>310.33</v>
      </c>
      <c r="N908" s="13">
        <v>395.32</v>
      </c>
      <c r="O908" s="13">
        <v>2569.8719999999998</v>
      </c>
      <c r="P908" s="13">
        <v>225.59</v>
      </c>
      <c r="Q908" s="13"/>
      <c r="R908" s="13">
        <v>3054.2890000000002</v>
      </c>
      <c r="S908" s="13">
        <v>4486.1000000000004</v>
      </c>
    </row>
    <row r="909" spans="1:19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>
        <v>1.4573000000000001E-2</v>
      </c>
      <c r="L909" s="11">
        <v>5.4874999999999993E-3</v>
      </c>
      <c r="M909" s="13">
        <v>305.721</v>
      </c>
      <c r="N909" s="13">
        <v>394.11</v>
      </c>
      <c r="O909" s="13">
        <v>2566.7449999999999</v>
      </c>
      <c r="P909" s="13">
        <v>227.45</v>
      </c>
      <c r="Q909" s="13"/>
      <c r="R909" s="13">
        <v>3049.471</v>
      </c>
      <c r="S909" s="13">
        <v>4479.7</v>
      </c>
    </row>
    <row r="910" spans="1:19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>
        <v>1.4573000000000001E-2</v>
      </c>
      <c r="L910" s="11">
        <v>5.4874999999999993E-3</v>
      </c>
      <c r="M910" s="13">
        <v>303.54399999999998</v>
      </c>
      <c r="N910" s="13">
        <v>389.49</v>
      </c>
      <c r="O910" s="13">
        <v>2552.817</v>
      </c>
      <c r="P910" s="13">
        <v>225.63</v>
      </c>
      <c r="Q910" s="13"/>
      <c r="R910" s="13">
        <v>3034.1109999999999</v>
      </c>
      <c r="S910" s="13">
        <v>4413</v>
      </c>
    </row>
    <row r="911" spans="1:19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>
        <v>1.4574999999999999E-2</v>
      </c>
      <c r="L911" s="11">
        <v>5.4874999999999993E-3</v>
      </c>
      <c r="M911" s="13">
        <v>306.63</v>
      </c>
      <c r="N911" s="13">
        <v>391.71</v>
      </c>
      <c r="O911" s="13">
        <v>2535.2779999999998</v>
      </c>
      <c r="P911" s="13">
        <v>225.55</v>
      </c>
      <c r="Q911" s="13"/>
      <c r="R911" s="13">
        <v>3008.4090000000001</v>
      </c>
      <c r="S911" s="13">
        <v>4384.6000000000004</v>
      </c>
    </row>
    <row r="912" spans="1:19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>
        <v>1.4581299999999998E-2</v>
      </c>
      <c r="L912" s="11">
        <v>5.4874999999999993E-3</v>
      </c>
      <c r="M912" s="13">
        <v>296.68299999999999</v>
      </c>
      <c r="N912" s="13">
        <v>383.48</v>
      </c>
      <c r="O912" s="13">
        <v>2427.0520000000001</v>
      </c>
      <c r="P912" s="13">
        <v>222.54</v>
      </c>
      <c r="Q912" s="13"/>
      <c r="R912" s="13">
        <v>2991.0720000000001</v>
      </c>
      <c r="S912" s="13">
        <v>4345.7</v>
      </c>
    </row>
    <row r="913" spans="1:19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>
        <v>1.4581299999999998E-2</v>
      </c>
      <c r="L913" s="11">
        <v>5.4874999999999993E-3</v>
      </c>
      <c r="M913" s="13">
        <v>294.14600000000002</v>
      </c>
      <c r="N913" s="13">
        <v>381.88</v>
      </c>
      <c r="O913" s="13">
        <v>2398.37</v>
      </c>
      <c r="P913" s="13">
        <v>220.85</v>
      </c>
      <c r="Q913" s="13"/>
      <c r="R913" s="13">
        <v>2972.0909999999999</v>
      </c>
      <c r="S913" s="13">
        <v>4301.5</v>
      </c>
    </row>
    <row r="914" spans="1:19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>
        <v>1.4581299999999998E-2</v>
      </c>
      <c r="L914" s="11">
        <v>5.4874999999999993E-3</v>
      </c>
      <c r="M914" s="13">
        <v>287.79599999999999</v>
      </c>
      <c r="N914" s="13">
        <v>378.08</v>
      </c>
      <c r="O914" s="13">
        <v>2373.7919999999999</v>
      </c>
      <c r="P914" s="13">
        <v>218.65</v>
      </c>
      <c r="Q914" s="13"/>
      <c r="R914" s="13">
        <v>2933.8209999999999</v>
      </c>
      <c r="S914" s="13">
        <v>4237.5</v>
      </c>
    </row>
    <row r="915" spans="1:19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>
        <v>1.4581299999999998E-2</v>
      </c>
      <c r="L915" s="11">
        <v>5.5000000000000005E-3</v>
      </c>
      <c r="M915" s="13">
        <v>295.14699999999999</v>
      </c>
      <c r="N915" s="13">
        <v>375.51</v>
      </c>
      <c r="O915" s="13">
        <v>2382.9009999999998</v>
      </c>
      <c r="P915" s="13">
        <v>217.01</v>
      </c>
      <c r="Q915" s="13"/>
      <c r="R915" s="13">
        <v>2938.1089999999999</v>
      </c>
      <c r="S915" s="13">
        <v>4238.7</v>
      </c>
    </row>
    <row r="916" spans="1:19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>
        <v>1.4574999999999999E-2</v>
      </c>
      <c r="L916" s="11">
        <v>5.5000000000000005E-3</v>
      </c>
      <c r="M916" s="13">
        <v>294.77699999999999</v>
      </c>
      <c r="N916" s="13">
        <v>376.69</v>
      </c>
      <c r="O916" s="13">
        <v>2363.9479999999999</v>
      </c>
      <c r="P916" s="13">
        <v>217.47</v>
      </c>
      <c r="Q916" s="13"/>
      <c r="R916" s="13">
        <v>2947.3440000000001</v>
      </c>
      <c r="S916" s="13">
        <v>4222.1000000000004</v>
      </c>
    </row>
    <row r="917" spans="1:19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>
        <v>1.45875E-2</v>
      </c>
      <c r="L917" s="11">
        <v>5.5000000000000005E-3</v>
      </c>
      <c r="M917" s="13">
        <v>303.589</v>
      </c>
      <c r="N917" s="13">
        <v>382.02</v>
      </c>
      <c r="O917" s="13">
        <v>2409.424</v>
      </c>
      <c r="P917" s="13">
        <v>219.12</v>
      </c>
      <c r="Q917" s="13"/>
      <c r="R917" s="13">
        <v>2952.4009999999998</v>
      </c>
      <c r="S917" s="13">
        <v>4276.1000000000004</v>
      </c>
    </row>
    <row r="918" spans="1:19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>
        <v>1.4574999999999999E-2</v>
      </c>
      <c r="L918" s="11">
        <v>5.5000000000000005E-3</v>
      </c>
      <c r="M918" s="13">
        <v>304.048</v>
      </c>
      <c r="N918" s="13">
        <v>379.15</v>
      </c>
      <c r="O918" s="13">
        <v>2421.1170000000002</v>
      </c>
      <c r="P918" s="13">
        <v>217.45</v>
      </c>
      <c r="Q918" s="13"/>
      <c r="R918" s="13">
        <v>2961.7370000000001</v>
      </c>
      <c r="S918" s="13">
        <v>4254.6000000000004</v>
      </c>
    </row>
    <row r="919" spans="1:19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>
        <v>1.4581299999999998E-2</v>
      </c>
      <c r="L919" s="11">
        <v>5.4874999999999993E-3</v>
      </c>
      <c r="M919" s="13">
        <v>306.35500000000002</v>
      </c>
      <c r="N919" s="13">
        <v>384.58</v>
      </c>
      <c r="O919" s="13">
        <v>2415.15</v>
      </c>
      <c r="P919" s="13">
        <v>220.78</v>
      </c>
      <c r="Q919" s="13"/>
      <c r="R919" s="13">
        <v>2983.933</v>
      </c>
      <c r="S919" s="13">
        <v>4356.8999999999996</v>
      </c>
    </row>
    <row r="920" spans="1:19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>
        <v>1.4573000000000001E-2</v>
      </c>
      <c r="L920" s="11">
        <v>5.5000000000000005E-3</v>
      </c>
      <c r="M920" s="13">
        <v>307.49900000000002</v>
      </c>
      <c r="N920" s="13">
        <v>391.25</v>
      </c>
      <c r="O920" s="13">
        <v>2470.9229999999998</v>
      </c>
      <c r="P920" s="13">
        <v>224.44</v>
      </c>
      <c r="Q920" s="13"/>
      <c r="R920" s="13">
        <v>3005.2489999999998</v>
      </c>
      <c r="S920" s="13">
        <v>4396.3</v>
      </c>
    </row>
    <row r="921" spans="1:19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>
        <v>1.45766E-2</v>
      </c>
      <c r="L921" s="11">
        <v>5.5000000000000005E-3</v>
      </c>
      <c r="M921" s="13">
        <v>309.06700000000001</v>
      </c>
      <c r="N921" s="13">
        <v>392.26</v>
      </c>
      <c r="O921" s="13">
        <v>2490.7179999999998</v>
      </c>
      <c r="P921" s="13">
        <v>225.86</v>
      </c>
      <c r="Q921" s="13"/>
      <c r="R921" s="13">
        <v>3012.0279999999998</v>
      </c>
      <c r="S921" s="13">
        <v>4409.8999999999996</v>
      </c>
    </row>
    <row r="922" spans="1:19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>
        <v>1.45875E-2</v>
      </c>
      <c r="L922" s="11">
        <v>5.5000000000000005E-3</v>
      </c>
      <c r="M922" s="13">
        <v>315.08999999999997</v>
      </c>
      <c r="N922" s="13">
        <v>390.81</v>
      </c>
      <c r="O922" s="13">
        <v>2450.2860000000001</v>
      </c>
      <c r="P922" s="13">
        <v>226.14</v>
      </c>
      <c r="Q922" s="13"/>
      <c r="R922" s="13">
        <v>3008.8980000000001</v>
      </c>
      <c r="S922" s="13">
        <v>4380.3</v>
      </c>
    </row>
    <row r="923" spans="1:19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>
        <v>1.46E-2</v>
      </c>
      <c r="L923" s="11">
        <v>5.5000000000000005E-3</v>
      </c>
      <c r="M923" s="13">
        <v>315.49099999999999</v>
      </c>
      <c r="N923" s="13">
        <v>394.71</v>
      </c>
      <c r="O923" s="13">
        <v>2470.44</v>
      </c>
      <c r="P923" s="13">
        <v>229.27</v>
      </c>
      <c r="Q923" s="13"/>
      <c r="R923" s="13">
        <v>3027.4380000000001</v>
      </c>
      <c r="S923" s="13">
        <v>4462.3999999999996</v>
      </c>
    </row>
    <row r="924" spans="1:19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>
        <v>1.46E-2</v>
      </c>
      <c r="L924" s="11">
        <v>5.5000000000000005E-3</v>
      </c>
      <c r="M924" s="13">
        <v>315.16000000000003</v>
      </c>
      <c r="N924" s="13">
        <v>392.08</v>
      </c>
      <c r="O924" s="13">
        <v>2424.3040000000001</v>
      </c>
      <c r="P924" s="13">
        <v>228.39</v>
      </c>
      <c r="Q924" s="13"/>
      <c r="R924" s="13">
        <v>3002.3159999999998</v>
      </c>
      <c r="S924" s="13">
        <v>4442.6000000000004</v>
      </c>
    </row>
    <row r="925" spans="1:19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>
        <v>1.4662999999999999E-2</v>
      </c>
      <c r="L925" s="11">
        <v>5.5000000000000005E-3</v>
      </c>
      <c r="M925" s="13">
        <v>313.15300000000002</v>
      </c>
      <c r="N925" s="13">
        <v>390.37</v>
      </c>
      <c r="O925" s="13">
        <v>2424.2710000000002</v>
      </c>
      <c r="P925" s="13">
        <v>226.34</v>
      </c>
      <c r="Q925" s="13"/>
      <c r="R925" s="13">
        <v>2985.76</v>
      </c>
      <c r="S925" s="13">
        <v>4422.7</v>
      </c>
    </row>
    <row r="926" spans="1:19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>
        <v>1.4618800000000001E-2</v>
      </c>
      <c r="L926" s="11">
        <v>5.5000000000000005E-3</v>
      </c>
      <c r="M926" s="13">
        <v>310.68299999999999</v>
      </c>
      <c r="N926" s="13">
        <v>387.52</v>
      </c>
      <c r="O926" s="13">
        <v>2475.4209999999998</v>
      </c>
      <c r="P926" s="13">
        <v>225.32</v>
      </c>
      <c r="Q926" s="13"/>
      <c r="R926" s="13">
        <v>2964.605</v>
      </c>
      <c r="S926" s="13">
        <v>4358.3</v>
      </c>
    </row>
    <row r="927" spans="1:19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>
        <v>1.4618800000000001E-2</v>
      </c>
      <c r="L927" s="11">
        <v>5.5000000000000005E-3</v>
      </c>
      <c r="M927" s="13">
        <v>310.64499999999998</v>
      </c>
      <c r="N927" s="13">
        <v>390.63</v>
      </c>
      <c r="O927" s="13">
        <v>2528.7289999999998</v>
      </c>
      <c r="P927" s="13">
        <v>225.84</v>
      </c>
      <c r="Q927" s="13"/>
      <c r="R927" s="13">
        <v>2995.3739999999998</v>
      </c>
      <c r="S927" s="13">
        <v>4403.6000000000004</v>
      </c>
    </row>
    <row r="928" spans="1:19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>
        <v>1.46438E-2</v>
      </c>
      <c r="L928" s="11">
        <v>5.5000000000000005E-3</v>
      </c>
      <c r="M928" s="13">
        <v>318.60300000000001</v>
      </c>
      <c r="N928" s="13">
        <v>394.16</v>
      </c>
      <c r="O928" s="13">
        <v>2535.3939999999998</v>
      </c>
      <c r="P928" s="13">
        <v>227.88</v>
      </c>
      <c r="Q928" s="13"/>
      <c r="R928" s="13">
        <v>3003.41</v>
      </c>
      <c r="S928" s="13">
        <v>4412.7</v>
      </c>
    </row>
    <row r="929" spans="1:19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>
        <v>1.4650000000000002E-2</v>
      </c>
      <c r="L929" s="11">
        <v>5.5000000000000005E-3</v>
      </c>
      <c r="M929" s="13">
        <v>326.21100000000001</v>
      </c>
      <c r="N929" s="13">
        <v>393.49</v>
      </c>
      <c r="O929" s="13">
        <v>2562.4059999999999</v>
      </c>
      <c r="P929" s="13">
        <v>226.23</v>
      </c>
      <c r="Q929" s="13"/>
      <c r="R929" s="13">
        <v>2981.3560000000002</v>
      </c>
      <c r="S929" s="13">
        <v>4374.7</v>
      </c>
    </row>
    <row r="930" spans="1:19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>
        <v>1.47438E-2</v>
      </c>
      <c r="L930" s="11">
        <v>5.5125E-3</v>
      </c>
      <c r="M930" s="13">
        <v>325.416</v>
      </c>
      <c r="N930" s="13">
        <v>398.65</v>
      </c>
      <c r="O930" s="13">
        <v>2572.0279999999998</v>
      </c>
      <c r="P930" s="13">
        <v>229.5</v>
      </c>
      <c r="Q930" s="13"/>
      <c r="R930" s="13">
        <v>2994.904</v>
      </c>
      <c r="S930" s="13">
        <v>4458.3999999999996</v>
      </c>
    </row>
    <row r="931" spans="1:19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>
        <v>1.4775E-2</v>
      </c>
      <c r="L931" s="11">
        <v>5.5125E-3</v>
      </c>
      <c r="M931" s="13">
        <v>330.71199999999999</v>
      </c>
      <c r="N931" s="13">
        <v>399.3</v>
      </c>
      <c r="O931" s="13">
        <v>2588.683</v>
      </c>
      <c r="P931" s="13">
        <v>230.87</v>
      </c>
      <c r="Q931" s="13"/>
      <c r="R931" s="13">
        <v>3021.1869999999999</v>
      </c>
      <c r="S931" s="13">
        <v>4486.1000000000004</v>
      </c>
    </row>
    <row r="932" spans="1:19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>
        <v>1.4793799999999999E-2</v>
      </c>
      <c r="L932" s="11">
        <v>5.5125E-3</v>
      </c>
      <c r="M932" s="13">
        <v>332.50099999999998</v>
      </c>
      <c r="N932" s="13">
        <v>402.15</v>
      </c>
      <c r="O932" s="13">
        <v>2575.3679999999999</v>
      </c>
      <c r="P932" s="13">
        <v>230.93</v>
      </c>
      <c r="Q932" s="13"/>
      <c r="R932" s="13">
        <v>3008.4259999999999</v>
      </c>
      <c r="S932" s="13">
        <v>4497.3999999999996</v>
      </c>
    </row>
    <row r="933" spans="1:19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>
        <v>1.4862999999999999E-2</v>
      </c>
      <c r="L933" s="11">
        <v>5.5125E-3</v>
      </c>
      <c r="M933" s="13">
        <v>330.49900000000002</v>
      </c>
      <c r="N933" s="13">
        <v>402.55</v>
      </c>
      <c r="O933" s="13">
        <v>2633.663</v>
      </c>
      <c r="P933" s="13">
        <v>231.56</v>
      </c>
      <c r="Q933" s="13"/>
      <c r="R933" s="13">
        <v>3022.181</v>
      </c>
      <c r="S933" s="13">
        <v>4529.8999999999996</v>
      </c>
    </row>
    <row r="934" spans="1:19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>
        <v>1.4862999999999999E-2</v>
      </c>
      <c r="L934" s="11">
        <v>5.5125E-3</v>
      </c>
      <c r="M934" s="13">
        <v>334.428</v>
      </c>
      <c r="N934" s="13">
        <v>403</v>
      </c>
      <c r="O934" s="13">
        <v>2648.116</v>
      </c>
      <c r="P934" s="13">
        <v>231.16</v>
      </c>
      <c r="Q934" s="13"/>
      <c r="R934" s="13">
        <v>3033.0160000000001</v>
      </c>
      <c r="S934" s="13">
        <v>4524.1000000000004</v>
      </c>
    </row>
    <row r="935" spans="1:19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>
        <v>1.4781299999999999E-2</v>
      </c>
      <c r="L935" s="11">
        <v>5.5125E-3</v>
      </c>
      <c r="M935" s="13">
        <v>331.32</v>
      </c>
      <c r="N935" s="13">
        <v>401.43</v>
      </c>
      <c r="O935" s="13">
        <v>2637.5030000000002</v>
      </c>
      <c r="P935" s="13">
        <v>229.25</v>
      </c>
      <c r="Q935" s="13"/>
      <c r="R935" s="13">
        <v>3034.623</v>
      </c>
      <c r="S935" s="13">
        <v>4493.5</v>
      </c>
    </row>
    <row r="936" spans="1:19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>
        <v>1.47797E-2</v>
      </c>
      <c r="L936" s="11">
        <v>5.5125E-3</v>
      </c>
      <c r="M936" s="13">
        <v>340.988</v>
      </c>
      <c r="N936" s="13">
        <v>409.32</v>
      </c>
      <c r="O936" s="13">
        <v>2672.5160000000001</v>
      </c>
      <c r="P936" s="13">
        <v>232.22</v>
      </c>
      <c r="Q936" s="13"/>
      <c r="R936" s="13">
        <v>3044.172</v>
      </c>
      <c r="S936" s="13">
        <v>4541.6000000000004</v>
      </c>
    </row>
    <row r="937" spans="1:19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>
        <v>1.47922E-2</v>
      </c>
      <c r="L937" s="11">
        <v>5.5125E-3</v>
      </c>
      <c r="M937" s="13">
        <v>337.92200000000003</v>
      </c>
      <c r="N937" s="13">
        <v>410.01</v>
      </c>
      <c r="O937" s="13">
        <v>2627.002</v>
      </c>
      <c r="P937" s="13">
        <v>233.38</v>
      </c>
      <c r="Q937" s="13"/>
      <c r="R937" s="13">
        <v>3050.3850000000002</v>
      </c>
      <c r="S937" s="13">
        <v>4571.6000000000004</v>
      </c>
    </row>
    <row r="938" spans="1:19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>
        <v>1.4800000000000001E-2</v>
      </c>
      <c r="L938" s="11">
        <v>5.5125E-3</v>
      </c>
      <c r="M938" s="13">
        <v>337.95299999999997</v>
      </c>
      <c r="N938" s="13">
        <v>410.55</v>
      </c>
      <c r="O938" s="13">
        <v>2638.5219999999999</v>
      </c>
      <c r="P938" s="13">
        <v>233.14</v>
      </c>
      <c r="Q938" s="13"/>
      <c r="R938" s="13">
        <v>3038.134</v>
      </c>
      <c r="S938" s="13">
        <v>4542.1000000000004</v>
      </c>
    </row>
    <row r="939" spans="1:19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>
        <v>1.4800000000000001E-2</v>
      </c>
      <c r="L939" s="11">
        <v>5.5125E-3</v>
      </c>
      <c r="M939" s="13">
        <v>337.91199999999998</v>
      </c>
      <c r="N939" s="13">
        <v>410.26</v>
      </c>
      <c r="O939" s="13">
        <v>2620.7570000000001</v>
      </c>
      <c r="P939" s="13">
        <v>232.39</v>
      </c>
      <c r="Q939" s="13"/>
      <c r="R939" s="13">
        <v>3044.6680000000001</v>
      </c>
      <c r="S939" s="13">
        <v>4566.5</v>
      </c>
    </row>
    <row r="940" spans="1:19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>
        <v>1.4862999999999999E-2</v>
      </c>
      <c r="L940" s="11">
        <v>5.5125E-3</v>
      </c>
      <c r="M940" s="13">
        <v>337.57299999999998</v>
      </c>
      <c r="N940" s="13">
        <v>410.89</v>
      </c>
      <c r="O940" s="13">
        <v>2658.3919999999998</v>
      </c>
      <c r="P940" s="13">
        <v>232.35</v>
      </c>
      <c r="Q940" s="13"/>
      <c r="R940" s="13">
        <v>3044.6320000000001</v>
      </c>
      <c r="S940" s="13">
        <v>4566.1000000000004</v>
      </c>
    </row>
    <row r="941" spans="1:19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>
        <v>1.4862999999999999E-2</v>
      </c>
      <c r="L941" s="11">
        <v>5.5125E-3</v>
      </c>
      <c r="M941" s="13">
        <v>339.02300000000002</v>
      </c>
      <c r="N941" s="13">
        <v>413.66</v>
      </c>
      <c r="O941" s="13">
        <v>2672.5320000000002</v>
      </c>
      <c r="P941" s="13">
        <v>233.14</v>
      </c>
      <c r="Q941" s="13"/>
      <c r="R941" s="13">
        <v>3054.4989999999998</v>
      </c>
      <c r="S941" s="13">
        <v>4594.8999999999996</v>
      </c>
    </row>
    <row r="942" spans="1:19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>
        <v>1.4862999999999999E-2</v>
      </c>
      <c r="L942" s="11">
        <v>5.5125E-3</v>
      </c>
      <c r="M942" s="13">
        <v>332.35300000000001</v>
      </c>
      <c r="N942" s="13">
        <v>408.04</v>
      </c>
      <c r="O942" s="13">
        <v>2595.2730000000001</v>
      </c>
      <c r="P942" s="13">
        <v>232.04</v>
      </c>
      <c r="Q942" s="13"/>
      <c r="R942" s="13">
        <v>3045.1060000000002</v>
      </c>
      <c r="S942" s="13">
        <v>4540.7</v>
      </c>
    </row>
    <row r="943" spans="1:19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>
        <v>1.4762500000000001E-2</v>
      </c>
      <c r="L943" s="11">
        <v>5.5000000000000005E-3</v>
      </c>
      <c r="M943" s="13">
        <v>324.60500000000002</v>
      </c>
      <c r="N943" s="13">
        <v>401.91</v>
      </c>
      <c r="O943" s="13">
        <v>2607.4969999999998</v>
      </c>
      <c r="P943" s="13">
        <v>228.98</v>
      </c>
      <c r="Q943" s="13"/>
      <c r="R943" s="13">
        <v>3036.009</v>
      </c>
      <c r="S943" s="13">
        <v>4455.5</v>
      </c>
    </row>
    <row r="944" spans="1:19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>
        <v>1.4650000000000002E-2</v>
      </c>
      <c r="L944" s="11">
        <v>5.4874999999999993E-3</v>
      </c>
      <c r="M944" s="13">
        <v>324.35000000000002</v>
      </c>
      <c r="N944" s="13">
        <v>396.94</v>
      </c>
      <c r="O944" s="13">
        <v>2575.4749999999999</v>
      </c>
      <c r="P944" s="13">
        <v>223.96</v>
      </c>
      <c r="Q944" s="13"/>
      <c r="R944" s="13">
        <v>3006.9050000000002</v>
      </c>
      <c r="S944" s="13">
        <v>4400.8999999999996</v>
      </c>
    </row>
    <row r="945" spans="1:19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>
        <v>1.46E-2</v>
      </c>
      <c r="L945" s="11">
        <v>5.4874999999999993E-3</v>
      </c>
      <c r="M945" s="13">
        <v>322.858</v>
      </c>
      <c r="N945" s="13">
        <v>400.15</v>
      </c>
      <c r="O945" s="13">
        <v>2606.6999999999998</v>
      </c>
      <c r="P945" s="13">
        <v>227.01</v>
      </c>
      <c r="Q945" s="13"/>
      <c r="R945" s="13">
        <v>3015.127</v>
      </c>
      <c r="S945" s="13">
        <v>4459.6000000000004</v>
      </c>
    </row>
    <row r="946" spans="1:19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>
        <v>1.45875E-2</v>
      </c>
      <c r="L946" s="11">
        <v>5.4874999999999993E-3</v>
      </c>
      <c r="M946" s="13">
        <v>326.33</v>
      </c>
      <c r="N946" s="13">
        <v>400.41</v>
      </c>
      <c r="O946" s="13">
        <v>2661.7080000000001</v>
      </c>
      <c r="P946" s="13">
        <v>226.51</v>
      </c>
      <c r="Q946" s="13"/>
      <c r="R946" s="13">
        <v>3023.529</v>
      </c>
      <c r="S946" s="13">
        <v>4438.5</v>
      </c>
    </row>
    <row r="947" spans="1:19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>
        <v>1.4574999999999999E-2</v>
      </c>
      <c r="L947" s="11">
        <v>5.4749999999999998E-3</v>
      </c>
      <c r="M947" s="13">
        <v>329.70699999999999</v>
      </c>
      <c r="N947" s="13">
        <v>402.4</v>
      </c>
      <c r="O947" s="13">
        <v>2671.893</v>
      </c>
      <c r="P947" s="13">
        <v>227.96</v>
      </c>
      <c r="Q947" s="13"/>
      <c r="R947" s="13">
        <v>3006.547</v>
      </c>
      <c r="S947" s="13">
        <v>4477</v>
      </c>
    </row>
    <row r="948" spans="1:19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>
        <v>1.4574999999999999E-2</v>
      </c>
      <c r="L948" s="11">
        <v>5.4749999999999998E-3</v>
      </c>
      <c r="M948" s="13">
        <v>326.93799999999999</v>
      </c>
      <c r="N948" s="13">
        <v>403.73</v>
      </c>
      <c r="O948" s="13">
        <v>2666.3009999999999</v>
      </c>
      <c r="P948" s="13">
        <v>228.9</v>
      </c>
      <c r="Q948" s="13"/>
      <c r="R948" s="13">
        <v>3018.1819999999998</v>
      </c>
      <c r="S948" s="13">
        <v>4474.8999999999996</v>
      </c>
    </row>
    <row r="949" spans="1:19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>
        <v>1.46E-2</v>
      </c>
      <c r="L949" s="11">
        <v>5.4749999999999998E-3</v>
      </c>
      <c r="M949" s="13">
        <v>325.20299999999997</v>
      </c>
      <c r="N949" s="13">
        <v>407.09</v>
      </c>
      <c r="O949" s="13">
        <v>2687.9789999999998</v>
      </c>
      <c r="P949" s="13">
        <v>231.88</v>
      </c>
      <c r="Q949" s="13"/>
      <c r="R949" s="13">
        <v>3029.7860000000001</v>
      </c>
      <c r="S949" s="13">
        <v>4479</v>
      </c>
    </row>
    <row r="950" spans="1:19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>
        <v>1.45875E-2</v>
      </c>
      <c r="L950" s="11">
        <v>5.4749999999999998E-3</v>
      </c>
      <c r="M950" s="13">
        <v>320.298</v>
      </c>
      <c r="N950" s="13">
        <v>405.26</v>
      </c>
      <c r="O950" s="13">
        <v>2642.3069999999998</v>
      </c>
      <c r="P950" s="13">
        <v>231.17</v>
      </c>
      <c r="Q950" s="13"/>
      <c r="R950" s="13">
        <v>3000.404</v>
      </c>
      <c r="S950" s="13">
        <v>4430.8999999999996</v>
      </c>
    </row>
    <row r="951" spans="1:19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>
        <v>1.45875E-2</v>
      </c>
      <c r="L951" s="11">
        <v>5.4749999999999998E-3</v>
      </c>
      <c r="M951" s="13">
        <v>321.435</v>
      </c>
      <c r="N951" s="13">
        <v>404.61</v>
      </c>
      <c r="O951" s="13">
        <v>2639.366</v>
      </c>
      <c r="P951" s="13">
        <v>230.2</v>
      </c>
      <c r="Q951" s="13"/>
      <c r="R951" s="13">
        <v>3016.7759999999998</v>
      </c>
      <c r="S951" s="13">
        <v>4429</v>
      </c>
    </row>
    <row r="952" spans="1:19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>
        <v>1.45875E-2</v>
      </c>
      <c r="L952" s="11">
        <v>5.4749999999999998E-3</v>
      </c>
      <c r="M952" s="13">
        <v>316.19799999999998</v>
      </c>
      <c r="N952" s="13">
        <v>400.76</v>
      </c>
      <c r="O952" s="13">
        <v>2650.3069999999998</v>
      </c>
      <c r="P952" s="13">
        <v>229.42</v>
      </c>
      <c r="Q952" s="13"/>
      <c r="R952" s="13">
        <v>3024.6379999999999</v>
      </c>
      <c r="S952" s="13">
        <v>4381.3</v>
      </c>
    </row>
    <row r="953" spans="1:19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>
        <v>1.4612499999999999E-2</v>
      </c>
      <c r="L953" s="11">
        <v>5.4749999999999998E-3</v>
      </c>
      <c r="M953" s="13">
        <v>311.19600000000003</v>
      </c>
      <c r="N953" s="13">
        <v>396</v>
      </c>
      <c r="O953" s="13">
        <v>2596.58</v>
      </c>
      <c r="P953" s="13">
        <v>225.99</v>
      </c>
      <c r="Q953" s="13"/>
      <c r="R953" s="13">
        <v>3006.0549999999998</v>
      </c>
      <c r="S953" s="13">
        <v>4320.1000000000004</v>
      </c>
    </row>
    <row r="954" spans="1:19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>
        <v>1.4637500000000001E-2</v>
      </c>
      <c r="L954" s="11">
        <v>5.4749999999999998E-3</v>
      </c>
      <c r="M954" s="13">
        <v>318.33300000000003</v>
      </c>
      <c r="N954" s="13">
        <v>396.03</v>
      </c>
      <c r="O954" s="13">
        <v>2603.4810000000002</v>
      </c>
      <c r="P954" s="13">
        <v>225.39</v>
      </c>
      <c r="Q954" s="13"/>
      <c r="R954" s="13">
        <v>3018.2539999999999</v>
      </c>
      <c r="S954" s="13">
        <v>4356</v>
      </c>
    </row>
    <row r="955" spans="1:19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>
        <v>1.4650000000000002E-2</v>
      </c>
      <c r="L955" s="11">
        <v>5.4749999999999998E-3</v>
      </c>
      <c r="M955" s="13">
        <v>318.54700000000003</v>
      </c>
      <c r="N955" s="13">
        <v>394.85</v>
      </c>
      <c r="O955" s="13">
        <v>2610.7420000000002</v>
      </c>
      <c r="P955" s="13">
        <v>225.52</v>
      </c>
      <c r="Q955" s="13"/>
      <c r="R955" s="13">
        <v>3007.4409999999998</v>
      </c>
      <c r="S955" s="13">
        <v>4370.1000000000004</v>
      </c>
    </row>
    <row r="956" spans="1:19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3">
        <v>319.97000000000003</v>
      </c>
      <c r="N956" s="13">
        <v>398.71</v>
      </c>
      <c r="O956" s="13">
        <v>2652.6640000000002</v>
      </c>
      <c r="P956" s="13">
        <v>229.63</v>
      </c>
      <c r="Q956" s="13"/>
      <c r="R956" s="13">
        <v>3036.8139999999999</v>
      </c>
      <c r="S956" s="13">
        <v>4452.7</v>
      </c>
    </row>
    <row r="957" spans="1:19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>
        <v>1.46266E-2</v>
      </c>
      <c r="L957" s="11">
        <v>5.4749999999999998E-3</v>
      </c>
      <c r="M957" s="13">
        <v>320.72699999999998</v>
      </c>
      <c r="N957" s="13">
        <v>394.65</v>
      </c>
      <c r="O957" s="13">
        <v>2638.7979999999998</v>
      </c>
      <c r="P957" s="13">
        <v>226.81</v>
      </c>
      <c r="Q957" s="13"/>
      <c r="R957" s="13">
        <v>3036.1019999999999</v>
      </c>
      <c r="S957" s="13">
        <v>4404.2</v>
      </c>
    </row>
    <row r="958" spans="1:19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>
        <v>1.46391E-2</v>
      </c>
      <c r="L958" s="11">
        <v>5.4874999999999993E-3</v>
      </c>
      <c r="M958" s="13">
        <v>329.17</v>
      </c>
      <c r="N958" s="13">
        <v>399.57</v>
      </c>
      <c r="O958" s="13">
        <v>2622.8820000000001</v>
      </c>
      <c r="P958" s="13">
        <v>229.41</v>
      </c>
      <c r="Q958" s="13"/>
      <c r="R958" s="13">
        <v>3077.1</v>
      </c>
      <c r="S958" s="13">
        <v>4495.7</v>
      </c>
    </row>
    <row r="959" spans="1:19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>
        <v>1.4651600000000001E-2</v>
      </c>
      <c r="L959" s="11">
        <v>5.4874999999999993E-3</v>
      </c>
      <c r="M959" s="13">
        <v>330.87200000000001</v>
      </c>
      <c r="N959" s="13">
        <v>403.08</v>
      </c>
      <c r="O959" s="13">
        <v>2655.7759999999998</v>
      </c>
      <c r="P959" s="13">
        <v>230.66</v>
      </c>
      <c r="Q959" s="13"/>
      <c r="R959" s="13">
        <v>3082.4839999999999</v>
      </c>
      <c r="S959" s="13">
        <v>4532.7</v>
      </c>
    </row>
    <row r="960" spans="1:19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>
        <v>1.4651600000000001E-2</v>
      </c>
      <c r="L960" s="11">
        <v>5.4874999999999993E-3</v>
      </c>
      <c r="M960" s="13">
        <v>333.59300000000002</v>
      </c>
      <c r="N960" s="13">
        <v>406.47</v>
      </c>
      <c r="O960" s="13">
        <v>2655.3939999999998</v>
      </c>
      <c r="P960" s="13">
        <v>231.04</v>
      </c>
      <c r="Q960" s="13"/>
      <c r="R960" s="13">
        <v>3107.4290000000001</v>
      </c>
      <c r="S960" s="13">
        <v>4541.2</v>
      </c>
    </row>
    <row r="961" spans="1:19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>
        <v>1.46266E-2</v>
      </c>
      <c r="L961" s="11">
        <v>5.4874999999999993E-3</v>
      </c>
      <c r="M961" s="13">
        <v>333.392</v>
      </c>
      <c r="N961" s="13">
        <v>411.8</v>
      </c>
      <c r="O961" s="13">
        <v>2696.25</v>
      </c>
      <c r="P961" s="13">
        <v>232.77</v>
      </c>
      <c r="Q961" s="13"/>
      <c r="R961" s="13">
        <v>3143.1419999999998</v>
      </c>
      <c r="S961" s="13">
        <v>4575.5</v>
      </c>
    </row>
    <row r="962" spans="1:19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>
        <v>1.46391E-2</v>
      </c>
      <c r="L962" s="11">
        <v>5.4874999999999993E-3</v>
      </c>
      <c r="M962" s="13">
        <v>328</v>
      </c>
      <c r="N962" s="13">
        <v>410.84</v>
      </c>
      <c r="O962" s="13">
        <v>2698.3629999999998</v>
      </c>
      <c r="P962" s="13">
        <v>232.45</v>
      </c>
      <c r="Q962" s="13"/>
      <c r="R962" s="13">
        <v>3174.14</v>
      </c>
      <c r="S962" s="13">
        <v>4573.2</v>
      </c>
    </row>
    <row r="963" spans="1:19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>
        <v>1.46391E-2</v>
      </c>
      <c r="L963" s="11">
        <v>5.4874999999999993E-3</v>
      </c>
      <c r="M963" s="13">
        <v>331.82299999999998</v>
      </c>
      <c r="N963" s="13">
        <v>408.54</v>
      </c>
      <c r="O963" s="13">
        <v>2695.2910000000002</v>
      </c>
      <c r="P963" s="13">
        <v>230.94</v>
      </c>
      <c r="Q963" s="13"/>
      <c r="R963" s="13">
        <v>3161.1770000000001</v>
      </c>
      <c r="S963" s="13">
        <v>4537.2</v>
      </c>
    </row>
    <row r="964" spans="1:19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>
        <v>1.46391E-2</v>
      </c>
      <c r="L964" s="11">
        <v>5.4874999999999993E-3</v>
      </c>
      <c r="M964" s="13">
        <v>334.42200000000003</v>
      </c>
      <c r="N964" s="13">
        <v>410.43</v>
      </c>
      <c r="O964" s="13">
        <v>2656.3519999999999</v>
      </c>
      <c r="P964" s="13">
        <v>231.53</v>
      </c>
      <c r="Q964" s="13"/>
      <c r="R964" s="13">
        <v>3151.7710000000002</v>
      </c>
      <c r="S964" s="13">
        <v>4582.2</v>
      </c>
    </row>
    <row r="965" spans="1:19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>
        <v>1.4651600000000001E-2</v>
      </c>
      <c r="L965" s="11">
        <v>5.4874999999999993E-3</v>
      </c>
      <c r="M965" s="13">
        <v>335.31799999999998</v>
      </c>
      <c r="N965" s="13">
        <v>412.36</v>
      </c>
      <c r="O965" s="13">
        <v>2663.2089999999998</v>
      </c>
      <c r="P965" s="13">
        <v>233.93</v>
      </c>
      <c r="Q965" s="13"/>
      <c r="R965" s="13">
        <v>3160.9969999999998</v>
      </c>
      <c r="S965" s="13">
        <v>4560.3</v>
      </c>
    </row>
    <row r="966" spans="1:19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>
        <v>1.4664099999999999E-2</v>
      </c>
      <c r="L966" s="11">
        <v>5.4874999999999993E-3</v>
      </c>
      <c r="M966" s="13">
        <v>342.30500000000001</v>
      </c>
      <c r="N966" s="13">
        <v>420.75</v>
      </c>
      <c r="O966" s="13">
        <v>2688.32</v>
      </c>
      <c r="P966" s="13">
        <v>236.34</v>
      </c>
      <c r="Q966" s="13"/>
      <c r="R966" s="13">
        <v>3178.4690000000001</v>
      </c>
      <c r="S966" s="13">
        <v>4614.8999999999996</v>
      </c>
    </row>
    <row r="967" spans="1:19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>
        <v>1.4653099999999999E-2</v>
      </c>
      <c r="L967" s="11">
        <v>5.4874999999999993E-3</v>
      </c>
      <c r="M967" s="13">
        <v>343.09699999999998</v>
      </c>
      <c r="N967" s="13">
        <v>421.64</v>
      </c>
      <c r="O967" s="13">
        <v>2688.5219999999999</v>
      </c>
      <c r="P967" s="13">
        <v>235.98</v>
      </c>
      <c r="Q967" s="13"/>
      <c r="R967" s="13">
        <v>3197.5160000000001</v>
      </c>
      <c r="S967" s="13">
        <v>4626.5</v>
      </c>
    </row>
    <row r="968" spans="1:19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>
        <v>1.4665600000000001E-2</v>
      </c>
      <c r="L968" s="11">
        <v>5.4874999999999993E-3</v>
      </c>
      <c r="M968" s="13">
        <v>342.20100000000002</v>
      </c>
      <c r="N968" s="13">
        <v>423.55</v>
      </c>
      <c r="O968" s="13">
        <v>2652.5030000000002</v>
      </c>
      <c r="P968" s="13">
        <v>237.14</v>
      </c>
      <c r="Q968" s="13"/>
      <c r="R968" s="13">
        <v>3195.28</v>
      </c>
      <c r="S968" s="13">
        <v>4661.5</v>
      </c>
    </row>
    <row r="969" spans="1:19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>
        <v>1.4678100000000001E-2</v>
      </c>
      <c r="L969" s="11">
        <v>5.4874999999999993E-3</v>
      </c>
      <c r="M969" s="13">
        <v>339.06099999999998</v>
      </c>
      <c r="N969" s="13">
        <v>421.06</v>
      </c>
      <c r="O969" s="13">
        <v>2602.4650000000001</v>
      </c>
      <c r="P969" s="13">
        <v>235.37</v>
      </c>
      <c r="Q969" s="13"/>
      <c r="R969" s="13">
        <v>3195.6329999999998</v>
      </c>
      <c r="S969" s="13">
        <v>4605.3</v>
      </c>
    </row>
    <row r="970" spans="1:19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>
        <v>1.4696899999999999E-2</v>
      </c>
      <c r="L970" s="11">
        <v>5.4874999999999993E-3</v>
      </c>
      <c r="M970" s="13">
        <v>337.64</v>
      </c>
      <c r="N970" s="13">
        <v>425.88</v>
      </c>
      <c r="O970" s="13">
        <v>2598.6889999999999</v>
      </c>
      <c r="P970" s="13">
        <v>237.64</v>
      </c>
      <c r="Q970" s="13"/>
      <c r="R970" s="13">
        <v>3212.2559999999999</v>
      </c>
      <c r="S970" s="13">
        <v>4638.8999999999996</v>
      </c>
    </row>
    <row r="971" spans="1:19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>
        <v>1.4724999999999999E-2</v>
      </c>
      <c r="L971" s="11">
        <v>5.4874999999999993E-3</v>
      </c>
      <c r="M971" s="13">
        <v>342.29500000000002</v>
      </c>
      <c r="N971" s="13">
        <v>427.57</v>
      </c>
      <c r="O971" s="13">
        <v>2588.7130000000002</v>
      </c>
      <c r="P971" s="13">
        <v>238.29</v>
      </c>
      <c r="Q971" s="13"/>
      <c r="R971" s="13">
        <v>3216.9360000000001</v>
      </c>
      <c r="S971" s="13">
        <v>4631.3</v>
      </c>
    </row>
    <row r="972" spans="1:19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>
        <v>1.47438E-2</v>
      </c>
      <c r="L972" s="11">
        <v>5.4874999999999993E-3</v>
      </c>
      <c r="M972" s="13">
        <v>343.23099999999999</v>
      </c>
      <c r="N972" s="13">
        <v>428.95</v>
      </c>
      <c r="O972" s="13">
        <v>2591.5500000000002</v>
      </c>
      <c r="P972" s="13">
        <v>238.29</v>
      </c>
      <c r="Q972" s="13"/>
      <c r="R972" s="13">
        <v>3236.7559999999999</v>
      </c>
      <c r="S972" s="13">
        <v>4617.5</v>
      </c>
    </row>
    <row r="973" spans="1:19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>
        <v>1.4718800000000001E-2</v>
      </c>
      <c r="L973" s="11">
        <v>5.4874999999999993E-3</v>
      </c>
      <c r="M973" s="13">
        <v>346.11</v>
      </c>
      <c r="N973" s="13">
        <v>429.07</v>
      </c>
      <c r="O973" s="13">
        <v>2591.5500000000002</v>
      </c>
      <c r="P973" s="13">
        <v>238.29</v>
      </c>
      <c r="Q973" s="13"/>
      <c r="R973" s="13">
        <v>3236.3629999999998</v>
      </c>
      <c r="S973" s="13">
        <v>4625.2</v>
      </c>
    </row>
    <row r="974" spans="1:19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>
        <v>1.46938E-2</v>
      </c>
      <c r="L974" s="11">
        <v>5.4874999999999993E-3</v>
      </c>
      <c r="M974" s="13">
        <v>344.48</v>
      </c>
      <c r="N974" s="13">
        <v>428.61</v>
      </c>
      <c r="O974" s="13">
        <v>2591.5500000000002</v>
      </c>
      <c r="P974" s="13">
        <v>238.29</v>
      </c>
      <c r="Q974" s="13"/>
      <c r="R974" s="13">
        <v>3228.0259999999998</v>
      </c>
      <c r="S974" s="13">
        <v>4633.6000000000004</v>
      </c>
    </row>
    <row r="975" spans="1:19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>
        <v>1.4763E-2</v>
      </c>
      <c r="L975" s="11">
        <v>5.4874999999999993E-3</v>
      </c>
      <c r="M975" s="13">
        <v>347.94200000000001</v>
      </c>
      <c r="N975" s="13">
        <v>431.03</v>
      </c>
      <c r="O975" s="13">
        <v>2591.5500000000002</v>
      </c>
      <c r="P975" s="13">
        <v>239.8</v>
      </c>
      <c r="Q975" s="13"/>
      <c r="R975" s="13">
        <v>3211.1550000000002</v>
      </c>
      <c r="S975" s="13">
        <v>4601.8999999999996</v>
      </c>
    </row>
    <row r="976" spans="1:19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>
        <v>1.4763E-2</v>
      </c>
      <c r="L976" s="11">
        <v>5.4874999999999993E-3</v>
      </c>
      <c r="M976" s="13">
        <v>348.59399999999999</v>
      </c>
      <c r="N976" s="13">
        <v>435.24</v>
      </c>
      <c r="O976" s="13">
        <v>2627.9665</v>
      </c>
      <c r="P976" s="13">
        <v>241.38</v>
      </c>
      <c r="Q976" s="13"/>
      <c r="R976" s="13">
        <v>3239.143</v>
      </c>
      <c r="S976" s="13">
        <v>4675.3999999999996</v>
      </c>
    </row>
    <row r="977" spans="1:19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>
        <v>1.4763E-2</v>
      </c>
      <c r="L977" s="11">
        <v>5.4874999999999993E-3</v>
      </c>
      <c r="M977" s="13">
        <v>349.75200000000001</v>
      </c>
      <c r="N977" s="13">
        <v>433.17</v>
      </c>
      <c r="O977" s="13">
        <v>2611.3539999999998</v>
      </c>
      <c r="P977" s="13">
        <v>240.59</v>
      </c>
      <c r="Q977" s="13"/>
      <c r="R977" s="13">
        <v>3230.2289999999998</v>
      </c>
      <c r="S977" s="13">
        <v>4669.8</v>
      </c>
    </row>
    <row r="978" spans="1:19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>
        <v>1.4763E-2</v>
      </c>
      <c r="L978" s="11">
        <v>5.4874999999999993E-3</v>
      </c>
      <c r="M978" s="13">
        <v>352.16399999999999</v>
      </c>
      <c r="N978" s="13">
        <v>437.58</v>
      </c>
      <c r="O978" s="13">
        <v>2610.6783999999998</v>
      </c>
      <c r="P978" s="13">
        <v>242.27</v>
      </c>
      <c r="Q978" s="13"/>
      <c r="R978" s="13">
        <v>3226.88</v>
      </c>
      <c r="S978" s="13">
        <v>4645</v>
      </c>
    </row>
    <row r="979" spans="1:19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>
        <v>1.4777999999999999E-2</v>
      </c>
      <c r="L979" s="11">
        <v>5.5125E-3</v>
      </c>
      <c r="M979" s="13">
        <v>356.29300000000001</v>
      </c>
      <c r="N979" s="13">
        <v>438.08</v>
      </c>
      <c r="O979" s="13">
        <v>2655.6577000000002</v>
      </c>
      <c r="P979" s="13">
        <v>242.95</v>
      </c>
      <c r="Q979" s="13"/>
      <c r="R979" s="13">
        <v>3178.09</v>
      </c>
      <c r="S979" s="13">
        <v>4582.8999999999996</v>
      </c>
    </row>
    <row r="980" spans="1:19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>
        <v>1.4723E-2</v>
      </c>
      <c r="L980" s="11">
        <v>5.5125E-3</v>
      </c>
      <c r="M980" s="13">
        <v>358.31</v>
      </c>
      <c r="N980" s="13">
        <v>442.22</v>
      </c>
      <c r="O980" s="13">
        <v>2655.6577000000002</v>
      </c>
      <c r="P980" s="13">
        <v>243.49</v>
      </c>
      <c r="Q980" s="13"/>
      <c r="R980" s="13">
        <v>3212.9369999999999</v>
      </c>
      <c r="S980" s="13">
        <v>4579.2</v>
      </c>
    </row>
    <row r="981" spans="1:19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>
        <v>1.4732799999999999E-2</v>
      </c>
      <c r="L981" s="11">
        <v>5.5000000000000005E-3</v>
      </c>
      <c r="M981" s="13">
        <v>357.43</v>
      </c>
      <c r="N981" s="13">
        <v>445.81</v>
      </c>
      <c r="O981" s="13">
        <v>2655.6577000000002</v>
      </c>
      <c r="P981" s="13">
        <v>243.99</v>
      </c>
      <c r="Q981" s="13"/>
      <c r="R981" s="13">
        <v>3228.9169999999999</v>
      </c>
      <c r="S981" s="13">
        <v>4625.3</v>
      </c>
    </row>
    <row r="982" spans="1:19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>
        <v>1.4732799999999999E-2</v>
      </c>
      <c r="L982" s="11">
        <v>5.5000000000000005E-3</v>
      </c>
      <c r="M982" s="13">
        <v>365.97</v>
      </c>
      <c r="N982" s="13">
        <v>444.37</v>
      </c>
      <c r="O982" s="13">
        <v>2655.6577000000002</v>
      </c>
      <c r="P982" s="13">
        <v>244.22</v>
      </c>
      <c r="Q982" s="13"/>
      <c r="R982" s="13">
        <v>3218.3159999999998</v>
      </c>
      <c r="S982" s="13">
        <v>4606.8999999999996</v>
      </c>
    </row>
    <row r="983" spans="1:19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>
        <v>1.4731300000000001E-2</v>
      </c>
      <c r="L983" s="11">
        <v>5.5000000000000005E-3</v>
      </c>
      <c r="M983" s="13">
        <v>368.78199999999998</v>
      </c>
      <c r="N983" s="13">
        <v>451.16</v>
      </c>
      <c r="O983" s="13">
        <v>2655.6577000000002</v>
      </c>
      <c r="P983" s="13">
        <v>247.7</v>
      </c>
      <c r="Q983" s="13"/>
      <c r="R983" s="13">
        <v>3235.0419999999999</v>
      </c>
      <c r="S983" s="13">
        <v>4686.8</v>
      </c>
    </row>
    <row r="984" spans="1:19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>
        <v>1.4734400000000002E-2</v>
      </c>
      <c r="L984" s="11">
        <v>5.5000000000000005E-3</v>
      </c>
      <c r="M984" s="13">
        <v>366.06799999999998</v>
      </c>
      <c r="N984" s="13">
        <v>450.73</v>
      </c>
      <c r="O984" s="13">
        <v>2655.6577000000002</v>
      </c>
      <c r="P984" s="13">
        <v>247.22</v>
      </c>
      <c r="Q984" s="13"/>
      <c r="R984" s="13">
        <v>3236.0810000000001</v>
      </c>
      <c r="S984" s="13">
        <v>4691.3</v>
      </c>
    </row>
    <row r="985" spans="1:19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>
        <v>1.4734400000000002E-2</v>
      </c>
      <c r="L985" s="11">
        <v>5.5000000000000005E-3</v>
      </c>
      <c r="M985" s="13">
        <v>366.517</v>
      </c>
      <c r="N985" s="13">
        <v>447.56</v>
      </c>
      <c r="O985" s="13">
        <v>2738.7437</v>
      </c>
      <c r="P985" s="13">
        <v>246.51</v>
      </c>
      <c r="Q985" s="13"/>
      <c r="R985" s="13">
        <v>3232.6559999999999</v>
      </c>
      <c r="S985" s="13">
        <v>4681.3999999999996</v>
      </c>
    </row>
    <row r="986" spans="1:19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>
        <v>1.4737499999999999E-2</v>
      </c>
      <c r="L986" s="11">
        <v>5.5000000000000005E-3</v>
      </c>
      <c r="M986" s="13">
        <v>368.60500000000002</v>
      </c>
      <c r="N986" s="13">
        <v>449.54</v>
      </c>
      <c r="O986" s="13">
        <v>2806.9418999999998</v>
      </c>
      <c r="P986" s="13">
        <v>245.44</v>
      </c>
      <c r="Q986" s="13"/>
      <c r="R986" s="13">
        <v>3234.8850000000002</v>
      </c>
      <c r="S986" s="13">
        <v>4697.5</v>
      </c>
    </row>
    <row r="987" spans="1:19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>
        <v>1.4731300000000001E-2</v>
      </c>
      <c r="L987" s="11">
        <v>5.5000000000000005E-3</v>
      </c>
      <c r="M987" s="13">
        <v>367.976</v>
      </c>
      <c r="N987" s="13">
        <v>444.15</v>
      </c>
      <c r="O987" s="13">
        <v>2841.4069</v>
      </c>
      <c r="P987" s="13">
        <v>242.35</v>
      </c>
      <c r="Q987" s="13"/>
      <c r="R987" s="13">
        <v>3230.8310000000001</v>
      </c>
      <c r="S987" s="13">
        <v>4618.2</v>
      </c>
    </row>
    <row r="988" spans="1:19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>
        <v>1.47469E-2</v>
      </c>
      <c r="L988" s="11">
        <v>5.5000000000000005E-3</v>
      </c>
      <c r="M988" s="13">
        <v>375.33199999999999</v>
      </c>
      <c r="N988" s="13">
        <v>451.16</v>
      </c>
      <c r="O988" s="13">
        <v>2861.3611999999998</v>
      </c>
      <c r="P988" s="13">
        <v>242.99</v>
      </c>
      <c r="Q988" s="13"/>
      <c r="R988" s="13">
        <v>3231.8159999999998</v>
      </c>
      <c r="S988" s="13">
        <v>4619.8999999999996</v>
      </c>
    </row>
    <row r="989" spans="1:19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>
        <v>1.47469E-2</v>
      </c>
      <c r="L989" s="11">
        <v>5.5000000000000005E-3</v>
      </c>
      <c r="M989" s="13">
        <v>375.49400000000003</v>
      </c>
      <c r="N989" s="13">
        <v>457.7</v>
      </c>
      <c r="O989" s="13">
        <v>2879.6363000000001</v>
      </c>
      <c r="P989" s="13">
        <v>246.25</v>
      </c>
      <c r="Q989" s="13"/>
      <c r="R989" s="13">
        <v>3262.605</v>
      </c>
      <c r="S989" s="13">
        <v>4699.1000000000004</v>
      </c>
    </row>
    <row r="990" spans="1:19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>
        <v>1.47444E-2</v>
      </c>
      <c r="L990" s="11">
        <v>5.5000000000000005E-3</v>
      </c>
      <c r="M990" s="13">
        <v>371.89800000000002</v>
      </c>
      <c r="N990" s="13">
        <v>456</v>
      </c>
      <c r="O990" s="13">
        <v>2971.1597999999999</v>
      </c>
      <c r="P990" s="13">
        <v>246.56</v>
      </c>
      <c r="Q990" s="13"/>
      <c r="R990" s="13">
        <v>3255.846</v>
      </c>
      <c r="S990" s="13">
        <v>4689</v>
      </c>
    </row>
    <row r="991" spans="1:19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>
        <v>1.47444E-2</v>
      </c>
      <c r="L991" s="11">
        <v>5.5125E-3</v>
      </c>
      <c r="M991" s="13">
        <v>372.05200000000002</v>
      </c>
      <c r="N991" s="13">
        <v>448.92</v>
      </c>
      <c r="O991" s="13">
        <v>2955.2269999999999</v>
      </c>
      <c r="P991" s="13">
        <v>242.64</v>
      </c>
      <c r="Q991" s="13"/>
      <c r="R991" s="13">
        <v>3262.3539999999998</v>
      </c>
      <c r="S991" s="13">
        <v>4651.8999999999996</v>
      </c>
    </row>
    <row r="992" spans="1:19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>
        <v>1.47444E-2</v>
      </c>
      <c r="L992" s="11">
        <v>5.5125E-3</v>
      </c>
      <c r="M992" s="13">
        <v>364.56200000000001</v>
      </c>
      <c r="N992" s="13">
        <v>447.87</v>
      </c>
      <c r="O992" s="13">
        <v>3001.8528999999999</v>
      </c>
      <c r="P992" s="13">
        <v>240.11</v>
      </c>
      <c r="Q992" s="13"/>
      <c r="R992" s="13">
        <v>3257.9360000000001</v>
      </c>
      <c r="S992" s="13">
        <v>4655.7</v>
      </c>
    </row>
    <row r="993" spans="1:19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>
        <v>1.47444E-2</v>
      </c>
      <c r="L993" s="11">
        <v>5.5125E-3</v>
      </c>
      <c r="M993" s="13">
        <v>365.82799999999997</v>
      </c>
      <c r="N993" s="13">
        <v>447.15</v>
      </c>
      <c r="O993" s="13">
        <v>3003.9513000000002</v>
      </c>
      <c r="P993" s="13">
        <v>241.79</v>
      </c>
      <c r="Q993" s="13"/>
      <c r="R993" s="13">
        <v>3243.0129999999999</v>
      </c>
      <c r="S993" s="13">
        <v>4624.8999999999996</v>
      </c>
    </row>
    <row r="994" spans="1:19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>
        <v>1.4731899999999999E-2</v>
      </c>
      <c r="L994" s="11">
        <v>5.5249999999999995E-3</v>
      </c>
      <c r="M994" s="13">
        <v>372.767</v>
      </c>
      <c r="N994" s="13">
        <v>450.37</v>
      </c>
      <c r="O994" s="13">
        <v>2983.5324999999998</v>
      </c>
      <c r="P994" s="13">
        <v>242.53</v>
      </c>
      <c r="Q994" s="13"/>
      <c r="R994" s="13">
        <v>3264.915</v>
      </c>
      <c r="S994" s="13">
        <v>4622.8999999999996</v>
      </c>
    </row>
    <row r="995" spans="1:19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>
        <v>1.4731899999999999E-2</v>
      </c>
      <c r="L995" s="11">
        <v>5.5249999999999995E-3</v>
      </c>
      <c r="M995" s="13">
        <v>369.96</v>
      </c>
      <c r="N995" s="13">
        <v>450.97</v>
      </c>
      <c r="O995" s="13">
        <v>2975.0428999999999</v>
      </c>
      <c r="P995" s="13">
        <v>245.84</v>
      </c>
      <c r="Q995" s="13"/>
      <c r="R995" s="13">
        <v>3289.7460000000001</v>
      </c>
      <c r="S995" s="13">
        <v>4648.2</v>
      </c>
    </row>
    <row r="996" spans="1:19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>
        <v>1.4731899999999999E-2</v>
      </c>
      <c r="L996" s="11">
        <v>5.5249999999999995E-3</v>
      </c>
      <c r="M996" s="13">
        <v>372.09500000000003</v>
      </c>
      <c r="N996" s="13">
        <v>456.95</v>
      </c>
      <c r="O996" s="13">
        <v>3051.4185000000002</v>
      </c>
      <c r="P996" s="13">
        <v>248.16</v>
      </c>
      <c r="Q996" s="13"/>
      <c r="R996" s="13">
        <v>3289.7460000000001</v>
      </c>
      <c r="S996" s="13">
        <v>4710</v>
      </c>
    </row>
    <row r="997" spans="1:19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>
        <v>1.4753799999999999E-2</v>
      </c>
      <c r="L997" s="11">
        <v>5.5249999999999995E-3</v>
      </c>
      <c r="M997" s="13">
        <v>369.89800000000002</v>
      </c>
      <c r="N997" s="13">
        <v>456.95</v>
      </c>
      <c r="O997" s="13">
        <v>3041.5434</v>
      </c>
      <c r="P997" s="13">
        <v>248.38</v>
      </c>
      <c r="Q997" s="13"/>
      <c r="R997" s="13">
        <v>3285.442</v>
      </c>
      <c r="S997" s="13">
        <v>4687.8</v>
      </c>
    </row>
    <row r="998" spans="1:19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>
        <v>1.47913E-2</v>
      </c>
      <c r="L998" s="11">
        <v>5.5249999999999995E-3</v>
      </c>
      <c r="M998" s="13">
        <v>360.99</v>
      </c>
      <c r="N998" s="13">
        <v>449.78</v>
      </c>
      <c r="O998" s="13">
        <v>2997.0482999999999</v>
      </c>
      <c r="P998" s="13">
        <v>246.61</v>
      </c>
      <c r="Q998" s="13"/>
      <c r="R998" s="13">
        <v>3280.3380000000002</v>
      </c>
      <c r="S998" s="13">
        <v>4648.1000000000004</v>
      </c>
    </row>
    <row r="999" spans="1:19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>
        <v>1.4838E-2</v>
      </c>
      <c r="L999" s="11">
        <v>5.5249999999999995E-3</v>
      </c>
      <c r="M999" s="13">
        <v>364.52100000000002</v>
      </c>
      <c r="N999" s="13">
        <v>451.12</v>
      </c>
      <c r="O999" s="13">
        <v>2992.5792999999999</v>
      </c>
      <c r="P999" s="13">
        <v>246.41</v>
      </c>
      <c r="Q999" s="13"/>
      <c r="R999" s="13">
        <v>3290.0010000000002</v>
      </c>
      <c r="S999" s="13">
        <v>4684.8999999999996</v>
      </c>
    </row>
    <row r="1000" spans="1:19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>
        <v>1.4838E-2</v>
      </c>
      <c r="L1000" s="11">
        <v>5.5374999999999999E-3</v>
      </c>
      <c r="M1000" s="13">
        <v>367.64499999999998</v>
      </c>
      <c r="N1000" s="13">
        <v>449.43</v>
      </c>
      <c r="O1000" s="13">
        <v>2978.8348999999998</v>
      </c>
      <c r="P1000" s="13">
        <v>242.98</v>
      </c>
      <c r="Q1000" s="13"/>
      <c r="R1000" s="13">
        <v>3304.89</v>
      </c>
      <c r="S1000" s="13">
        <v>4661.6000000000004</v>
      </c>
    </row>
    <row r="1001" spans="1:19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>
        <v>1.4838E-2</v>
      </c>
      <c r="L1001" s="11">
        <v>5.5374999999999999E-3</v>
      </c>
      <c r="M1001" s="13">
        <v>368.68799999999999</v>
      </c>
      <c r="N1001" s="13">
        <v>458.44</v>
      </c>
      <c r="O1001" s="13">
        <v>3054.0205000000001</v>
      </c>
      <c r="P1001" s="13">
        <v>247.41</v>
      </c>
      <c r="Q1001" s="13"/>
      <c r="R1001" s="13">
        <v>3299.7280000000001</v>
      </c>
      <c r="S1001" s="13">
        <v>4698.5</v>
      </c>
    </row>
    <row r="1002" spans="1:19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>
        <v>1.47913E-2</v>
      </c>
      <c r="L1002" s="11">
        <v>5.5374999999999999E-3</v>
      </c>
      <c r="M1002" s="13">
        <v>372.03300000000002</v>
      </c>
      <c r="N1002" s="13">
        <v>458.91</v>
      </c>
      <c r="O1002" s="13">
        <v>3045.4340000000002</v>
      </c>
      <c r="P1002" s="13">
        <v>247.93</v>
      </c>
      <c r="Q1002" s="13"/>
      <c r="R1002" s="13">
        <v>3324.761</v>
      </c>
      <c r="S1002" s="13">
        <v>4701.3999999999996</v>
      </c>
    </row>
    <row r="1003" spans="1:19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>
        <v>1.47913E-2</v>
      </c>
      <c r="L1003" s="11">
        <v>5.5374999999999999E-3</v>
      </c>
      <c r="M1003" s="13">
        <v>373.63499999999999</v>
      </c>
      <c r="N1003" s="13">
        <v>463.23</v>
      </c>
      <c r="O1003" s="13">
        <v>3030.9877000000001</v>
      </c>
      <c r="P1003" s="13">
        <v>249.99</v>
      </c>
      <c r="Q1003" s="13"/>
      <c r="R1003" s="13">
        <v>3333.0740000000001</v>
      </c>
      <c r="S1003" s="13">
        <v>4722.6000000000004</v>
      </c>
    </row>
    <row r="1004" spans="1:19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>
        <v>1.4793799999999999E-2</v>
      </c>
      <c r="L1004" s="11">
        <v>5.5374999999999999E-3</v>
      </c>
      <c r="M1004" s="13">
        <v>381.41199999999998</v>
      </c>
      <c r="N1004" s="13">
        <v>468.38</v>
      </c>
      <c r="O1004" s="13">
        <v>3086.9391000000001</v>
      </c>
      <c r="P1004" s="13">
        <v>251.12</v>
      </c>
      <c r="Q1004" s="13"/>
      <c r="R1004" s="13">
        <v>3326.2510000000002</v>
      </c>
      <c r="S1004" s="13">
        <v>4745.3</v>
      </c>
    </row>
    <row r="1005" spans="1:19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>
        <v>1.4793799999999999E-2</v>
      </c>
      <c r="L1005" s="11">
        <v>5.5249999999999995E-3</v>
      </c>
      <c r="M1005" s="13">
        <v>381.88099999999997</v>
      </c>
      <c r="N1005" s="13">
        <v>472.19</v>
      </c>
      <c r="O1005" s="13">
        <v>3129.4967999999999</v>
      </c>
      <c r="P1005" s="13">
        <v>251.22</v>
      </c>
      <c r="Q1005" s="13"/>
      <c r="R1005" s="13">
        <v>3319.1590000000001</v>
      </c>
      <c r="S1005" s="13">
        <v>4800.6000000000004</v>
      </c>
    </row>
    <row r="1006" spans="1:19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>
        <v>1.4838E-2</v>
      </c>
      <c r="L1006" s="11">
        <v>5.5249999999999995E-3</v>
      </c>
      <c r="M1006" s="13">
        <v>380.411</v>
      </c>
      <c r="N1006" s="13">
        <v>471.95</v>
      </c>
      <c r="O1006" s="13">
        <v>3159.5124000000001</v>
      </c>
      <c r="P1006" s="13">
        <v>251.73</v>
      </c>
      <c r="Q1006" s="13"/>
      <c r="R1006" s="13">
        <v>3316.3960000000002</v>
      </c>
      <c r="S1006" s="13">
        <v>4778.3999999999996</v>
      </c>
    </row>
    <row r="1007" spans="1:19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>
        <v>1.4838E-2</v>
      </c>
      <c r="L1007" s="11">
        <v>5.5249999999999995E-3</v>
      </c>
      <c r="M1007" s="13">
        <v>387.572</v>
      </c>
      <c r="N1007" s="13">
        <v>471.48</v>
      </c>
      <c r="O1007" s="13">
        <v>3134.9994999999999</v>
      </c>
      <c r="P1007" s="13">
        <v>252.07</v>
      </c>
      <c r="Q1007" s="13"/>
      <c r="R1007" s="13">
        <v>3321.7719999999999</v>
      </c>
      <c r="S1007" s="13">
        <v>4740.7</v>
      </c>
    </row>
    <row r="1008" spans="1:19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>
        <v>1.4838E-2</v>
      </c>
      <c r="L1008" s="11">
        <v>5.5249999999999995E-3</v>
      </c>
      <c r="M1008" s="13">
        <v>380.678</v>
      </c>
      <c r="N1008" s="13">
        <v>471.06</v>
      </c>
      <c r="O1008" s="13">
        <v>3115.3559</v>
      </c>
      <c r="P1008" s="13">
        <v>255.13</v>
      </c>
      <c r="Q1008" s="13"/>
      <c r="R1008" s="13">
        <v>3333.4870000000001</v>
      </c>
      <c r="S1008" s="13">
        <v>4699.8</v>
      </c>
    </row>
    <row r="1009" spans="1:19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>
        <v>1.485E-2</v>
      </c>
      <c r="L1009" s="11">
        <v>5.5249999999999995E-3</v>
      </c>
      <c r="M1009" s="13">
        <v>377.221</v>
      </c>
      <c r="N1009" s="13">
        <v>467.96</v>
      </c>
      <c r="O1009" s="13">
        <v>3147.7437</v>
      </c>
      <c r="P1009" s="13">
        <v>247.51</v>
      </c>
      <c r="Q1009" s="13"/>
      <c r="R1009" s="13">
        <v>3331.5010000000002</v>
      </c>
      <c r="S1009" s="13">
        <v>4728.6000000000004</v>
      </c>
    </row>
    <row r="1010" spans="1:19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>
        <v>1.485E-2</v>
      </c>
      <c r="L1010" s="11">
        <v>5.5249999999999995E-3</v>
      </c>
      <c r="M1010" s="13">
        <v>376.74700000000001</v>
      </c>
      <c r="N1010" s="13">
        <v>457.77</v>
      </c>
      <c r="O1010" s="13">
        <v>2985.4348</v>
      </c>
      <c r="P1010" s="13">
        <v>248.35</v>
      </c>
      <c r="Q1010" s="13"/>
      <c r="R1010" s="13">
        <v>3310.5839999999998</v>
      </c>
      <c r="S1010" s="13">
        <v>4692.7</v>
      </c>
    </row>
    <row r="1011" spans="1:19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>
        <v>1.485E-2</v>
      </c>
      <c r="L1011" s="11">
        <v>5.5249999999999995E-3</v>
      </c>
      <c r="M1011" s="13">
        <v>374.50200000000001</v>
      </c>
      <c r="N1011" s="13">
        <v>455.02</v>
      </c>
      <c r="O1011" s="13">
        <v>3014.4133000000002</v>
      </c>
      <c r="P1011" s="13">
        <v>249.22</v>
      </c>
      <c r="Q1011" s="13"/>
      <c r="R1011" s="13">
        <v>3328.2269999999999</v>
      </c>
      <c r="S1011" s="13">
        <v>4688</v>
      </c>
    </row>
    <row r="1012" spans="1:19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>
        <v>1.4862500000000001E-2</v>
      </c>
      <c r="L1012" s="11">
        <v>5.5249999999999995E-3</v>
      </c>
      <c r="M1012" s="13">
        <v>366.93099999999998</v>
      </c>
      <c r="N1012" s="13">
        <v>451.63</v>
      </c>
      <c r="O1012" s="13">
        <v>2894.5381000000002</v>
      </c>
      <c r="P1012" s="13">
        <v>247.84</v>
      </c>
      <c r="Q1012" s="13"/>
      <c r="R1012" s="13">
        <v>3315.06</v>
      </c>
      <c r="S1012" s="13">
        <v>4700.3</v>
      </c>
    </row>
    <row r="1013" spans="1:19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>
        <v>1.4875000000000001E-2</v>
      </c>
      <c r="L1013" s="11">
        <v>5.5249999999999995E-3</v>
      </c>
      <c r="M1013" s="13">
        <v>367.77699999999999</v>
      </c>
      <c r="N1013" s="13">
        <v>445.06</v>
      </c>
      <c r="O1013" s="13">
        <v>2838.8566000000001</v>
      </c>
      <c r="P1013" s="13">
        <v>247.3</v>
      </c>
      <c r="Q1013" s="13"/>
      <c r="R1013" s="13">
        <v>3289.306</v>
      </c>
      <c r="S1013" s="13">
        <v>4624.3</v>
      </c>
    </row>
    <row r="1014" spans="1:19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>
        <v>1.4875000000000001E-2</v>
      </c>
      <c r="L1014" s="11">
        <v>5.5249999999999995E-3</v>
      </c>
      <c r="M1014" s="13">
        <v>371.93700000000001</v>
      </c>
      <c r="N1014" s="13">
        <v>451.57</v>
      </c>
      <c r="O1014" s="13">
        <v>2865.4520000000002</v>
      </c>
      <c r="P1014" s="13">
        <v>251.15</v>
      </c>
      <c r="Q1014" s="13"/>
      <c r="R1014" s="13">
        <v>3280.46</v>
      </c>
      <c r="S1014" s="13">
        <v>4640.2</v>
      </c>
    </row>
    <row r="1015" spans="1:19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>
        <v>1.48688E-2</v>
      </c>
      <c r="L1015" s="11">
        <v>5.5249999999999995E-3</v>
      </c>
      <c r="M1015" s="13">
        <v>371.41199999999998</v>
      </c>
      <c r="N1015" s="13">
        <v>452.58</v>
      </c>
      <c r="O1015" s="13">
        <v>2888.5659999999998</v>
      </c>
      <c r="P1015" s="13">
        <v>253.04</v>
      </c>
      <c r="Q1015" s="13"/>
      <c r="R1015" s="13">
        <v>3268.152</v>
      </c>
      <c r="S1015" s="13">
        <v>4629.2</v>
      </c>
    </row>
    <row r="1016" spans="1:19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>
        <v>1.48688E-2</v>
      </c>
      <c r="L1016" s="11">
        <v>5.5313000000000003E-3</v>
      </c>
      <c r="M1016" s="13">
        <v>368.834</v>
      </c>
      <c r="N1016" s="13">
        <v>456.63</v>
      </c>
      <c r="O1016" s="13">
        <v>2884.3705</v>
      </c>
      <c r="P1016" s="13">
        <v>254</v>
      </c>
      <c r="Q1016" s="13"/>
      <c r="R1016" s="13">
        <v>3296.6309999999999</v>
      </c>
      <c r="S1016" s="13">
        <v>4643.5</v>
      </c>
    </row>
    <row r="1017" spans="1:19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>
        <v>1.4856299999999999E-2</v>
      </c>
      <c r="L1017" s="11">
        <v>5.5313000000000003E-3</v>
      </c>
      <c r="M1017" s="13">
        <v>360.11799999999999</v>
      </c>
      <c r="N1017" s="13">
        <v>447.93</v>
      </c>
      <c r="O1017" s="13">
        <v>2828.2822000000001</v>
      </c>
      <c r="P1017" s="13">
        <v>252.12</v>
      </c>
      <c r="Q1017" s="13"/>
      <c r="R1017" s="13">
        <v>3258.7689999999998</v>
      </c>
      <c r="S1017" s="13">
        <v>4589.1000000000004</v>
      </c>
    </row>
    <row r="1018" spans="1:19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>
        <v>1.4843800000000001E-2</v>
      </c>
      <c r="L1018" s="11">
        <v>5.5313000000000003E-3</v>
      </c>
      <c r="M1018" s="13">
        <v>364.78800000000001</v>
      </c>
      <c r="N1018" s="13">
        <v>446.37</v>
      </c>
      <c r="O1018" s="13">
        <v>2859.9355</v>
      </c>
      <c r="P1018" s="13">
        <v>252.38</v>
      </c>
      <c r="Q1018" s="13"/>
      <c r="R1018" s="13">
        <v>3269.2150000000001</v>
      </c>
      <c r="S1018" s="13">
        <v>4584.7</v>
      </c>
    </row>
    <row r="1019" spans="1:19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>
        <v>1.4856299999999999E-2</v>
      </c>
      <c r="L1019" s="11">
        <v>5.5313000000000003E-3</v>
      </c>
      <c r="M1019" s="13">
        <v>366.30700000000002</v>
      </c>
      <c r="N1019" s="13">
        <v>448.02</v>
      </c>
      <c r="O1019" s="13">
        <v>2898.2613999999999</v>
      </c>
      <c r="P1019" s="13">
        <v>252.45</v>
      </c>
      <c r="Q1019" s="13"/>
      <c r="R1019" s="13">
        <v>3264.6660000000002</v>
      </c>
      <c r="S1019" s="13">
        <v>4593.3999999999996</v>
      </c>
    </row>
    <row r="1020" spans="1:19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>
        <v>1.4856299999999999E-2</v>
      </c>
      <c r="L1020" s="11">
        <v>5.5313000000000003E-3</v>
      </c>
      <c r="M1020" s="13">
        <v>359.53199999999998</v>
      </c>
      <c r="N1020" s="13">
        <v>440.73</v>
      </c>
      <c r="O1020" s="13">
        <v>2871.6981000000001</v>
      </c>
      <c r="P1020" s="13">
        <v>249.31</v>
      </c>
      <c r="Q1020" s="13"/>
      <c r="R1020" s="13">
        <v>3264.2449999999999</v>
      </c>
      <c r="S1020" s="13">
        <v>4598.3</v>
      </c>
    </row>
    <row r="1021" spans="1:19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>
        <v>1.48688E-2</v>
      </c>
      <c r="L1021" s="11">
        <v>5.5313000000000003E-3</v>
      </c>
      <c r="M1021" s="13">
        <v>353.63499999999999</v>
      </c>
      <c r="N1021" s="13">
        <v>443.8</v>
      </c>
      <c r="O1021" s="13">
        <v>2866.3559</v>
      </c>
      <c r="P1021" s="13">
        <v>248.92</v>
      </c>
      <c r="Q1021" s="13"/>
      <c r="R1021" s="13">
        <v>3270.3829999999998</v>
      </c>
      <c r="S1021" s="13">
        <v>4618.5</v>
      </c>
    </row>
    <row r="1022" spans="1:19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>
        <v>1.48813E-2</v>
      </c>
      <c r="L1022" s="11">
        <v>5.5313000000000003E-3</v>
      </c>
      <c r="M1022" s="13">
        <v>353.21100000000001</v>
      </c>
      <c r="N1022" s="13">
        <v>440.67</v>
      </c>
      <c r="O1022" s="13">
        <v>2820.1808999999998</v>
      </c>
      <c r="P1022" s="13">
        <v>249.64</v>
      </c>
      <c r="Q1022" s="13"/>
      <c r="R1022" s="13">
        <v>3264.5050000000001</v>
      </c>
      <c r="S1022" s="13">
        <v>4584.3999999999996</v>
      </c>
    </row>
    <row r="1023" spans="1:19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>
        <v>1.4918800000000001E-2</v>
      </c>
      <c r="L1023" s="11">
        <v>5.5562999999999993E-3</v>
      </c>
      <c r="M1023" s="13">
        <v>361.80500000000001</v>
      </c>
      <c r="N1023" s="13">
        <v>448.21</v>
      </c>
      <c r="O1023" s="13">
        <v>2823.4490000000001</v>
      </c>
      <c r="P1023" s="13">
        <v>252.8</v>
      </c>
      <c r="Q1023" s="13"/>
      <c r="R1023" s="13">
        <v>3265.0990000000002</v>
      </c>
      <c r="S1023" s="13">
        <v>4586.6000000000004</v>
      </c>
    </row>
    <row r="1024" spans="1:19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>
        <v>1.4931300000000002E-2</v>
      </c>
      <c r="L1024" s="11">
        <v>5.5562999999999993E-3</v>
      </c>
      <c r="M1024" s="13">
        <v>371.65800000000002</v>
      </c>
      <c r="N1024" s="13">
        <v>454.61</v>
      </c>
      <c r="O1024" s="13">
        <v>2843.6071999999999</v>
      </c>
      <c r="P1024" s="13">
        <v>256.02</v>
      </c>
      <c r="Q1024" s="13"/>
      <c r="R1024" s="13">
        <v>3285.4859999999999</v>
      </c>
      <c r="S1024" s="13">
        <v>4676.2</v>
      </c>
    </row>
    <row r="1025" spans="1:19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>
        <v>1.4950000000000001E-2</v>
      </c>
      <c r="L1025" s="11">
        <v>5.5562999999999993E-3</v>
      </c>
      <c r="M1025" s="13">
        <v>377.59800000000001</v>
      </c>
      <c r="N1025" s="13">
        <v>456.34</v>
      </c>
      <c r="O1025" s="13">
        <v>2842.4304999999999</v>
      </c>
      <c r="P1025" s="13">
        <v>257.64999999999998</v>
      </c>
      <c r="Q1025" s="13"/>
      <c r="R1025" s="13">
        <v>3283.2979999999998</v>
      </c>
      <c r="S1025" s="13">
        <v>4694.2</v>
      </c>
    </row>
    <row r="1026" spans="1:19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>
        <v>1.49625E-2</v>
      </c>
      <c r="L1026" s="11">
        <v>5.5562999999999993E-3</v>
      </c>
      <c r="M1026" s="13">
        <v>380.96499999999997</v>
      </c>
      <c r="N1026" s="13">
        <v>458.02</v>
      </c>
      <c r="O1026" s="13">
        <v>2857.1774999999998</v>
      </c>
      <c r="P1026" s="13">
        <v>257.32</v>
      </c>
      <c r="Q1026" s="13"/>
      <c r="R1026" s="13">
        <v>3293.18</v>
      </c>
      <c r="S1026" s="13">
        <v>4688.6000000000004</v>
      </c>
    </row>
    <row r="1027" spans="1:19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>
        <v>1.49625E-2</v>
      </c>
      <c r="L1027" s="11">
        <v>5.5562999999999993E-3</v>
      </c>
      <c r="M1027" s="13">
        <v>382.31200000000001</v>
      </c>
      <c r="N1027" s="13">
        <v>460.29</v>
      </c>
      <c r="O1027" s="13">
        <v>2875.8604999999998</v>
      </c>
      <c r="P1027" s="13">
        <v>258.63</v>
      </c>
      <c r="Q1027" s="13"/>
      <c r="R1027" s="13">
        <v>3281.8580000000002</v>
      </c>
      <c r="S1027" s="13">
        <v>4726.8</v>
      </c>
    </row>
    <row r="1028" spans="1:19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>
        <v>1.49625E-2</v>
      </c>
      <c r="L1028" s="11">
        <v>5.5562999999999993E-3</v>
      </c>
      <c r="M1028" s="13">
        <v>377.35899999999998</v>
      </c>
      <c r="N1028" s="13">
        <v>454.65</v>
      </c>
      <c r="O1028" s="13">
        <v>2848.5463</v>
      </c>
      <c r="P1028" s="13">
        <v>257.51</v>
      </c>
      <c r="Q1028" s="13"/>
      <c r="R1028" s="13">
        <v>3294.3359999999998</v>
      </c>
      <c r="S1028" s="13">
        <v>4699.8999999999996</v>
      </c>
    </row>
    <row r="1029" spans="1:19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>
        <v>1.4968799999999999E-2</v>
      </c>
      <c r="L1029" s="11">
        <v>5.5625000000000006E-3</v>
      </c>
      <c r="M1029" s="13">
        <v>378.185</v>
      </c>
      <c r="N1029" s="13">
        <v>456.65</v>
      </c>
      <c r="O1029" s="13">
        <v>2810.9494</v>
      </c>
      <c r="P1029" s="13">
        <v>262.32</v>
      </c>
      <c r="Q1029" s="13"/>
      <c r="R1029" s="13">
        <v>3280.556</v>
      </c>
      <c r="S1029" s="13">
        <v>4741.3</v>
      </c>
    </row>
    <row r="1030" spans="1:19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>
        <v>1.4968799999999999E-2</v>
      </c>
      <c r="L1030" s="11">
        <v>5.5625000000000006E-3</v>
      </c>
      <c r="M1030" s="13">
        <v>377.56099999999998</v>
      </c>
      <c r="N1030" s="13">
        <v>455.84</v>
      </c>
      <c r="O1030" s="13">
        <v>2841.0401000000002</v>
      </c>
      <c r="P1030" s="13">
        <v>261.74</v>
      </c>
      <c r="Q1030" s="13"/>
      <c r="R1030" s="13">
        <v>3272.9209999999998</v>
      </c>
      <c r="S1030" s="13">
        <v>4745.8999999999996</v>
      </c>
    </row>
    <row r="1031" spans="1:19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>
        <v>1.4975E-2</v>
      </c>
      <c r="L1031" s="11">
        <v>5.5625000000000006E-3</v>
      </c>
      <c r="M1031" s="13">
        <v>380.77600000000001</v>
      </c>
      <c r="N1031" s="13">
        <v>457.27</v>
      </c>
      <c r="O1031" s="13">
        <v>2922.9540999999999</v>
      </c>
      <c r="P1031" s="13">
        <v>263.31</v>
      </c>
      <c r="Q1031" s="13"/>
      <c r="R1031" s="13">
        <v>3291.2869999999998</v>
      </c>
      <c r="S1031" s="13">
        <v>4757.1000000000004</v>
      </c>
    </row>
    <row r="1032" spans="1:19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>
        <v>1.4999999999999999E-2</v>
      </c>
      <c r="L1032" s="11">
        <v>5.5500000000000002E-3</v>
      </c>
      <c r="M1032" s="13">
        <v>382.63200000000001</v>
      </c>
      <c r="N1032" s="13">
        <v>460.71</v>
      </c>
      <c r="O1032" s="13">
        <v>2927.0772999999999</v>
      </c>
      <c r="P1032" s="13">
        <v>265.13</v>
      </c>
      <c r="Q1032" s="13"/>
      <c r="R1032" s="13">
        <v>3288.9580000000001</v>
      </c>
      <c r="S1032" s="13">
        <v>4766.8999999999996</v>
      </c>
    </row>
    <row r="1033" spans="1:19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>
        <v>1.5125E-2</v>
      </c>
      <c r="L1033" s="11">
        <v>5.5500000000000002E-3</v>
      </c>
      <c r="M1033" s="13">
        <v>383.37900000000002</v>
      </c>
      <c r="N1033" s="13">
        <v>456.04</v>
      </c>
      <c r="O1033" s="13">
        <v>2911.4140000000002</v>
      </c>
      <c r="P1033" s="13">
        <v>265.95</v>
      </c>
      <c r="Q1033" s="13"/>
      <c r="R1033" s="13">
        <v>3297.9229999999998</v>
      </c>
      <c r="S1033" s="13">
        <v>4767.8</v>
      </c>
    </row>
    <row r="1034" spans="1:19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>
        <v>1.5313E-2</v>
      </c>
      <c r="L1034" s="11">
        <v>5.5500000000000002E-3</v>
      </c>
      <c r="M1034" s="13">
        <v>379.82799999999997</v>
      </c>
      <c r="N1034" s="13">
        <v>453.3</v>
      </c>
      <c r="O1034" s="13">
        <v>2898.1381000000001</v>
      </c>
      <c r="P1034" s="13">
        <v>264.92</v>
      </c>
      <c r="Q1034" s="13"/>
      <c r="R1034" s="13">
        <v>3293.777</v>
      </c>
      <c r="S1034" s="13">
        <v>4784</v>
      </c>
    </row>
    <row r="1035" spans="1:19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>
        <v>1.5438E-2</v>
      </c>
      <c r="L1035" s="11">
        <v>5.5500000000000002E-3</v>
      </c>
      <c r="M1035" s="13">
        <v>378.34699999999998</v>
      </c>
      <c r="N1035" s="13">
        <v>455.33</v>
      </c>
      <c r="O1035" s="13">
        <v>2893.7404000000001</v>
      </c>
      <c r="P1035" s="13">
        <v>267.67</v>
      </c>
      <c r="Q1035" s="13"/>
      <c r="R1035" s="13">
        <v>3325.114</v>
      </c>
      <c r="S1035" s="13">
        <v>4763.1000000000004</v>
      </c>
    </row>
    <row r="1036" spans="1:19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>
        <v>1.5438E-2</v>
      </c>
      <c r="L1036" s="11">
        <v>5.5500000000000002E-3</v>
      </c>
      <c r="M1036" s="13">
        <v>377.488</v>
      </c>
      <c r="N1036" s="13">
        <v>453.52</v>
      </c>
      <c r="O1036" s="13">
        <v>2852.9159</v>
      </c>
      <c r="P1036" s="13">
        <v>267.42</v>
      </c>
      <c r="Q1036" s="13"/>
      <c r="R1036" s="13">
        <v>3299.9560000000001</v>
      </c>
      <c r="S1036" s="13">
        <v>4736.6000000000004</v>
      </c>
    </row>
    <row r="1037" spans="1:19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>
        <v>1.5563E-2</v>
      </c>
      <c r="L1037" s="11">
        <v>5.5500000000000002E-3</v>
      </c>
      <c r="M1037" s="13">
        <v>382.6</v>
      </c>
      <c r="N1037" s="13">
        <v>457.99</v>
      </c>
      <c r="O1037" s="13">
        <v>2904.1145999999999</v>
      </c>
      <c r="P1037" s="13">
        <v>269.31</v>
      </c>
      <c r="Q1037" s="13"/>
      <c r="R1037" s="13">
        <v>3319.1</v>
      </c>
      <c r="S1037" s="13">
        <v>4771.8999999999996</v>
      </c>
    </row>
    <row r="1038" spans="1:19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>
        <v>1.5813000000000001E-2</v>
      </c>
      <c r="L1038" s="11">
        <v>5.5500000000000002E-3</v>
      </c>
      <c r="M1038" s="13">
        <v>384.09399999999999</v>
      </c>
      <c r="N1038" s="13">
        <v>458.79</v>
      </c>
      <c r="O1038" s="13">
        <v>2877.8996000000002</v>
      </c>
      <c r="P1038" s="13">
        <v>269.60000000000002</v>
      </c>
      <c r="Q1038" s="13"/>
      <c r="R1038" s="13">
        <v>3322.3780000000002</v>
      </c>
      <c r="S1038" s="13">
        <v>4778.3999999999996</v>
      </c>
    </row>
    <row r="1039" spans="1:19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>
        <v>1.5813000000000001E-2</v>
      </c>
      <c r="L1039" s="11">
        <v>5.5500000000000002E-3</v>
      </c>
      <c r="M1039" s="13">
        <v>386.08199999999999</v>
      </c>
      <c r="N1039" s="13">
        <v>458.76</v>
      </c>
      <c r="O1039" s="13">
        <v>2855.2197999999999</v>
      </c>
      <c r="P1039" s="13">
        <v>269.62</v>
      </c>
      <c r="Q1039" s="13"/>
      <c r="R1039" s="13">
        <v>3333.7579999999998</v>
      </c>
      <c r="S1039" s="13">
        <v>4799</v>
      </c>
    </row>
    <row r="1040" spans="1:19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>
        <v>1.5813000000000001E-2</v>
      </c>
      <c r="L1040" s="11">
        <v>5.5500000000000002E-3</v>
      </c>
      <c r="M1040" s="13">
        <v>386.15100000000001</v>
      </c>
      <c r="N1040" s="13">
        <v>457.79</v>
      </c>
      <c r="O1040" s="13">
        <v>2835.1570000000002</v>
      </c>
      <c r="P1040" s="13">
        <v>268.5</v>
      </c>
      <c r="Q1040" s="13"/>
      <c r="R1040" s="13">
        <v>3329.212</v>
      </c>
      <c r="S1040" s="13">
        <v>4777.3</v>
      </c>
    </row>
    <row r="1041" spans="1:19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3">
        <v>385.54399999999998</v>
      </c>
      <c r="N1041" s="13">
        <v>458.04</v>
      </c>
      <c r="O1041" s="13">
        <v>2781.4018000000001</v>
      </c>
      <c r="P1041" s="13">
        <v>267.35000000000002</v>
      </c>
      <c r="Q1041" s="13"/>
      <c r="R1041" s="13">
        <v>3329.212</v>
      </c>
      <c r="S1041" s="13">
        <v>4777.3</v>
      </c>
    </row>
    <row r="1042" spans="1:19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3">
        <v>386.59800000000001</v>
      </c>
      <c r="N1042" s="13">
        <v>457.82</v>
      </c>
      <c r="O1042" s="13">
        <v>2732.99</v>
      </c>
      <c r="P1042" s="13">
        <v>269.04000000000002</v>
      </c>
      <c r="Q1042" s="13"/>
      <c r="R1042" s="13">
        <v>3329.212</v>
      </c>
      <c r="S1042" s="13">
        <v>4777.3</v>
      </c>
    </row>
    <row r="1043" spans="1:19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>
        <v>1.5938000000000001E-2</v>
      </c>
      <c r="L1043" s="11">
        <v>5.5750000000000001E-3</v>
      </c>
      <c r="M1043" s="13">
        <v>389.077</v>
      </c>
      <c r="N1043" s="13">
        <v>462.19</v>
      </c>
      <c r="O1043" s="13">
        <v>2751.5273999999999</v>
      </c>
      <c r="P1043" s="13">
        <v>270.44</v>
      </c>
      <c r="Q1043" s="13"/>
      <c r="R1043" s="13">
        <v>3325.6190000000001</v>
      </c>
      <c r="S1043" s="13">
        <v>4775.2</v>
      </c>
    </row>
    <row r="1044" spans="1:19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>
        <v>1.5938000000000001E-2</v>
      </c>
      <c r="L1044" s="11">
        <v>5.5874999999999996E-3</v>
      </c>
      <c r="M1044" s="13">
        <v>389.69</v>
      </c>
      <c r="N1044" s="13">
        <v>465.84</v>
      </c>
      <c r="O1044" s="13">
        <v>2759.5754000000002</v>
      </c>
      <c r="P1044" s="13">
        <v>271.19</v>
      </c>
      <c r="Q1044" s="13"/>
      <c r="R1044" s="13">
        <v>3334.2669999999998</v>
      </c>
      <c r="S1044" s="13">
        <v>4790.3999999999996</v>
      </c>
    </row>
    <row r="1045" spans="1:19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>
        <v>1.5938000000000001E-2</v>
      </c>
      <c r="L1045" s="11">
        <v>5.6499999999999996E-3</v>
      </c>
      <c r="M1045" s="13">
        <v>391.83499999999998</v>
      </c>
      <c r="N1045" s="13">
        <v>468.19</v>
      </c>
      <c r="O1045" s="13">
        <v>2808.0771</v>
      </c>
      <c r="P1045" s="13">
        <v>271.19</v>
      </c>
      <c r="Q1045" s="13"/>
      <c r="R1045" s="13">
        <v>3309.03</v>
      </c>
      <c r="S1045" s="13">
        <v>4745.2</v>
      </c>
    </row>
    <row r="1046" spans="1:19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3">
        <v>393.32799999999997</v>
      </c>
      <c r="N1046" s="13">
        <v>474.16</v>
      </c>
      <c r="O1046" s="13">
        <v>2808.0771</v>
      </c>
      <c r="P1046" s="13">
        <v>273.81</v>
      </c>
      <c r="Q1046" s="13"/>
      <c r="R1046" s="13">
        <v>3309.03</v>
      </c>
      <c r="S1046" s="13">
        <v>4745.2</v>
      </c>
    </row>
    <row r="1047" spans="1:19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>
        <v>1.5100000000000001E-2</v>
      </c>
      <c r="L1047" s="11">
        <v>5.5937999999999995E-3</v>
      </c>
      <c r="M1047" s="13">
        <v>391.88</v>
      </c>
      <c r="N1047" s="13">
        <v>476.72</v>
      </c>
      <c r="O1047" s="13">
        <v>2852.6478000000002</v>
      </c>
      <c r="P1047" s="13">
        <v>275.77999999999997</v>
      </c>
      <c r="Q1047" s="13"/>
      <c r="R1047" s="13">
        <v>3309.03</v>
      </c>
      <c r="S1047" s="13">
        <v>4742.5</v>
      </c>
    </row>
    <row r="1048" spans="1:19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>
        <v>1.5100000000000001E-2</v>
      </c>
      <c r="L1048" s="11">
        <v>5.5813E-3</v>
      </c>
      <c r="M1048" s="13">
        <v>389.35899999999998</v>
      </c>
      <c r="N1048" s="13">
        <v>473.49</v>
      </c>
      <c r="O1048" s="13">
        <v>2838.5925000000002</v>
      </c>
      <c r="P1048" s="13">
        <v>275.35000000000002</v>
      </c>
      <c r="Q1048" s="13"/>
      <c r="R1048" s="13">
        <v>3324.9929999999999</v>
      </c>
      <c r="S1048" s="13">
        <v>4714.8999999999996</v>
      </c>
    </row>
    <row r="1049" spans="1:19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>
        <v>1.5125E-2</v>
      </c>
      <c r="L1049" s="11">
        <v>5.5813E-3</v>
      </c>
      <c r="M1049" s="13">
        <v>386.99200000000002</v>
      </c>
      <c r="N1049" s="13">
        <v>473.4</v>
      </c>
      <c r="O1049" s="13">
        <v>2824.1968000000002</v>
      </c>
      <c r="P1049" s="13">
        <v>274.72000000000003</v>
      </c>
      <c r="Q1049" s="13"/>
      <c r="R1049" s="13">
        <v>3326.7139999999999</v>
      </c>
      <c r="S1049" s="13">
        <v>4725</v>
      </c>
    </row>
    <row r="1050" spans="1:19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>
        <v>1.5125E-2</v>
      </c>
      <c r="L1050" s="11">
        <v>5.5813E-3</v>
      </c>
      <c r="M1050" s="13">
        <v>385.40100000000001</v>
      </c>
      <c r="N1050" s="13">
        <v>469.16</v>
      </c>
      <c r="O1050" s="13">
        <v>2838.8006999999998</v>
      </c>
      <c r="P1050" s="13">
        <v>275.61</v>
      </c>
      <c r="Q1050" s="13"/>
      <c r="R1050" s="13">
        <v>3317.942</v>
      </c>
      <c r="S1050" s="13">
        <v>4705</v>
      </c>
    </row>
    <row r="1051" spans="1:19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>
        <v>1.51813E-2</v>
      </c>
      <c r="L1051" s="11">
        <v>5.5813E-3</v>
      </c>
      <c r="M1051" s="13">
        <v>380.54500000000002</v>
      </c>
      <c r="N1051" s="13">
        <v>464.66</v>
      </c>
      <c r="O1051" s="13">
        <v>2791.8092000000001</v>
      </c>
      <c r="P1051" s="13">
        <v>273.99</v>
      </c>
      <c r="Q1051" s="13"/>
      <c r="R1051" s="13">
        <v>3324.0729999999999</v>
      </c>
      <c r="S1051" s="13">
        <v>4712.3</v>
      </c>
    </row>
    <row r="1052" spans="1:19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>
        <v>1.5184999999999999E-2</v>
      </c>
      <c r="L1052" s="11">
        <v>5.5813E-3</v>
      </c>
      <c r="M1052" s="13">
        <v>385.03100000000001</v>
      </c>
      <c r="N1052" s="13">
        <v>467.21</v>
      </c>
      <c r="O1052" s="13">
        <v>2804.0466000000001</v>
      </c>
      <c r="P1052" s="13">
        <v>275.10000000000002</v>
      </c>
      <c r="Q1052" s="13"/>
      <c r="R1052" s="13">
        <v>3329.7629999999999</v>
      </c>
      <c r="S1052" s="13">
        <v>4710.7</v>
      </c>
    </row>
    <row r="1053" spans="1:19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>
        <v>1.51938E-2</v>
      </c>
      <c r="L1053" s="11">
        <v>5.5813E-3</v>
      </c>
      <c r="M1053" s="13">
        <v>394.70499999999998</v>
      </c>
      <c r="N1053" s="13">
        <v>473.38</v>
      </c>
      <c r="O1053" s="13">
        <v>2821.3051</v>
      </c>
      <c r="P1053" s="13">
        <v>276.17</v>
      </c>
      <c r="Q1053" s="13"/>
      <c r="R1053" s="13">
        <v>3334.585</v>
      </c>
      <c r="S1053" s="13">
        <v>4724.2</v>
      </c>
    </row>
    <row r="1054" spans="1:19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>
        <v>1.51938E-2</v>
      </c>
      <c r="L1054" s="11">
        <v>5.5813E-3</v>
      </c>
      <c r="M1054" s="13">
        <v>396.6</v>
      </c>
      <c r="N1054" s="13">
        <v>473.92</v>
      </c>
      <c r="O1054" s="13">
        <v>2827.7125000000001</v>
      </c>
      <c r="P1054" s="13">
        <v>275.52</v>
      </c>
      <c r="Q1054" s="13"/>
      <c r="R1054" s="13">
        <v>3373.7049999999999</v>
      </c>
      <c r="S1054" s="13">
        <v>4795.2</v>
      </c>
    </row>
    <row r="1055" spans="1:19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>
        <v>1.5247500000000001E-2</v>
      </c>
      <c r="L1055" s="11">
        <v>5.5813E-3</v>
      </c>
      <c r="M1055" s="13">
        <v>393.16899999999998</v>
      </c>
      <c r="N1055" s="13">
        <v>473.65</v>
      </c>
      <c r="O1055" s="13">
        <v>2791.3436999999999</v>
      </c>
      <c r="P1055" s="13">
        <v>278.17</v>
      </c>
      <c r="Q1055" s="13"/>
      <c r="R1055" s="13">
        <v>3369.89</v>
      </c>
      <c r="S1055" s="13">
        <v>4801.5</v>
      </c>
    </row>
    <row r="1056" spans="1:19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>
        <v>1.52538E-2</v>
      </c>
      <c r="L1056" s="11">
        <v>5.5813E-3</v>
      </c>
      <c r="M1056" s="13">
        <v>393.77800000000002</v>
      </c>
      <c r="N1056" s="13">
        <v>470.02</v>
      </c>
      <c r="O1056" s="13">
        <v>2706.6601000000001</v>
      </c>
      <c r="P1056" s="13">
        <v>277.05</v>
      </c>
      <c r="Q1056" s="13"/>
      <c r="R1056" s="13">
        <v>3354.3029999999999</v>
      </c>
      <c r="S1056" s="13">
        <v>4763.1000000000004</v>
      </c>
    </row>
    <row r="1057" spans="1:19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>
        <v>1.5343800000000001E-2</v>
      </c>
      <c r="L1057" s="11">
        <v>5.5813E-3</v>
      </c>
      <c r="M1057" s="13">
        <v>394.85399999999998</v>
      </c>
      <c r="N1057" s="13">
        <v>471.49</v>
      </c>
      <c r="O1057" s="13">
        <v>2708.9792000000002</v>
      </c>
      <c r="P1057" s="13">
        <v>276.60000000000002</v>
      </c>
      <c r="Q1057" s="13"/>
      <c r="R1057" s="13">
        <v>3343.739</v>
      </c>
      <c r="S1057" s="13">
        <v>4801.8</v>
      </c>
    </row>
    <row r="1058" spans="1:19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>
        <v>1.53788E-2</v>
      </c>
      <c r="L1058" s="11">
        <v>5.5813E-3</v>
      </c>
      <c r="M1058" s="13">
        <v>392.39600000000002</v>
      </c>
      <c r="N1058" s="13">
        <v>475.99</v>
      </c>
      <c r="O1058" s="13">
        <v>2758.0967000000001</v>
      </c>
      <c r="P1058" s="13">
        <v>279.25</v>
      </c>
      <c r="Q1058" s="13"/>
      <c r="R1058" s="13">
        <v>3346.0169999999998</v>
      </c>
      <c r="S1058" s="13">
        <v>4834.6000000000004</v>
      </c>
    </row>
    <row r="1059" spans="1:19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>
        <v>1.54E-2</v>
      </c>
      <c r="L1059" s="11">
        <v>5.5813E-3</v>
      </c>
      <c r="M1059" s="13">
        <v>381.86399999999998</v>
      </c>
      <c r="N1059" s="13">
        <v>469.72</v>
      </c>
      <c r="O1059" s="13">
        <v>2677.6523999999999</v>
      </c>
      <c r="P1059" s="13">
        <v>277.75</v>
      </c>
      <c r="Q1059" s="13"/>
      <c r="R1059" s="13">
        <v>3339.2860000000001</v>
      </c>
      <c r="S1059" s="13">
        <v>4783.7</v>
      </c>
    </row>
    <row r="1060" spans="1:19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>
        <v>1.5412500000000001E-2</v>
      </c>
      <c r="L1060" s="11">
        <v>5.5813E-3</v>
      </c>
      <c r="M1060" s="13">
        <v>386.41399999999999</v>
      </c>
      <c r="N1060" s="13">
        <v>463.63</v>
      </c>
      <c r="O1060" s="13">
        <v>2715.2943</v>
      </c>
      <c r="P1060" s="13">
        <v>272.67</v>
      </c>
      <c r="Q1060" s="13"/>
      <c r="R1060" s="13">
        <v>3352.7220000000002</v>
      </c>
      <c r="S1060" s="13">
        <v>4755.7</v>
      </c>
    </row>
    <row r="1061" spans="1:19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>
        <v>1.54E-2</v>
      </c>
      <c r="L1061" s="11">
        <v>5.5813E-3</v>
      </c>
      <c r="M1061" s="13">
        <v>384.85700000000003</v>
      </c>
      <c r="N1061" s="13">
        <v>463.17</v>
      </c>
      <c r="O1061" s="13">
        <v>2695.7195999999999</v>
      </c>
      <c r="P1061" s="13">
        <v>274.5</v>
      </c>
      <c r="Q1061" s="13"/>
      <c r="R1061" s="13">
        <v>3352.6579999999999</v>
      </c>
      <c r="S1061" s="13">
        <v>4786</v>
      </c>
    </row>
    <row r="1062" spans="1:19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>
        <v>1.5278799999999999E-2</v>
      </c>
      <c r="L1062" s="11">
        <v>5.5688000000000005E-3</v>
      </c>
      <c r="M1062" s="13">
        <v>382.09399999999999</v>
      </c>
      <c r="N1062" s="13">
        <v>464.2</v>
      </c>
      <c r="O1062" s="13">
        <v>2677.4317000000001</v>
      </c>
      <c r="P1062" s="13">
        <v>275.18</v>
      </c>
      <c r="Q1062" s="13"/>
      <c r="R1062" s="13">
        <v>3359.069</v>
      </c>
      <c r="S1062" s="13">
        <v>4807.8</v>
      </c>
    </row>
    <row r="1063" spans="1:19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>
        <v>1.53125E-2</v>
      </c>
      <c r="L1063" s="11">
        <v>5.5688000000000005E-3</v>
      </c>
      <c r="M1063" s="13">
        <v>385.16899999999998</v>
      </c>
      <c r="N1063" s="13">
        <v>468.03</v>
      </c>
      <c r="O1063" s="13">
        <v>2708.8143</v>
      </c>
      <c r="P1063" s="13">
        <v>278.81</v>
      </c>
      <c r="Q1063" s="13"/>
      <c r="R1063" s="13">
        <v>3354.72</v>
      </c>
      <c r="S1063" s="13">
        <v>4807.8</v>
      </c>
    </row>
    <row r="1064" spans="1:19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>
        <v>1.53125E-2</v>
      </c>
      <c r="L1064" s="11">
        <v>5.5688000000000005E-3</v>
      </c>
      <c r="M1064" s="13">
        <v>386.89699999999999</v>
      </c>
      <c r="N1064" s="13">
        <v>468.47</v>
      </c>
      <c r="O1064" s="13">
        <v>2749.1498000000001</v>
      </c>
      <c r="P1064" s="13">
        <v>279.2</v>
      </c>
      <c r="Q1064" s="13"/>
      <c r="R1064" s="13">
        <v>3350.9340000000002</v>
      </c>
      <c r="S1064" s="13">
        <v>4806.1000000000004</v>
      </c>
    </row>
    <row r="1065" spans="1:19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>
        <v>1.5363E-2</v>
      </c>
      <c r="L1065" s="11">
        <v>5.5688000000000005E-3</v>
      </c>
      <c r="M1065" s="13">
        <v>375.77499999999998</v>
      </c>
      <c r="N1065" s="13">
        <v>465.95</v>
      </c>
      <c r="O1065" s="13">
        <v>2752.7494999999999</v>
      </c>
      <c r="P1065" s="13">
        <v>278.45</v>
      </c>
      <c r="Q1065" s="13"/>
      <c r="R1065" s="13">
        <v>3352.6350000000002</v>
      </c>
      <c r="S1065" s="13">
        <v>4774.8999999999996</v>
      </c>
    </row>
    <row r="1066" spans="1:19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>
        <v>1.5331300000000001E-2</v>
      </c>
      <c r="L1066" s="11">
        <v>5.5688000000000005E-3</v>
      </c>
      <c r="M1066" s="13">
        <v>373.89</v>
      </c>
      <c r="N1066" s="13">
        <v>461.1</v>
      </c>
      <c r="O1066" s="13">
        <v>2790.6943000000001</v>
      </c>
      <c r="P1066" s="13">
        <v>273.12</v>
      </c>
      <c r="Q1066" s="13"/>
      <c r="R1066" s="13">
        <v>3338.74</v>
      </c>
      <c r="S1066" s="13">
        <v>4753.8999999999996</v>
      </c>
    </row>
    <row r="1067" spans="1:19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>
        <v>1.54375E-2</v>
      </c>
      <c r="L1067" s="11">
        <v>5.5688000000000005E-3</v>
      </c>
      <c r="M1067" s="13">
        <v>382.91899999999998</v>
      </c>
      <c r="N1067" s="13">
        <v>461.31</v>
      </c>
      <c r="O1067" s="13">
        <v>2798.9603000000002</v>
      </c>
      <c r="P1067" s="13">
        <v>273.45</v>
      </c>
      <c r="Q1067" s="13"/>
      <c r="R1067" s="13">
        <v>3348.4639999999999</v>
      </c>
      <c r="S1067" s="13">
        <v>4752.1000000000004</v>
      </c>
    </row>
    <row r="1068" spans="1:19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>
        <v>1.55E-2</v>
      </c>
      <c r="L1068" s="11">
        <v>5.5688000000000005E-3</v>
      </c>
      <c r="M1068" s="13">
        <v>386.78399999999999</v>
      </c>
      <c r="N1068" s="13">
        <v>464.78</v>
      </c>
      <c r="O1068" s="13">
        <v>2798.9603000000002</v>
      </c>
      <c r="P1068" s="13">
        <v>273.45</v>
      </c>
      <c r="Q1068" s="13"/>
      <c r="R1068" s="13">
        <v>3352.3020000000001</v>
      </c>
      <c r="S1068" s="13">
        <v>4796.5</v>
      </c>
    </row>
    <row r="1069" spans="1:19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>
        <v>1.5547500000000001E-2</v>
      </c>
      <c r="L1069" s="11">
        <v>5.5688000000000005E-3</v>
      </c>
      <c r="M1069" s="13">
        <v>382.40699999999998</v>
      </c>
      <c r="N1069" s="13">
        <v>465.79</v>
      </c>
      <c r="O1069" s="13">
        <v>2798.9603000000002</v>
      </c>
      <c r="P1069" s="13">
        <v>273.45</v>
      </c>
      <c r="Q1069" s="13"/>
      <c r="R1069" s="13">
        <v>3349.8919999999998</v>
      </c>
      <c r="S1069" s="13">
        <v>4820.6000000000004</v>
      </c>
    </row>
    <row r="1070" spans="1:19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>
        <v>1.5587500000000001E-2</v>
      </c>
      <c r="L1070" s="11">
        <v>5.5688000000000005E-3</v>
      </c>
      <c r="M1070" s="13">
        <v>387.10500000000002</v>
      </c>
      <c r="N1070" s="13">
        <v>464.66</v>
      </c>
      <c r="O1070" s="13">
        <v>2798.9603000000002</v>
      </c>
      <c r="P1070" s="13">
        <v>273.45</v>
      </c>
      <c r="Q1070" s="13"/>
      <c r="R1070" s="13">
        <v>3367.8180000000002</v>
      </c>
      <c r="S1070" s="13">
        <v>4862.7</v>
      </c>
    </row>
    <row r="1071" spans="1:19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>
        <v>1.56688E-2</v>
      </c>
      <c r="L1071" s="11">
        <v>5.5688000000000005E-3</v>
      </c>
      <c r="M1071" s="13">
        <v>385.81200000000001</v>
      </c>
      <c r="N1071" s="13">
        <v>464.05</v>
      </c>
      <c r="O1071" s="13">
        <v>2798.9603000000002</v>
      </c>
      <c r="P1071" s="13">
        <v>274.89999999999998</v>
      </c>
      <c r="Q1071" s="13"/>
      <c r="R1071" s="13">
        <v>3387.4119999999998</v>
      </c>
      <c r="S1071" s="13">
        <v>4868.6000000000004</v>
      </c>
    </row>
    <row r="1072" spans="1:19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>
        <v>1.5693800000000001E-2</v>
      </c>
      <c r="L1072" s="11">
        <v>5.5813E-3</v>
      </c>
      <c r="M1072" s="13">
        <v>385.56299999999999</v>
      </c>
      <c r="N1072" s="13">
        <v>462.15</v>
      </c>
      <c r="O1072" s="13">
        <v>2798.9603000000002</v>
      </c>
      <c r="P1072" s="13">
        <v>273.16000000000003</v>
      </c>
      <c r="Q1072" s="13"/>
      <c r="R1072" s="13">
        <v>3383.174</v>
      </c>
      <c r="S1072" s="13">
        <v>4890.3999999999996</v>
      </c>
    </row>
    <row r="1073" spans="1:19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>
        <v>1.5762999999999999E-2</v>
      </c>
      <c r="L1073" s="11">
        <v>5.5688000000000005E-3</v>
      </c>
      <c r="M1073" s="13">
        <v>383.57600000000002</v>
      </c>
      <c r="N1073" s="13">
        <v>454.86</v>
      </c>
      <c r="O1073" s="13">
        <v>2774.0653000000002</v>
      </c>
      <c r="P1073" s="13">
        <v>269.89999999999998</v>
      </c>
      <c r="Q1073" s="13"/>
      <c r="R1073" s="13">
        <v>3386.4749999999999</v>
      </c>
      <c r="S1073" s="13">
        <v>4904.8</v>
      </c>
    </row>
    <row r="1074" spans="1:19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>
        <v>1.5718799999999998E-2</v>
      </c>
      <c r="L1074" s="11">
        <v>5.5688000000000005E-3</v>
      </c>
      <c r="M1074" s="13">
        <v>374.238</v>
      </c>
      <c r="N1074" s="13">
        <v>444.28</v>
      </c>
      <c r="O1074" s="13">
        <v>2818.163</v>
      </c>
      <c r="P1074" s="13">
        <v>264.57</v>
      </c>
      <c r="Q1074" s="13"/>
      <c r="R1074" s="13">
        <v>3365.8679999999999</v>
      </c>
      <c r="S1074" s="13">
        <v>4914.3999999999996</v>
      </c>
    </row>
    <row r="1075" spans="1:19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>
        <v>1.57313E-2</v>
      </c>
      <c r="L1075" s="11">
        <v>5.5625000000000006E-3</v>
      </c>
      <c r="M1075" s="13">
        <v>380.05799999999999</v>
      </c>
      <c r="N1075" s="13">
        <v>439.94</v>
      </c>
      <c r="O1075" s="13">
        <v>2827.3276000000001</v>
      </c>
      <c r="P1075" s="13">
        <v>260.39999999999998</v>
      </c>
      <c r="Q1075" s="13"/>
      <c r="R1075" s="13">
        <v>3367.442</v>
      </c>
      <c r="S1075" s="13">
        <v>4880.8999999999996</v>
      </c>
    </row>
    <row r="1076" spans="1:19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>
        <v>1.5743799999999999E-2</v>
      </c>
      <c r="L1076" s="11">
        <v>5.5625000000000006E-3</v>
      </c>
      <c r="M1076" s="13">
        <v>377.54300000000001</v>
      </c>
      <c r="N1076" s="13">
        <v>449.52</v>
      </c>
      <c r="O1076" s="13">
        <v>2899.1338000000001</v>
      </c>
      <c r="P1076" s="13">
        <v>266.02</v>
      </c>
      <c r="Q1076" s="13"/>
      <c r="R1076" s="13">
        <v>3383.47</v>
      </c>
      <c r="S1076" s="13">
        <v>4935.8</v>
      </c>
    </row>
    <row r="1077" spans="1:19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>
        <v>1.5743799999999999E-2</v>
      </c>
      <c r="L1077" s="11">
        <v>5.5625000000000006E-3</v>
      </c>
      <c r="M1077" s="13">
        <v>377.089</v>
      </c>
      <c r="N1077" s="13">
        <v>448.84</v>
      </c>
      <c r="O1077" s="13">
        <v>2899.2366000000002</v>
      </c>
      <c r="P1077" s="13">
        <v>265.39999999999998</v>
      </c>
      <c r="Q1077" s="13"/>
      <c r="R1077" s="13">
        <v>3390.0909999999999</v>
      </c>
      <c r="S1077" s="13">
        <v>4931</v>
      </c>
    </row>
    <row r="1078" spans="1:19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>
        <v>1.57313E-2</v>
      </c>
      <c r="L1078" s="11">
        <v>5.5625000000000006E-3</v>
      </c>
      <c r="M1078" s="13">
        <v>379.44200000000001</v>
      </c>
      <c r="N1078" s="13">
        <v>449.07</v>
      </c>
      <c r="O1078" s="13">
        <v>2923.8960999999999</v>
      </c>
      <c r="P1078" s="13">
        <v>262.56</v>
      </c>
      <c r="Q1078" s="13"/>
      <c r="R1078" s="13">
        <v>3384.482</v>
      </c>
      <c r="S1078" s="13">
        <v>4930.2</v>
      </c>
    </row>
    <row r="1079" spans="1:19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>
        <v>1.57313E-2</v>
      </c>
      <c r="L1079" s="11">
        <v>5.5625000000000006E-3</v>
      </c>
      <c r="M1079" s="13">
        <v>378.87599999999998</v>
      </c>
      <c r="N1079" s="13">
        <v>450.86</v>
      </c>
      <c r="O1079" s="13">
        <v>2926.9639000000002</v>
      </c>
      <c r="P1079" s="13">
        <v>261.23</v>
      </c>
      <c r="Q1079" s="13"/>
      <c r="R1079" s="13">
        <v>3395.6990000000001</v>
      </c>
      <c r="S1079" s="13">
        <v>4938.3999999999996</v>
      </c>
    </row>
    <row r="1080" spans="1:19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>
        <v>1.5756300000000001E-2</v>
      </c>
      <c r="L1080" s="11">
        <v>5.5625000000000006E-3</v>
      </c>
      <c r="M1080" s="13">
        <v>381.48700000000002</v>
      </c>
      <c r="N1080" s="13">
        <v>456.53</v>
      </c>
      <c r="O1080" s="13">
        <v>2899.7921000000001</v>
      </c>
      <c r="P1080" s="13">
        <v>265.8</v>
      </c>
      <c r="Q1080" s="13"/>
      <c r="R1080" s="13">
        <v>3412.739</v>
      </c>
      <c r="S1080" s="13">
        <v>4936.7</v>
      </c>
    </row>
    <row r="1081" spans="1:19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>
        <v>1.5756300000000001E-2</v>
      </c>
      <c r="L1081" s="11">
        <v>5.5625000000000006E-3</v>
      </c>
      <c r="M1081" s="13">
        <v>384.274</v>
      </c>
      <c r="N1081" s="13">
        <v>455.89</v>
      </c>
      <c r="O1081" s="13">
        <v>2932.2458000000001</v>
      </c>
      <c r="P1081" s="13">
        <v>264.55</v>
      </c>
      <c r="Q1081" s="13"/>
      <c r="R1081" s="13">
        <v>3381.9319999999998</v>
      </c>
      <c r="S1081" s="13">
        <v>4900</v>
      </c>
    </row>
    <row r="1082" spans="1:19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>
        <v>1.57588E-2</v>
      </c>
      <c r="L1082" s="11">
        <v>5.5625000000000006E-3</v>
      </c>
      <c r="M1082" s="13">
        <v>380.98399999999998</v>
      </c>
      <c r="N1082" s="13">
        <v>445.95</v>
      </c>
      <c r="O1082" s="13">
        <v>2855.5162999999998</v>
      </c>
      <c r="P1082" s="13">
        <v>260.13</v>
      </c>
      <c r="Q1082" s="13"/>
      <c r="R1082" s="13">
        <v>3358.7060000000001</v>
      </c>
      <c r="S1082" s="13">
        <v>4856.7</v>
      </c>
    </row>
    <row r="1083" spans="1:19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>
        <v>1.5783800000000001E-2</v>
      </c>
      <c r="L1083" s="11">
        <v>5.5625000000000006E-3</v>
      </c>
      <c r="M1083" s="13">
        <v>378.11200000000002</v>
      </c>
      <c r="N1083" s="13">
        <v>443.23</v>
      </c>
      <c r="O1083" s="13">
        <v>2862.6343999999999</v>
      </c>
      <c r="P1083" s="13">
        <v>259.20999999999998</v>
      </c>
      <c r="Q1083" s="13"/>
      <c r="R1083" s="13">
        <v>3372.069</v>
      </c>
      <c r="S1083" s="13">
        <v>4845.8999999999996</v>
      </c>
    </row>
    <row r="1084" spans="1:19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>
        <v>1.5781300000000002E-2</v>
      </c>
      <c r="L1084" s="11">
        <v>5.5625000000000006E-3</v>
      </c>
      <c r="M1084" s="13">
        <v>379.60199999999998</v>
      </c>
      <c r="N1084" s="13">
        <v>436.16</v>
      </c>
      <c r="O1084" s="13">
        <v>2878.6028000000001</v>
      </c>
      <c r="P1084" s="13">
        <v>257.69</v>
      </c>
      <c r="Q1084" s="13"/>
      <c r="R1084" s="13">
        <v>3368.3530000000001</v>
      </c>
      <c r="S1084" s="13">
        <v>4809.3</v>
      </c>
    </row>
    <row r="1085" spans="1:19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>
        <v>1.575E-2</v>
      </c>
      <c r="L1085" s="11">
        <v>5.5625000000000006E-3</v>
      </c>
      <c r="M1085" s="13">
        <v>385.74900000000002</v>
      </c>
      <c r="N1085" s="13">
        <v>441.07</v>
      </c>
      <c r="O1085" s="13">
        <v>2878.5652</v>
      </c>
      <c r="P1085" s="13">
        <v>259.27999999999997</v>
      </c>
      <c r="Q1085" s="13"/>
      <c r="R1085" s="13">
        <v>3363.9140000000002</v>
      </c>
      <c r="S1085" s="13">
        <v>4836.5</v>
      </c>
    </row>
    <row r="1086" spans="1:19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>
        <v>1.5762499999999999E-2</v>
      </c>
      <c r="L1086" s="11">
        <v>5.5625000000000006E-3</v>
      </c>
      <c r="M1086" s="13">
        <v>391.79399999999998</v>
      </c>
      <c r="N1086" s="13">
        <v>442.84</v>
      </c>
      <c r="O1086" s="13">
        <v>2905.0529000000001</v>
      </c>
      <c r="P1086" s="13">
        <v>256.36</v>
      </c>
      <c r="Q1086" s="13"/>
      <c r="R1086" s="13">
        <v>3370.5230000000001</v>
      </c>
      <c r="S1086" s="13">
        <v>4831.7</v>
      </c>
    </row>
    <row r="1087" spans="1:19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>
        <v>1.5762499999999999E-2</v>
      </c>
      <c r="L1087" s="11">
        <v>5.5625000000000006E-3</v>
      </c>
      <c r="M1087" s="13">
        <v>387.75900000000001</v>
      </c>
      <c r="N1087" s="13">
        <v>449.77</v>
      </c>
      <c r="O1087" s="13">
        <v>2918.9203000000002</v>
      </c>
      <c r="P1087" s="13">
        <v>256.36</v>
      </c>
      <c r="Q1087" s="13"/>
      <c r="R1087" s="13">
        <v>3384.3919999999998</v>
      </c>
      <c r="S1087" s="13">
        <v>4826.3999999999996</v>
      </c>
    </row>
    <row r="1088" spans="1:19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>
        <v>1.5762499999999999E-2</v>
      </c>
      <c r="L1088" s="11">
        <v>5.5625000000000006E-3</v>
      </c>
      <c r="M1088" s="13">
        <v>392.82</v>
      </c>
      <c r="N1088" s="13">
        <v>446.54</v>
      </c>
      <c r="O1088" s="13">
        <v>2913.808</v>
      </c>
      <c r="P1088" s="13">
        <v>254.96</v>
      </c>
      <c r="Q1088" s="13"/>
      <c r="R1088" s="13">
        <v>3381.9929999999999</v>
      </c>
      <c r="S1088" s="13">
        <v>4803.2</v>
      </c>
    </row>
    <row r="1089" spans="1:19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>
        <v>1.5762499999999999E-2</v>
      </c>
      <c r="L1089" s="11">
        <v>5.5625000000000006E-3</v>
      </c>
      <c r="M1089" s="13">
        <v>396.51799999999997</v>
      </c>
      <c r="N1089" s="13">
        <v>452.76</v>
      </c>
      <c r="O1089" s="13">
        <v>2902.9778000000001</v>
      </c>
      <c r="P1089" s="13">
        <v>260.48</v>
      </c>
      <c r="Q1089" s="13"/>
      <c r="R1089" s="13">
        <v>3397.308</v>
      </c>
      <c r="S1089" s="13">
        <v>4806.3999999999996</v>
      </c>
    </row>
    <row r="1090" spans="1:19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>
        <v>1.5837500000000001E-2</v>
      </c>
      <c r="L1090" s="11">
        <v>5.5625000000000006E-3</v>
      </c>
      <c r="M1090" s="13">
        <v>397.27499999999998</v>
      </c>
      <c r="N1090" s="13">
        <v>459.55</v>
      </c>
      <c r="O1090" s="13">
        <v>2942.3062</v>
      </c>
      <c r="P1090" s="13">
        <v>265.42</v>
      </c>
      <c r="Q1090" s="13"/>
      <c r="R1090" s="13">
        <v>3418.1060000000002</v>
      </c>
      <c r="S1090" s="13">
        <v>4864.3</v>
      </c>
    </row>
    <row r="1091" spans="1:19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>
        <v>1.585E-2</v>
      </c>
      <c r="L1091" s="11">
        <v>5.5625000000000006E-3</v>
      </c>
      <c r="M1091" s="13">
        <v>399.07400000000001</v>
      </c>
      <c r="N1091" s="13">
        <v>455.6</v>
      </c>
      <c r="O1091" s="13">
        <v>2996.2107000000001</v>
      </c>
      <c r="P1091" s="13">
        <v>261.44</v>
      </c>
      <c r="Q1091" s="13"/>
      <c r="R1091" s="13">
        <v>3430.0540000000001</v>
      </c>
      <c r="S1091" s="13">
        <v>4797.8999999999996</v>
      </c>
    </row>
    <row r="1092" spans="1:19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>
        <v>1.585E-2</v>
      </c>
      <c r="L1092" s="11">
        <v>5.5625000000000006E-3</v>
      </c>
      <c r="M1092" s="13">
        <v>397.06900000000002</v>
      </c>
      <c r="N1092" s="13">
        <v>459.17</v>
      </c>
      <c r="O1092" s="13">
        <v>2999.9422</v>
      </c>
      <c r="P1092" s="13">
        <v>263.33</v>
      </c>
      <c r="Q1092" s="13"/>
      <c r="R1092" s="13">
        <v>3421.172</v>
      </c>
      <c r="S1092" s="13">
        <v>4808.2</v>
      </c>
    </row>
    <row r="1093" spans="1:19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>
        <v>1.5868800000000002E-2</v>
      </c>
      <c r="L1093" s="11">
        <v>5.5625000000000006E-3</v>
      </c>
      <c r="M1093" s="13">
        <v>397.82400000000001</v>
      </c>
      <c r="N1093" s="13">
        <v>460.89</v>
      </c>
      <c r="O1093" s="13">
        <v>3002.1543999999999</v>
      </c>
      <c r="P1093" s="13">
        <v>263.8</v>
      </c>
      <c r="Q1093" s="13"/>
      <c r="R1093" s="13">
        <v>3414.424</v>
      </c>
      <c r="S1093" s="13">
        <v>4767.8</v>
      </c>
    </row>
    <row r="1094" spans="1:19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>
        <v>1.5868800000000002E-2</v>
      </c>
      <c r="L1094" s="11">
        <v>5.5625000000000006E-3</v>
      </c>
      <c r="M1094" s="13">
        <v>386.52199999999999</v>
      </c>
      <c r="N1094" s="13">
        <v>455.21</v>
      </c>
      <c r="O1094" s="13">
        <v>2957.1433999999999</v>
      </c>
      <c r="P1094" s="13">
        <v>260.58999999999997</v>
      </c>
      <c r="Q1094" s="13"/>
      <c r="R1094" s="13">
        <v>3406.2350000000001</v>
      </c>
      <c r="S1094" s="13">
        <v>4699.7</v>
      </c>
    </row>
    <row r="1095" spans="1:19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>
        <v>1.5837500000000001E-2</v>
      </c>
      <c r="L1095" s="11">
        <v>5.5625000000000006E-3</v>
      </c>
      <c r="M1095" s="13">
        <v>388.06700000000001</v>
      </c>
      <c r="N1095" s="13">
        <v>448.24</v>
      </c>
      <c r="O1095" s="13">
        <v>2933.7964000000002</v>
      </c>
      <c r="P1095" s="13">
        <v>256.83</v>
      </c>
      <c r="Q1095" s="13"/>
      <c r="R1095" s="13">
        <v>3382.8409999999999</v>
      </c>
      <c r="S1095" s="13">
        <v>4644.8</v>
      </c>
    </row>
    <row r="1096" spans="1:19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>
        <v>1.5843799999999998E-2</v>
      </c>
      <c r="L1096" s="11">
        <v>5.5625000000000006E-3</v>
      </c>
      <c r="M1096" s="13">
        <v>391.072</v>
      </c>
      <c r="N1096" s="13">
        <v>452.26</v>
      </c>
      <c r="O1096" s="13">
        <v>2937.6266999999998</v>
      </c>
      <c r="P1096" s="13">
        <v>260.69</v>
      </c>
      <c r="Q1096" s="13"/>
      <c r="R1096" s="13">
        <v>3361.1970000000001</v>
      </c>
      <c r="S1096" s="13">
        <v>4626.3999999999996</v>
      </c>
    </row>
    <row r="1097" spans="1:19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>
        <v>1.5768799999999999E-2</v>
      </c>
      <c r="L1097" s="11">
        <v>5.5688000000000005E-3</v>
      </c>
      <c r="M1097" s="13">
        <v>381.22699999999998</v>
      </c>
      <c r="N1097" s="13">
        <v>440.05</v>
      </c>
      <c r="O1097" s="13">
        <v>2896.2556</v>
      </c>
      <c r="P1097" s="13">
        <v>254.29</v>
      </c>
      <c r="Q1097" s="13"/>
      <c r="R1097" s="13">
        <v>3314.1370000000002</v>
      </c>
      <c r="S1097" s="13">
        <v>4528.7</v>
      </c>
    </row>
    <row r="1098" spans="1:19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>
        <v>1.5863000000000002E-2</v>
      </c>
      <c r="L1098" s="11">
        <v>5.5688000000000005E-3</v>
      </c>
      <c r="M1098" s="13">
        <v>382.14299999999997</v>
      </c>
      <c r="N1098" s="13">
        <v>445.17</v>
      </c>
      <c r="O1098" s="13">
        <v>2930.8038999999999</v>
      </c>
      <c r="P1098" s="13">
        <v>259.44</v>
      </c>
      <c r="Q1098" s="13"/>
      <c r="R1098" s="13">
        <v>3326.8009999999999</v>
      </c>
      <c r="S1098" s="13">
        <v>4558.2</v>
      </c>
    </row>
    <row r="1099" spans="1:19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>
        <v>1.58313E-2</v>
      </c>
      <c r="L1099" s="11">
        <v>5.5688000000000005E-3</v>
      </c>
      <c r="M1099" s="13">
        <v>384.91500000000002</v>
      </c>
      <c r="N1099" s="13">
        <v>440.11</v>
      </c>
      <c r="O1099" s="13">
        <v>2897.2982999999999</v>
      </c>
      <c r="P1099" s="13">
        <v>259.8</v>
      </c>
      <c r="Q1099" s="13"/>
      <c r="R1099" s="13">
        <v>3329.587</v>
      </c>
      <c r="S1099" s="13">
        <v>4555.3</v>
      </c>
    </row>
    <row r="1100" spans="1:19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>
        <v>1.57938E-2</v>
      </c>
      <c r="L1100" s="11">
        <v>5.5688000000000005E-3</v>
      </c>
      <c r="M1100" s="13">
        <v>387.77699999999999</v>
      </c>
      <c r="N1100" s="13">
        <v>442.84</v>
      </c>
      <c r="O1100" s="13">
        <v>2906.8856000000001</v>
      </c>
      <c r="P1100" s="13">
        <v>262.39</v>
      </c>
      <c r="Q1100" s="13"/>
      <c r="R1100" s="13">
        <v>3339.509</v>
      </c>
      <c r="S1100" s="13">
        <v>4626.3999999999996</v>
      </c>
    </row>
    <row r="1101" spans="1:19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>
        <v>1.58125E-2</v>
      </c>
      <c r="L1101" s="11">
        <v>5.5688000000000005E-3</v>
      </c>
      <c r="M1101" s="13">
        <v>391.34899999999999</v>
      </c>
      <c r="N1101" s="13">
        <v>448.17</v>
      </c>
      <c r="O1101" s="13">
        <v>2909.1374000000001</v>
      </c>
      <c r="P1101" s="13">
        <v>264.89</v>
      </c>
      <c r="Q1101" s="13"/>
      <c r="R1101" s="13">
        <v>3348.3649999999998</v>
      </c>
      <c r="S1101" s="13">
        <v>4642.8</v>
      </c>
    </row>
    <row r="1102" spans="1:19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>
        <v>1.5949999999999999E-2</v>
      </c>
      <c r="L1102" s="11">
        <v>5.5688000000000005E-3</v>
      </c>
      <c r="M1102" s="13">
        <v>394.012</v>
      </c>
      <c r="N1102" s="13">
        <v>451.85</v>
      </c>
      <c r="O1102" s="13">
        <v>2919.1421</v>
      </c>
      <c r="P1102" s="13">
        <v>266.05</v>
      </c>
      <c r="Q1102" s="13"/>
      <c r="R1102" s="13">
        <v>3365.2249999999999</v>
      </c>
      <c r="S1102" s="13">
        <v>4643.3999999999996</v>
      </c>
    </row>
    <row r="1103" spans="1:19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>
        <v>1.5949999999999999E-2</v>
      </c>
      <c r="L1103" s="11">
        <v>5.5813E-3</v>
      </c>
      <c r="M1103" s="13">
        <v>394.96100000000001</v>
      </c>
      <c r="N1103" s="13">
        <v>452.45</v>
      </c>
      <c r="O1103" s="13">
        <v>2948.4766</v>
      </c>
      <c r="P1103" s="13">
        <v>265.67</v>
      </c>
      <c r="Q1103" s="13"/>
      <c r="R1103" s="13">
        <v>3375.79</v>
      </c>
      <c r="S1103" s="13">
        <v>4652.3999999999996</v>
      </c>
    </row>
    <row r="1104" spans="1:19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>
        <v>1.5949999999999999E-2</v>
      </c>
      <c r="L1104" s="11">
        <v>5.5813E-3</v>
      </c>
      <c r="M1104" s="13">
        <v>402.89499999999998</v>
      </c>
      <c r="N1104" s="13">
        <v>456.52</v>
      </c>
      <c r="O1104" s="13">
        <v>2946.7058000000002</v>
      </c>
      <c r="P1104" s="13">
        <v>268.93</v>
      </c>
      <c r="Q1104" s="13"/>
      <c r="R1104" s="13">
        <v>3387.2449999999999</v>
      </c>
      <c r="S1104" s="13">
        <v>4699.6000000000004</v>
      </c>
    </row>
    <row r="1105" spans="1:19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>
        <v>1.5949999999999999E-2</v>
      </c>
      <c r="L1105" s="11">
        <v>5.5813E-3</v>
      </c>
      <c r="M1105" s="13">
        <v>404.072</v>
      </c>
      <c r="N1105" s="13">
        <v>462.5</v>
      </c>
      <c r="O1105" s="13">
        <v>2977.8136</v>
      </c>
      <c r="P1105" s="13">
        <v>271.66000000000003</v>
      </c>
      <c r="Q1105" s="13"/>
      <c r="R1105" s="13">
        <v>3388.6089999999999</v>
      </c>
      <c r="S1105" s="13">
        <v>4742.6000000000004</v>
      </c>
    </row>
    <row r="1106" spans="1:19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>
        <v>1.5962500000000001E-2</v>
      </c>
      <c r="L1106" s="11">
        <v>5.5937999999999995E-3</v>
      </c>
      <c r="M1106" s="13">
        <v>402.75400000000002</v>
      </c>
      <c r="N1106" s="13">
        <v>460.74</v>
      </c>
      <c r="O1106" s="13">
        <v>2984.0050000000001</v>
      </c>
      <c r="P1106" s="13">
        <v>272.13</v>
      </c>
      <c r="Q1106" s="13"/>
      <c r="R1106" s="13">
        <v>3408.049</v>
      </c>
      <c r="S1106" s="13">
        <v>4733.6000000000004</v>
      </c>
    </row>
    <row r="1107" spans="1:19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>
        <v>1.5962500000000001E-2</v>
      </c>
      <c r="L1107" s="11">
        <v>5.5937999999999995E-3</v>
      </c>
      <c r="M1107" s="13">
        <v>402.096</v>
      </c>
      <c r="N1107" s="13">
        <v>463.39</v>
      </c>
      <c r="O1107" s="13">
        <v>2958.0772999999999</v>
      </c>
      <c r="P1107" s="13">
        <v>274.22000000000003</v>
      </c>
      <c r="Q1107" s="13"/>
      <c r="R1107" s="13">
        <v>3421.1869999999999</v>
      </c>
      <c r="S1107" s="13">
        <v>4755.8</v>
      </c>
    </row>
    <row r="1108" spans="1:19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>
        <v>1.5968800000000002E-2</v>
      </c>
      <c r="L1108" s="11">
        <v>5.5937999999999995E-3</v>
      </c>
      <c r="M1108" s="13">
        <v>408.72399999999999</v>
      </c>
      <c r="N1108" s="13">
        <v>469.43</v>
      </c>
      <c r="O1108" s="13">
        <v>2955.7712000000001</v>
      </c>
      <c r="P1108" s="13">
        <v>277.04000000000002</v>
      </c>
      <c r="Q1108" s="13"/>
      <c r="R1108" s="13">
        <v>3433.1590000000001</v>
      </c>
      <c r="S1108" s="13">
        <v>4822.2</v>
      </c>
    </row>
    <row r="1109" spans="1:19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>
        <v>1.5987499999999998E-2</v>
      </c>
      <c r="L1109" s="11">
        <v>5.6630000000000005E-3</v>
      </c>
      <c r="M1109" s="13">
        <v>410.19400000000002</v>
      </c>
      <c r="N1109" s="13">
        <v>474.1</v>
      </c>
      <c r="O1109" s="13">
        <v>2928.1109999999999</v>
      </c>
      <c r="P1109" s="13">
        <v>278.87</v>
      </c>
      <c r="Q1109" s="13"/>
      <c r="R1109" s="13">
        <v>3439.8490000000002</v>
      </c>
      <c r="S1109" s="13">
        <v>4837.8999999999996</v>
      </c>
    </row>
    <row r="1110" spans="1:19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>
        <v>1.6250000000000001E-2</v>
      </c>
      <c r="L1110" s="11">
        <v>5.6188000000000002E-3</v>
      </c>
      <c r="M1110" s="13">
        <v>417.536</v>
      </c>
      <c r="N1110" s="13">
        <v>478.91</v>
      </c>
      <c r="O1110" s="13">
        <v>2967.41</v>
      </c>
      <c r="P1110" s="13">
        <v>280.73</v>
      </c>
      <c r="Q1110" s="13"/>
      <c r="R1110" s="13">
        <v>3452.136</v>
      </c>
      <c r="S1110" s="13">
        <v>4861.8</v>
      </c>
    </row>
    <row r="1111" spans="1:19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>
        <v>1.6563000000000001E-2</v>
      </c>
      <c r="L1111" s="11">
        <v>5.6313000000000005E-3</v>
      </c>
      <c r="M1111" s="13">
        <v>420.98200000000003</v>
      </c>
      <c r="N1111" s="13">
        <v>482.38</v>
      </c>
      <c r="O1111" s="13">
        <v>2967.41</v>
      </c>
      <c r="P1111" s="13">
        <v>280.01</v>
      </c>
      <c r="Q1111" s="13"/>
      <c r="R1111" s="13">
        <v>3459.509</v>
      </c>
      <c r="S1111" s="13">
        <v>4886.8</v>
      </c>
    </row>
    <row r="1112" spans="1:19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>
        <v>1.6125E-2</v>
      </c>
      <c r="L1112" s="11">
        <v>5.6562999999999995E-3</v>
      </c>
      <c r="M1112" s="13">
        <v>420.64</v>
      </c>
      <c r="N1112" s="13">
        <v>482.89</v>
      </c>
      <c r="O1112" s="13">
        <v>2967.41</v>
      </c>
      <c r="P1112" s="13">
        <v>282.02999999999997</v>
      </c>
      <c r="Q1112" s="13"/>
      <c r="R1112" s="13">
        <v>3469.3760000000002</v>
      </c>
      <c r="S1112" s="13">
        <v>4900.1000000000004</v>
      </c>
    </row>
    <row r="1113" spans="1:19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>
        <v>1.6118799999999999E-2</v>
      </c>
      <c r="L1113" s="11">
        <v>5.6562999999999995E-3</v>
      </c>
      <c r="M1113" s="13">
        <v>427.67399999999998</v>
      </c>
      <c r="N1113" s="13">
        <v>486.84</v>
      </c>
      <c r="O1113" s="13">
        <v>3001.3602000000001</v>
      </c>
      <c r="P1113" s="13">
        <v>281.35000000000002</v>
      </c>
      <c r="Q1113" s="13"/>
      <c r="R1113" s="13">
        <v>3449.8760000000002</v>
      </c>
      <c r="S1113" s="13">
        <v>4912.8999999999996</v>
      </c>
    </row>
    <row r="1114" spans="1:19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>
        <v>1.6118799999999999E-2</v>
      </c>
      <c r="L1114" s="11">
        <v>5.6562999999999995E-3</v>
      </c>
      <c r="M1114" s="13">
        <v>425.33199999999999</v>
      </c>
      <c r="N1114" s="13">
        <v>487.05</v>
      </c>
      <c r="O1114" s="13">
        <v>3007.9088000000002</v>
      </c>
      <c r="P1114" s="13">
        <v>280.45</v>
      </c>
      <c r="Q1114" s="13"/>
      <c r="R1114" s="13">
        <v>3450.3560000000002</v>
      </c>
      <c r="S1114" s="13">
        <v>4908.1000000000004</v>
      </c>
    </row>
    <row r="1115" spans="1:19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>
        <v>1.6131300000000001E-2</v>
      </c>
      <c r="L1115" s="11">
        <v>5.6688000000000007E-3</v>
      </c>
      <c r="M1115" s="13">
        <v>428.28800000000001</v>
      </c>
      <c r="N1115" s="13">
        <v>487.86</v>
      </c>
      <c r="O1115" s="13">
        <v>3030.0210000000002</v>
      </c>
      <c r="P1115" s="13">
        <v>281.05</v>
      </c>
      <c r="Q1115" s="13"/>
      <c r="R1115" s="13">
        <v>3445.2750000000001</v>
      </c>
      <c r="S1115" s="13">
        <v>4940.6000000000004</v>
      </c>
    </row>
    <row r="1116" spans="1:19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>
        <v>1.6131300000000001E-2</v>
      </c>
      <c r="L1116" s="11">
        <v>5.6813000000000002E-3</v>
      </c>
      <c r="M1116" s="13">
        <v>426.41699999999997</v>
      </c>
      <c r="N1116" s="13">
        <v>485.67</v>
      </c>
      <c r="O1116" s="13">
        <v>3022.7464</v>
      </c>
      <c r="P1116" s="13">
        <v>280.49</v>
      </c>
      <c r="Q1116" s="13"/>
      <c r="R1116" s="13">
        <v>3461.319</v>
      </c>
      <c r="S1116" s="13">
        <v>4971.2</v>
      </c>
    </row>
    <row r="1117" spans="1:19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>
        <v>1.5968800000000002E-2</v>
      </c>
      <c r="L1117" s="11">
        <v>5.6813000000000002E-3</v>
      </c>
      <c r="M1117" s="13">
        <v>416.17500000000001</v>
      </c>
      <c r="N1117" s="13">
        <v>477.69</v>
      </c>
      <c r="O1117" s="13">
        <v>3021.3692000000001</v>
      </c>
      <c r="P1117" s="13">
        <v>276.13</v>
      </c>
      <c r="Q1117" s="13"/>
      <c r="R1117" s="13">
        <v>3451.3380000000002</v>
      </c>
      <c r="S1117" s="13">
        <v>4898.7</v>
      </c>
    </row>
    <row r="1118" spans="1:19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>
        <v>1.5949999999999999E-2</v>
      </c>
      <c r="L1118" s="11">
        <v>5.6688000000000007E-3</v>
      </c>
      <c r="M1118" s="13">
        <v>416.72300000000001</v>
      </c>
      <c r="N1118" s="13">
        <v>483.92</v>
      </c>
      <c r="O1118" s="13">
        <v>3050.3975</v>
      </c>
      <c r="P1118" s="13">
        <v>280.68</v>
      </c>
      <c r="Q1118" s="13"/>
      <c r="R1118" s="13">
        <v>3457.6289999999999</v>
      </c>
      <c r="S1118" s="13">
        <v>4911</v>
      </c>
    </row>
    <row r="1119" spans="1:19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>
        <v>1.59125E-2</v>
      </c>
      <c r="L1119" s="11">
        <v>5.6688000000000007E-3</v>
      </c>
      <c r="M1119" s="13">
        <v>410.89299999999997</v>
      </c>
      <c r="N1119" s="13">
        <v>484.53</v>
      </c>
      <c r="O1119" s="13">
        <v>3042.6352000000002</v>
      </c>
      <c r="P1119" s="13">
        <v>283.14999999999998</v>
      </c>
      <c r="Q1119" s="13"/>
      <c r="R1119" s="13">
        <v>3454.4810000000002</v>
      </c>
      <c r="S1119" s="13">
        <v>4884.2</v>
      </c>
    </row>
    <row r="1120" spans="1:19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>
        <v>1.59125E-2</v>
      </c>
      <c r="L1120" s="11">
        <v>5.6688000000000007E-3</v>
      </c>
      <c r="M1120" s="13">
        <v>410.41699999999997</v>
      </c>
      <c r="N1120" s="13">
        <v>482.59</v>
      </c>
      <c r="O1120" s="13">
        <v>3050.5259000000001</v>
      </c>
      <c r="P1120" s="13">
        <v>282.8</v>
      </c>
      <c r="Q1120" s="13"/>
      <c r="R1120" s="13">
        <v>3452.6849999999999</v>
      </c>
      <c r="S1120" s="13">
        <v>4852.1000000000004</v>
      </c>
    </row>
    <row r="1121" spans="1:19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>
        <v>1.5963000000000001E-2</v>
      </c>
      <c r="L1121" s="11">
        <v>5.6688000000000007E-3</v>
      </c>
      <c r="M1121" s="13">
        <v>394.75299999999999</v>
      </c>
      <c r="N1121" s="13">
        <v>480.01</v>
      </c>
      <c r="O1121" s="13">
        <v>3057.3287999999998</v>
      </c>
      <c r="P1121" s="13">
        <v>282.14</v>
      </c>
      <c r="Q1121" s="13"/>
      <c r="R1121" s="13">
        <v>3465.1709999999998</v>
      </c>
      <c r="S1121" s="13">
        <v>4861.8999999999996</v>
      </c>
    </row>
    <row r="1122" spans="1:19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>
        <v>1.5963000000000001E-2</v>
      </c>
      <c r="L1122" s="11">
        <v>5.6688000000000007E-3</v>
      </c>
      <c r="M1122" s="13">
        <v>403.57900000000001</v>
      </c>
      <c r="N1122" s="13">
        <v>476.45</v>
      </c>
      <c r="O1122" s="13">
        <v>2999.0408000000002</v>
      </c>
      <c r="P1122" s="13">
        <v>280.43</v>
      </c>
      <c r="Q1122" s="13"/>
      <c r="R1122" s="13">
        <v>3439.9839999999999</v>
      </c>
      <c r="S1122" s="13">
        <v>4793.3</v>
      </c>
    </row>
    <row r="1123" spans="1:19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>
        <v>1.5963000000000001E-2</v>
      </c>
      <c r="L1123" s="11">
        <v>5.6688000000000007E-3</v>
      </c>
      <c r="M1123" s="13">
        <v>415.14</v>
      </c>
      <c r="N1123" s="13">
        <v>488.24</v>
      </c>
      <c r="O1123" s="13">
        <v>3007.0373</v>
      </c>
      <c r="P1123" s="13">
        <v>287.19</v>
      </c>
      <c r="Q1123" s="13"/>
      <c r="R1123" s="13">
        <v>3472.8029999999999</v>
      </c>
      <c r="S1123" s="13">
        <v>4859</v>
      </c>
    </row>
    <row r="1124" spans="1:19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>
        <v>1.5963000000000001E-2</v>
      </c>
      <c r="L1124" s="11">
        <v>5.7213000000000003E-3</v>
      </c>
      <c r="M1124" s="13">
        <v>418.94200000000001</v>
      </c>
      <c r="N1124" s="13">
        <v>494.05</v>
      </c>
      <c r="O1124" s="13">
        <v>3026.6676000000002</v>
      </c>
      <c r="P1124" s="13">
        <v>291.16000000000003</v>
      </c>
      <c r="Q1124" s="13"/>
      <c r="R1124" s="13">
        <v>3492.3960000000002</v>
      </c>
      <c r="S1124" s="13">
        <v>4913.8</v>
      </c>
    </row>
    <row r="1125" spans="1:19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3">
        <v>419.85199999999998</v>
      </c>
      <c r="N1125" s="13">
        <v>493.74</v>
      </c>
      <c r="O1125" s="13">
        <v>3010.5165999999999</v>
      </c>
      <c r="P1125" s="13">
        <v>290.83999999999997</v>
      </c>
      <c r="Q1125" s="13"/>
      <c r="R1125" s="13">
        <v>3492.3960000000002</v>
      </c>
      <c r="S1125" s="13">
        <v>4913.8</v>
      </c>
    </row>
    <row r="1126" spans="1:19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3">
        <v>417.43400000000003</v>
      </c>
      <c r="N1126" s="13">
        <v>493.66</v>
      </c>
      <c r="O1126" s="13">
        <v>2964.951</v>
      </c>
      <c r="P1126" s="13">
        <v>292.69</v>
      </c>
      <c r="Q1126" s="13"/>
      <c r="R1126" s="13">
        <v>3492.3960000000002</v>
      </c>
      <c r="S1126" s="13">
        <v>4913.8</v>
      </c>
    </row>
    <row r="1127" spans="1:19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>
        <v>1.5881300000000001E-2</v>
      </c>
      <c r="L1127" s="11">
        <v>5.7399999999999994E-3</v>
      </c>
      <c r="M1127" s="13">
        <v>419.70100000000002</v>
      </c>
      <c r="N1127" s="13">
        <v>491.22</v>
      </c>
      <c r="O1127" s="13">
        <v>2938.9812999999999</v>
      </c>
      <c r="P1127" s="13">
        <v>291.38</v>
      </c>
      <c r="Q1127" s="13"/>
      <c r="R1127" s="13">
        <v>3486.4830000000002</v>
      </c>
      <c r="S1127" s="13">
        <v>4913.8</v>
      </c>
    </row>
    <row r="1128" spans="1:19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>
        <v>1.59375E-2</v>
      </c>
      <c r="L1128" s="11">
        <v>5.7587999999999997E-3</v>
      </c>
      <c r="M1128" s="13">
        <v>419.33699999999999</v>
      </c>
      <c r="N1128" s="13">
        <v>492.75</v>
      </c>
      <c r="O1128" s="13">
        <v>2925.4079999999999</v>
      </c>
      <c r="P1128" s="13">
        <v>292.08</v>
      </c>
      <c r="Q1128" s="13"/>
      <c r="R1128" s="13">
        <v>3492.0430000000001</v>
      </c>
      <c r="S1128" s="13">
        <v>4872.8999999999996</v>
      </c>
    </row>
    <row r="1129" spans="1:19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>
        <v>1.5915600000000002E-2</v>
      </c>
      <c r="L1129" s="11">
        <v>5.888E-3</v>
      </c>
      <c r="M1129" s="13">
        <v>423.12900000000002</v>
      </c>
      <c r="N1129" s="13">
        <v>492.75</v>
      </c>
      <c r="O1129" s="13">
        <v>2887.0435000000002</v>
      </c>
      <c r="P1129" s="13">
        <v>292.14999999999998</v>
      </c>
      <c r="Q1129" s="13"/>
      <c r="R1129" s="13">
        <v>3503.76</v>
      </c>
      <c r="S1129" s="13">
        <v>4873</v>
      </c>
    </row>
    <row r="1130" spans="1:19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3">
        <v>426.02199999999999</v>
      </c>
      <c r="N1130" s="13">
        <v>491.27</v>
      </c>
      <c r="O1130" s="13">
        <v>2911.5104999999999</v>
      </c>
      <c r="P1130" s="13">
        <v>290.39</v>
      </c>
      <c r="Q1130" s="13"/>
      <c r="R1130" s="13">
        <v>3519.3270000000002</v>
      </c>
      <c r="S1130" s="13">
        <v>4823.2</v>
      </c>
    </row>
    <row r="1131" spans="1:19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3">
        <v>427.459</v>
      </c>
      <c r="N1131" s="13">
        <v>493.96</v>
      </c>
      <c r="O1131" s="13">
        <v>2911.5104999999999</v>
      </c>
      <c r="P1131" s="13">
        <v>295.35000000000002</v>
      </c>
      <c r="Q1131" s="13"/>
      <c r="R1131" s="13">
        <v>3497.864</v>
      </c>
      <c r="S1131" s="13">
        <v>4825.3</v>
      </c>
    </row>
    <row r="1132" spans="1:19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>
        <v>1.5865600000000001E-2</v>
      </c>
      <c r="L1132" s="11">
        <v>5.888E-3</v>
      </c>
      <c r="M1132" s="13">
        <v>417.036</v>
      </c>
      <c r="N1132" s="13">
        <v>488.33</v>
      </c>
      <c r="O1132" s="13">
        <v>2932.1876999999999</v>
      </c>
      <c r="P1132" s="13">
        <v>291.64999999999998</v>
      </c>
      <c r="Q1132" s="13"/>
      <c r="R1132" s="13">
        <v>3495.114</v>
      </c>
      <c r="S1132" s="13">
        <v>4784.6000000000004</v>
      </c>
    </row>
    <row r="1133" spans="1:19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>
        <v>1.5834399999999998E-2</v>
      </c>
      <c r="L1133" s="11">
        <v>5.7838000000000004E-3</v>
      </c>
      <c r="M1133" s="13">
        <v>409.14499999999998</v>
      </c>
      <c r="N1133" s="13">
        <v>483.13</v>
      </c>
      <c r="O1133" s="13">
        <v>2866.0169999999998</v>
      </c>
      <c r="P1133" s="13">
        <v>288.45999999999998</v>
      </c>
      <c r="Q1133" s="13"/>
      <c r="R1133" s="13">
        <v>3495.1869999999999</v>
      </c>
      <c r="S1133" s="13">
        <v>4740.1000000000004</v>
      </c>
    </row>
    <row r="1134" spans="1:19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>
        <v>1.5834399999999998E-2</v>
      </c>
      <c r="L1134" s="11">
        <v>5.7713E-3</v>
      </c>
      <c r="M1134" s="13">
        <v>401.10199999999998</v>
      </c>
      <c r="N1134" s="13">
        <v>481.79</v>
      </c>
      <c r="O1134" s="13">
        <v>2872.404</v>
      </c>
      <c r="P1134" s="13">
        <v>288.45999999999998</v>
      </c>
      <c r="Q1134" s="13"/>
      <c r="R1134" s="13">
        <v>3498.9850000000001</v>
      </c>
      <c r="S1134" s="13">
        <v>4753.7</v>
      </c>
    </row>
    <row r="1135" spans="1:19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>
        <v>1.5834399999999998E-2</v>
      </c>
      <c r="L1135" s="11">
        <v>5.7587999999999997E-3</v>
      </c>
      <c r="M1135" s="13">
        <v>406.10599999999999</v>
      </c>
      <c r="N1135" s="13">
        <v>478.46</v>
      </c>
      <c r="O1135" s="13">
        <v>2863.8863999999999</v>
      </c>
      <c r="P1135" s="13">
        <v>283.68</v>
      </c>
      <c r="Q1135" s="13"/>
      <c r="R1135" s="13">
        <v>3506.3530000000001</v>
      </c>
      <c r="S1135" s="13">
        <v>4743</v>
      </c>
    </row>
    <row r="1136" spans="1:19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>
        <v>1.5834399999999998E-2</v>
      </c>
      <c r="L1136" s="11">
        <v>5.7587999999999997E-3</v>
      </c>
      <c r="M1136" s="13">
        <v>399.57900000000001</v>
      </c>
      <c r="N1136" s="13">
        <v>480.92</v>
      </c>
      <c r="O1136" s="13">
        <v>2872.4600999999998</v>
      </c>
      <c r="P1136" s="13">
        <v>282.58999999999997</v>
      </c>
      <c r="Q1136" s="13"/>
      <c r="R1136" s="13">
        <v>3518.9810000000002</v>
      </c>
      <c r="S1136" s="13">
        <v>4756.8</v>
      </c>
    </row>
    <row r="1137" spans="1:19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>
        <v>1.5834399999999998E-2</v>
      </c>
      <c r="L1137" s="11">
        <v>5.7587999999999997E-3</v>
      </c>
      <c r="M1137" s="13">
        <v>402.565</v>
      </c>
      <c r="N1137" s="13">
        <v>480.91</v>
      </c>
      <c r="O1137" s="13">
        <v>2890.6341000000002</v>
      </c>
      <c r="P1137" s="13">
        <v>282.58999999999997</v>
      </c>
      <c r="Q1137" s="13"/>
      <c r="R1137" s="13">
        <v>3528.7449999999999</v>
      </c>
      <c r="S1137" s="13">
        <v>4725.8</v>
      </c>
    </row>
    <row r="1138" spans="1:19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>
        <v>1.5896E-2</v>
      </c>
      <c r="L1138" s="11">
        <v>5.7462999999999993E-3</v>
      </c>
      <c r="M1138" s="13">
        <v>397.16</v>
      </c>
      <c r="N1138" s="13">
        <v>485.62</v>
      </c>
      <c r="O1138" s="13">
        <v>2883.4200999999998</v>
      </c>
      <c r="P1138" s="13">
        <v>286.3</v>
      </c>
      <c r="Q1138" s="13"/>
      <c r="R1138" s="13">
        <v>3558.8710000000001</v>
      </c>
      <c r="S1138" s="13">
        <v>4780.2</v>
      </c>
    </row>
    <row r="1139" spans="1:19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>
        <v>1.5865600000000001E-2</v>
      </c>
      <c r="L1139" s="11">
        <v>5.7462999999999993E-3</v>
      </c>
      <c r="M1139" s="13">
        <v>388.33</v>
      </c>
      <c r="N1139" s="13">
        <v>477.45</v>
      </c>
      <c r="O1139" s="13">
        <v>2844.0826999999999</v>
      </c>
      <c r="P1139" s="13">
        <v>280.02</v>
      </c>
      <c r="Q1139" s="13"/>
      <c r="R1139" s="13">
        <v>3540.3119999999999</v>
      </c>
      <c r="S1139" s="13">
        <v>4696.1000000000004</v>
      </c>
    </row>
    <row r="1140" spans="1:19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>
        <v>1.5853099999999998E-2</v>
      </c>
      <c r="L1140" s="11">
        <v>5.7462999999999993E-3</v>
      </c>
      <c r="M1140" s="13">
        <v>386.81</v>
      </c>
      <c r="N1140" s="13">
        <v>478.55</v>
      </c>
      <c r="O1140" s="13">
        <v>2871.0311999999999</v>
      </c>
      <c r="P1140" s="13">
        <v>279.58999999999997</v>
      </c>
      <c r="Q1140" s="13"/>
      <c r="R1140" s="13">
        <v>3535.7860000000001</v>
      </c>
      <c r="S1140" s="13">
        <v>4711.3999999999996</v>
      </c>
    </row>
    <row r="1141" spans="1:19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>
        <v>1.5853099999999998E-2</v>
      </c>
      <c r="L1141" s="11">
        <v>5.7150000000000005E-3</v>
      </c>
      <c r="M1141" s="13">
        <v>388.28199999999998</v>
      </c>
      <c r="N1141" s="13">
        <v>471.8</v>
      </c>
      <c r="O1141" s="13">
        <v>2849.0668000000001</v>
      </c>
      <c r="P1141" s="13">
        <v>277.22000000000003</v>
      </c>
      <c r="Q1141" s="13"/>
      <c r="R1141" s="13">
        <v>3543.866</v>
      </c>
      <c r="S1141" s="13">
        <v>4650</v>
      </c>
    </row>
    <row r="1142" spans="1:19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>
        <v>1.5865600000000001E-2</v>
      </c>
      <c r="L1142" s="11">
        <v>5.7150000000000005E-3</v>
      </c>
      <c r="M1142" s="13">
        <v>383.363</v>
      </c>
      <c r="N1142" s="13">
        <v>471.43</v>
      </c>
      <c r="O1142" s="13">
        <v>2852.7727</v>
      </c>
      <c r="P1142" s="13">
        <v>277.14999999999998</v>
      </c>
      <c r="Q1142" s="13"/>
      <c r="R1142" s="13">
        <v>3558.0529999999999</v>
      </c>
      <c r="S1142" s="13">
        <v>4683.8999999999996</v>
      </c>
    </row>
    <row r="1143" spans="1:19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>
        <v>1.5865600000000001E-2</v>
      </c>
      <c r="L1143" s="11">
        <v>5.7150000000000005E-3</v>
      </c>
      <c r="M1143" s="13">
        <v>387.58699999999999</v>
      </c>
      <c r="N1143" s="13">
        <v>475.47</v>
      </c>
      <c r="O1143" s="13">
        <v>2872.7707</v>
      </c>
      <c r="P1143" s="13">
        <v>281.76</v>
      </c>
      <c r="Q1143" s="13"/>
      <c r="R1143" s="13">
        <v>3559.5529999999999</v>
      </c>
      <c r="S1143" s="13">
        <v>4693.7</v>
      </c>
    </row>
    <row r="1144" spans="1:19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>
        <v>1.5878099999999999E-2</v>
      </c>
      <c r="L1144" s="11">
        <v>5.7250000000000001E-3</v>
      </c>
      <c r="M1144" s="13">
        <v>389.72399999999999</v>
      </c>
      <c r="N1144" s="13">
        <v>473.69</v>
      </c>
      <c r="O1144" s="13">
        <v>2859.5736999999999</v>
      </c>
      <c r="P1144" s="13">
        <v>276.47000000000003</v>
      </c>
      <c r="Q1144" s="13"/>
      <c r="R1144" s="13">
        <v>3568.9960000000001</v>
      </c>
      <c r="S1144" s="13">
        <v>4756.3999999999996</v>
      </c>
    </row>
    <row r="1145" spans="1:19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>
        <v>1.5871900000000001E-2</v>
      </c>
      <c r="L1145" s="11">
        <v>5.6899999999999997E-3</v>
      </c>
      <c r="M1145" s="13">
        <v>384.755</v>
      </c>
      <c r="N1145" s="13">
        <v>475.42</v>
      </c>
      <c r="O1145" s="13">
        <v>2858.4591999999998</v>
      </c>
      <c r="P1145" s="13">
        <v>278.58999999999997</v>
      </c>
      <c r="Q1145" s="13"/>
      <c r="R1145" s="13">
        <v>3577.4430000000002</v>
      </c>
      <c r="S1145" s="13">
        <v>4732.2</v>
      </c>
    </row>
    <row r="1146" spans="1:19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>
        <v>1.5853099999999998E-2</v>
      </c>
      <c r="L1146" s="11">
        <v>5.6499999999999996E-3</v>
      </c>
      <c r="M1146" s="13">
        <v>374.161</v>
      </c>
      <c r="N1146" s="13">
        <v>462.82</v>
      </c>
      <c r="O1146" s="13">
        <v>2774.5688</v>
      </c>
      <c r="P1146" s="13">
        <v>271.19</v>
      </c>
      <c r="Q1146" s="13"/>
      <c r="R1146" s="13">
        <v>3554.1379999999999</v>
      </c>
      <c r="S1146" s="13">
        <v>4643</v>
      </c>
    </row>
    <row r="1147" spans="1:19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>
        <v>1.5865600000000001E-2</v>
      </c>
      <c r="L1147" s="11">
        <v>5.6499999999999996E-3</v>
      </c>
      <c r="M1147" s="13">
        <v>381.77699999999999</v>
      </c>
      <c r="N1147" s="13">
        <v>464.76</v>
      </c>
      <c r="O1147" s="13">
        <v>2767.0563000000002</v>
      </c>
      <c r="P1147" s="13">
        <v>271.77999999999997</v>
      </c>
      <c r="Q1147" s="13"/>
      <c r="R1147" s="13">
        <v>3559.5509999999999</v>
      </c>
      <c r="S1147" s="13">
        <v>4628.8</v>
      </c>
    </row>
    <row r="1148" spans="1:19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>
        <v>1.58563E-2</v>
      </c>
      <c r="L1148" s="11">
        <v>5.6438E-3</v>
      </c>
      <c r="M1148" s="13">
        <v>380.56400000000002</v>
      </c>
      <c r="N1148" s="13">
        <v>460.73</v>
      </c>
      <c r="O1148" s="13">
        <v>2741.7413999999999</v>
      </c>
      <c r="P1148" s="13">
        <v>268.62</v>
      </c>
      <c r="Q1148" s="13"/>
      <c r="R1148" s="13">
        <v>3554.3649999999998</v>
      </c>
      <c r="S1148" s="13">
        <v>4584.7</v>
      </c>
    </row>
    <row r="1149" spans="1:19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>
        <v>1.58563E-2</v>
      </c>
      <c r="L1149" s="11">
        <v>5.6438E-3</v>
      </c>
      <c r="M1149" s="13">
        <v>382.85199999999998</v>
      </c>
      <c r="N1149" s="13">
        <v>468.35</v>
      </c>
      <c r="O1149" s="13">
        <v>2736.5264999999999</v>
      </c>
      <c r="P1149" s="13">
        <v>276.33</v>
      </c>
      <c r="Q1149" s="13"/>
      <c r="R1149" s="13">
        <v>3527.5880000000002</v>
      </c>
      <c r="S1149" s="13">
        <v>4660.2</v>
      </c>
    </row>
    <row r="1150" spans="1:19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>
        <v>1.5843799999999998E-2</v>
      </c>
      <c r="L1150" s="11">
        <v>5.6562999999999995E-3</v>
      </c>
      <c r="M1150" s="13">
        <v>391.21300000000002</v>
      </c>
      <c r="N1150" s="13">
        <v>472.91</v>
      </c>
      <c r="O1150" s="13">
        <v>2709.9472000000001</v>
      </c>
      <c r="P1150" s="13">
        <v>277.35000000000002</v>
      </c>
      <c r="Q1150" s="13"/>
      <c r="R1150" s="13">
        <v>3527.9609999999998</v>
      </c>
      <c r="S1150" s="13">
        <v>4684</v>
      </c>
    </row>
    <row r="1151" spans="1:19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3">
        <v>390.66</v>
      </c>
      <c r="N1151" s="13">
        <v>473.72</v>
      </c>
      <c r="O1151" s="13">
        <v>2706.3613</v>
      </c>
      <c r="P1151" s="13">
        <v>276.32</v>
      </c>
      <c r="Q1151" s="13"/>
      <c r="R1151" s="13">
        <v>3542.9859999999999</v>
      </c>
      <c r="S1151" s="13">
        <v>4667.5</v>
      </c>
    </row>
    <row r="1152" spans="1:19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>
        <v>1.585E-2</v>
      </c>
      <c r="L1152" s="11">
        <v>5.6813000000000002E-3</v>
      </c>
      <c r="M1152" s="13">
        <v>398.66899999999998</v>
      </c>
      <c r="N1152" s="13">
        <v>482.54</v>
      </c>
      <c r="O1152" s="13">
        <v>2743.4719</v>
      </c>
      <c r="P1152" s="13">
        <v>282.76</v>
      </c>
      <c r="Q1152" s="13"/>
      <c r="R1152" s="13">
        <v>3547.6439999999998</v>
      </c>
      <c r="S1152" s="13">
        <v>4708.3</v>
      </c>
    </row>
    <row r="1153" spans="1:19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>
        <v>1.585E-2</v>
      </c>
      <c r="L1153" s="11">
        <v>5.6813000000000002E-3</v>
      </c>
      <c r="M1153" s="13">
        <v>398.37799999999999</v>
      </c>
      <c r="N1153" s="13">
        <v>484.31</v>
      </c>
      <c r="O1153" s="13">
        <v>2743.5718999999999</v>
      </c>
      <c r="P1153" s="13">
        <v>282.75</v>
      </c>
      <c r="Q1153" s="13"/>
      <c r="R1153" s="13">
        <v>3551.54</v>
      </c>
      <c r="S1153" s="13">
        <v>4707.3</v>
      </c>
    </row>
    <row r="1154" spans="1:19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>
        <v>1.5824999999999999E-2</v>
      </c>
      <c r="L1154" s="11">
        <v>5.6688000000000007E-3</v>
      </c>
      <c r="M1154" s="13">
        <v>397.86599999999999</v>
      </c>
      <c r="N1154" s="13">
        <v>477.51</v>
      </c>
      <c r="O1154" s="13">
        <v>2705.1806999999999</v>
      </c>
      <c r="P1154" s="13">
        <v>278.76</v>
      </c>
      <c r="Q1154" s="13"/>
      <c r="R1154" s="13">
        <v>3525.8240000000001</v>
      </c>
      <c r="S1154" s="13">
        <v>4600.3999999999996</v>
      </c>
    </row>
    <row r="1155" spans="1:19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>
        <v>1.5824999999999999E-2</v>
      </c>
      <c r="L1155" s="11">
        <v>5.6937999999999997E-3</v>
      </c>
      <c r="M1155" s="13">
        <v>395.11599999999999</v>
      </c>
      <c r="N1155" s="13">
        <v>476.33</v>
      </c>
      <c r="O1155" s="13">
        <v>2728.0194999999999</v>
      </c>
      <c r="P1155" s="13">
        <v>278.83999999999997</v>
      </c>
      <c r="Q1155" s="13"/>
      <c r="R1155" s="13">
        <v>3514.7640000000001</v>
      </c>
      <c r="S1155" s="13">
        <v>4583.1000000000004</v>
      </c>
    </row>
    <row r="1156" spans="1:19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>
        <v>1.5824999999999999E-2</v>
      </c>
      <c r="L1156" s="11">
        <v>5.6813000000000002E-3</v>
      </c>
      <c r="M1156" s="13">
        <v>394.202</v>
      </c>
      <c r="N1156" s="13">
        <v>476.15</v>
      </c>
      <c r="O1156" s="13">
        <v>2728.0194999999999</v>
      </c>
      <c r="P1156" s="13">
        <v>278.83999999999997</v>
      </c>
      <c r="Q1156" s="13"/>
      <c r="R1156" s="13">
        <v>3514.7640000000001</v>
      </c>
      <c r="S1156" s="13">
        <v>4569.1000000000004</v>
      </c>
    </row>
    <row r="1157" spans="1:19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>
        <v>1.5818800000000001E-2</v>
      </c>
      <c r="L1157" s="11">
        <v>5.6813000000000002E-3</v>
      </c>
      <c r="M1157" s="13">
        <v>401.303</v>
      </c>
      <c r="N1157" s="13">
        <v>474.67</v>
      </c>
      <c r="O1157" s="13">
        <v>2744.3004000000001</v>
      </c>
      <c r="P1157" s="13">
        <v>276.97000000000003</v>
      </c>
      <c r="Q1157" s="13"/>
      <c r="R1157" s="13">
        <v>3505.6120000000001</v>
      </c>
      <c r="S1157" s="13">
        <v>4566.3</v>
      </c>
    </row>
    <row r="1158" spans="1:19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>
        <v>1.5800000000000002E-2</v>
      </c>
      <c r="L1158" s="11">
        <v>5.7630000000000008E-3</v>
      </c>
      <c r="M1158" s="13">
        <v>399.35500000000002</v>
      </c>
      <c r="N1158" s="13">
        <v>471.2</v>
      </c>
      <c r="O1158" s="13">
        <v>2750.2883999999999</v>
      </c>
      <c r="P1158" s="13">
        <v>274.45999999999998</v>
      </c>
      <c r="Q1158" s="13"/>
      <c r="R1158" s="13">
        <v>3525.39</v>
      </c>
      <c r="S1158" s="13">
        <v>4536.8</v>
      </c>
    </row>
    <row r="1159" spans="1:19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>
        <v>1.57938E-2</v>
      </c>
      <c r="L1159" s="11">
        <v>5.6937999999999997E-3</v>
      </c>
      <c r="M1159" s="13">
        <v>400.61700000000002</v>
      </c>
      <c r="N1159" s="13">
        <v>468.02</v>
      </c>
      <c r="O1159" s="13">
        <v>2703.3454000000002</v>
      </c>
      <c r="P1159" s="13">
        <v>272.44</v>
      </c>
      <c r="Q1159" s="13"/>
      <c r="R1159" s="13">
        <v>3488.7449999999999</v>
      </c>
      <c r="S1159" s="13">
        <v>4549.6000000000004</v>
      </c>
    </row>
    <row r="1160" spans="1:19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>
        <v>1.5768799999999999E-2</v>
      </c>
      <c r="L1160" s="11">
        <v>5.6937999999999997E-3</v>
      </c>
      <c r="M1160" s="13">
        <v>395.03</v>
      </c>
      <c r="N1160" s="13">
        <v>463.18</v>
      </c>
      <c r="O1160" s="13">
        <v>2705.1426999999999</v>
      </c>
      <c r="P1160" s="13">
        <v>269.04000000000002</v>
      </c>
      <c r="Q1160" s="13"/>
      <c r="R1160" s="13">
        <v>3490.6260000000002</v>
      </c>
      <c r="S1160" s="13">
        <v>4562.1000000000004</v>
      </c>
    </row>
    <row r="1161" spans="1:19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>
        <v>1.5762499999999999E-2</v>
      </c>
      <c r="L1161" s="11">
        <v>5.6937999999999997E-3</v>
      </c>
      <c r="M1161" s="13">
        <v>394.86</v>
      </c>
      <c r="N1161" s="13">
        <v>461.15</v>
      </c>
      <c r="O1161" s="13">
        <v>2700.3787000000002</v>
      </c>
      <c r="P1161" s="13">
        <v>269.79000000000002</v>
      </c>
      <c r="Q1161" s="13"/>
      <c r="R1161" s="13">
        <v>3476.6840000000002</v>
      </c>
      <c r="S1161" s="13">
        <v>4562.1000000000004</v>
      </c>
    </row>
    <row r="1162" spans="1:19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>
        <v>1.5762499999999999E-2</v>
      </c>
      <c r="L1162" s="11">
        <v>5.6688000000000007E-3</v>
      </c>
      <c r="M1162" s="13">
        <v>395.86500000000001</v>
      </c>
      <c r="N1162" s="13">
        <v>465.58</v>
      </c>
      <c r="O1162" s="13">
        <v>2730.04</v>
      </c>
      <c r="P1162" s="13">
        <v>273.67</v>
      </c>
      <c r="Q1162" s="13"/>
      <c r="R1162" s="13">
        <v>3488.8539999999998</v>
      </c>
      <c r="S1162" s="13">
        <v>4585</v>
      </c>
    </row>
    <row r="1163" spans="1:19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>
        <v>1.5762499999999999E-2</v>
      </c>
      <c r="L1163" s="11">
        <v>5.6688000000000007E-3</v>
      </c>
      <c r="M1163" s="13">
        <v>391.26400000000001</v>
      </c>
      <c r="N1163" s="13">
        <v>464.83</v>
      </c>
      <c r="O1163" s="13">
        <v>2705.4313999999999</v>
      </c>
      <c r="P1163" s="13">
        <v>274.52999999999997</v>
      </c>
      <c r="Q1163" s="13"/>
      <c r="R1163" s="13">
        <v>3506.3710000000001</v>
      </c>
      <c r="S1163" s="13">
        <v>4566.8</v>
      </c>
    </row>
    <row r="1164" spans="1:19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>
        <v>1.5762499999999999E-2</v>
      </c>
      <c r="L1164" s="11">
        <v>5.6688000000000007E-3</v>
      </c>
      <c r="M1164" s="13">
        <v>386.69099999999997</v>
      </c>
      <c r="N1164" s="13">
        <v>455.3</v>
      </c>
      <c r="O1164" s="13">
        <v>2664.2824999999998</v>
      </c>
      <c r="P1164" s="13">
        <v>268.88</v>
      </c>
      <c r="Q1164" s="13"/>
      <c r="R1164" s="13">
        <v>3481.607</v>
      </c>
      <c r="S1164" s="13">
        <v>4479.2</v>
      </c>
    </row>
    <row r="1165" spans="1:19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>
        <v>1.5768799999999999E-2</v>
      </c>
      <c r="L1165" s="11">
        <v>5.6688000000000007E-3</v>
      </c>
      <c r="M1165" s="13">
        <v>386.51499999999999</v>
      </c>
      <c r="N1165" s="13">
        <v>451.86</v>
      </c>
      <c r="O1165" s="13">
        <v>2642.8182000000002</v>
      </c>
      <c r="P1165" s="13">
        <v>266.22000000000003</v>
      </c>
      <c r="Q1165" s="13"/>
      <c r="R1165" s="13">
        <v>3469.5880000000002</v>
      </c>
      <c r="S1165" s="13">
        <v>4484.8999999999996</v>
      </c>
    </row>
    <row r="1166" spans="1:19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>
        <v>1.5768799999999999E-2</v>
      </c>
      <c r="L1166" s="11">
        <v>5.6688000000000007E-3</v>
      </c>
      <c r="M1166" s="13">
        <v>384.13799999999998</v>
      </c>
      <c r="N1166" s="13">
        <v>448.57</v>
      </c>
      <c r="O1166" s="13">
        <v>2621.2532000000001</v>
      </c>
      <c r="P1166" s="13">
        <v>264.39</v>
      </c>
      <c r="Q1166" s="13"/>
      <c r="R1166" s="13">
        <v>3467.489</v>
      </c>
      <c r="S1166" s="13">
        <v>4451.7</v>
      </c>
    </row>
    <row r="1167" spans="1:19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>
        <v>1.5768799999999999E-2</v>
      </c>
      <c r="L1167" s="11">
        <v>5.6688000000000007E-3</v>
      </c>
      <c r="M1167" s="13">
        <v>389.041</v>
      </c>
      <c r="N1167" s="13">
        <v>455.11</v>
      </c>
      <c r="O1167" s="13">
        <v>2646.4832999999999</v>
      </c>
      <c r="P1167" s="13">
        <v>268.64999999999998</v>
      </c>
      <c r="Q1167" s="13"/>
      <c r="R1167" s="13">
        <v>3459.5619999999999</v>
      </c>
      <c r="S1167" s="13">
        <v>4508.2</v>
      </c>
    </row>
    <row r="1168" spans="1:19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>
        <v>1.575E-2</v>
      </c>
      <c r="L1168" s="11">
        <v>5.6688000000000007E-3</v>
      </c>
      <c r="M1168" s="13">
        <v>387.48500000000001</v>
      </c>
      <c r="N1168" s="13">
        <v>457.58</v>
      </c>
      <c r="O1168" s="13">
        <v>2649.3206</v>
      </c>
      <c r="P1168" s="13">
        <v>270.70999999999998</v>
      </c>
      <c r="Q1168" s="13"/>
      <c r="R1168" s="13">
        <v>3457.4569999999999</v>
      </c>
      <c r="S1168" s="13">
        <v>4532.6000000000004</v>
      </c>
    </row>
    <row r="1169" spans="1:19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>
        <v>1.5762499999999999E-2</v>
      </c>
      <c r="L1169" s="11">
        <v>5.6562999999999995E-3</v>
      </c>
      <c r="M1169" s="13">
        <v>375.68900000000002</v>
      </c>
      <c r="N1169" s="13">
        <v>455.18</v>
      </c>
      <c r="O1169" s="13">
        <v>2688.2485999999999</v>
      </c>
      <c r="P1169" s="13">
        <v>269.33999999999997</v>
      </c>
      <c r="Q1169" s="13"/>
      <c r="R1169" s="13">
        <v>3461.806</v>
      </c>
      <c r="S1169" s="13">
        <v>4500.5</v>
      </c>
    </row>
    <row r="1170" spans="1:19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>
        <v>1.5762499999999999E-2</v>
      </c>
      <c r="L1170" s="11">
        <v>5.6562999999999995E-3</v>
      </c>
      <c r="M1170" s="13">
        <v>379.31400000000002</v>
      </c>
      <c r="N1170" s="13">
        <v>461.76</v>
      </c>
      <c r="O1170" s="13">
        <v>2746.2112999999999</v>
      </c>
      <c r="P1170" s="13">
        <v>274.31</v>
      </c>
      <c r="Q1170" s="13"/>
      <c r="R1170" s="13">
        <v>3455.6</v>
      </c>
      <c r="S1170" s="13">
        <v>4508.1000000000004</v>
      </c>
    </row>
    <row r="1171" spans="1:19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>
        <v>1.5762499999999999E-2</v>
      </c>
      <c r="L1171" s="11">
        <v>5.6562999999999995E-3</v>
      </c>
      <c r="M1171" s="13">
        <v>380.04599999999999</v>
      </c>
      <c r="N1171" s="13">
        <v>458.86</v>
      </c>
      <c r="O1171" s="13">
        <v>2758.2303999999999</v>
      </c>
      <c r="P1171" s="13">
        <v>271.44</v>
      </c>
      <c r="Q1171" s="13"/>
      <c r="R1171" s="13">
        <v>3438.0819999999999</v>
      </c>
      <c r="S1171" s="13">
        <v>4461.8</v>
      </c>
    </row>
    <row r="1172" spans="1:19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>
        <v>1.5762499999999999E-2</v>
      </c>
      <c r="L1172" s="11">
        <v>5.6562999999999995E-3</v>
      </c>
      <c r="M1172" s="13">
        <v>385.30799999999999</v>
      </c>
      <c r="N1172" s="13">
        <v>459.04</v>
      </c>
      <c r="O1172" s="13">
        <v>2759.2022000000002</v>
      </c>
      <c r="P1172" s="13">
        <v>270.41000000000003</v>
      </c>
      <c r="Q1172" s="13"/>
      <c r="R1172" s="13">
        <v>3441.0059999999999</v>
      </c>
      <c r="S1172" s="13">
        <v>4474.3</v>
      </c>
    </row>
    <row r="1173" spans="1:19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>
        <v>1.5787499999999999E-2</v>
      </c>
      <c r="L1173" s="11">
        <v>5.6688000000000007E-3</v>
      </c>
      <c r="M1173" s="13">
        <v>389.755</v>
      </c>
      <c r="N1173" s="13">
        <v>463.67</v>
      </c>
      <c r="O1173" s="13">
        <v>2728.4834000000001</v>
      </c>
      <c r="P1173" s="13">
        <v>274.61</v>
      </c>
      <c r="Q1173" s="13"/>
      <c r="R1173" s="13">
        <v>3414.9209999999998</v>
      </c>
      <c r="S1173" s="13">
        <v>4529.5</v>
      </c>
    </row>
    <row r="1174" spans="1:19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>
        <v>1.5787499999999999E-2</v>
      </c>
      <c r="L1174" s="11">
        <v>6.7124999999999997E-3</v>
      </c>
      <c r="M1174" s="13">
        <v>393.93200000000002</v>
      </c>
      <c r="N1174" s="13">
        <v>469.99</v>
      </c>
      <c r="O1174" s="13">
        <v>2762.0758999999998</v>
      </c>
      <c r="P1174" s="13">
        <v>275.17</v>
      </c>
      <c r="Q1174" s="13"/>
      <c r="R1174" s="13">
        <v>3448.35</v>
      </c>
      <c r="S1174" s="13">
        <v>4608</v>
      </c>
    </row>
    <row r="1175" spans="1:19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>
        <v>1.5787499999999999E-2</v>
      </c>
      <c r="L1175" s="11">
        <v>5.6813000000000002E-3</v>
      </c>
      <c r="M1175" s="13">
        <v>397.78500000000003</v>
      </c>
      <c r="N1175" s="13">
        <v>473.2</v>
      </c>
      <c r="O1175" s="13">
        <v>2759.3620000000001</v>
      </c>
      <c r="P1175" s="13">
        <v>278.77</v>
      </c>
      <c r="Q1175" s="13"/>
      <c r="R1175" s="13">
        <v>3475.0030000000002</v>
      </c>
      <c r="S1175" s="13">
        <v>4591.2</v>
      </c>
    </row>
    <row r="1176" spans="1:19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>
        <v>1.5787499999999999E-2</v>
      </c>
      <c r="L1176" s="11">
        <v>5.6562999999999995E-3</v>
      </c>
      <c r="M1176" s="13">
        <v>400.22899999999998</v>
      </c>
      <c r="N1176" s="13">
        <v>480.45</v>
      </c>
      <c r="O1176" s="13">
        <v>2812.8182000000002</v>
      </c>
      <c r="P1176" s="13">
        <v>281.67</v>
      </c>
      <c r="Q1176" s="13"/>
      <c r="R1176" s="13">
        <v>3478.4940000000001</v>
      </c>
      <c r="S1176" s="13">
        <v>4610.7</v>
      </c>
    </row>
    <row r="1177" spans="1:19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>
        <v>1.5787499999999999E-2</v>
      </c>
      <c r="L1177" s="11">
        <v>5.6562999999999995E-3</v>
      </c>
      <c r="M1177" s="13">
        <v>399.63400000000001</v>
      </c>
      <c r="N1177" s="13">
        <v>480.29</v>
      </c>
      <c r="O1177" s="13">
        <v>2816.3544999999999</v>
      </c>
      <c r="P1177" s="13">
        <v>283.88</v>
      </c>
      <c r="Q1177" s="13"/>
      <c r="R1177" s="13">
        <v>3473.5920000000001</v>
      </c>
      <c r="S1177" s="13">
        <v>4598.1000000000004</v>
      </c>
    </row>
    <row r="1178" spans="1:19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>
        <v>1.5787499999999999E-2</v>
      </c>
      <c r="L1178" s="11">
        <v>5.6562999999999995E-3</v>
      </c>
      <c r="M1178" s="13">
        <v>395.577</v>
      </c>
      <c r="N1178" s="13">
        <v>479.6</v>
      </c>
      <c r="O1178" s="13">
        <v>2810.4787999999999</v>
      </c>
      <c r="P1178" s="13">
        <v>285.12</v>
      </c>
      <c r="Q1178" s="13"/>
      <c r="R1178" s="13">
        <v>3460.826</v>
      </c>
      <c r="S1178" s="13">
        <v>4605</v>
      </c>
    </row>
    <row r="1179" spans="1:19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>
        <v>1.57938E-2</v>
      </c>
      <c r="L1179" s="11">
        <v>5.6562999999999995E-3</v>
      </c>
      <c r="M1179" s="13">
        <v>403.35300000000001</v>
      </c>
      <c r="N1179" s="13">
        <v>480.69</v>
      </c>
      <c r="O1179" s="13">
        <v>2794.2673</v>
      </c>
      <c r="P1179" s="13">
        <v>286.07</v>
      </c>
      <c r="Q1179" s="13"/>
      <c r="R1179" s="13">
        <v>3460.556</v>
      </c>
      <c r="S1179" s="13">
        <v>4605.5</v>
      </c>
    </row>
    <row r="1180" spans="1:19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>
        <v>1.5796899999999999E-2</v>
      </c>
      <c r="L1180" s="11">
        <v>5.6562999999999995E-3</v>
      </c>
      <c r="M1180" s="13">
        <v>397.33100000000002</v>
      </c>
      <c r="N1180" s="13">
        <v>482.89</v>
      </c>
      <c r="O1180" s="13">
        <v>2797.7734999999998</v>
      </c>
      <c r="P1180" s="13">
        <v>286.05</v>
      </c>
      <c r="Q1180" s="13"/>
      <c r="R1180" s="13">
        <v>3456.1390000000001</v>
      </c>
      <c r="S1180" s="13">
        <v>4654.7</v>
      </c>
    </row>
    <row r="1181" spans="1:19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>
        <v>1.5795999999999998E-2</v>
      </c>
      <c r="L1181" s="11">
        <v>5.6562999999999995E-3</v>
      </c>
      <c r="M1181" s="13">
        <v>386.97</v>
      </c>
      <c r="N1181" s="13">
        <v>476.22</v>
      </c>
      <c r="O1181" s="13">
        <v>2802.6923999999999</v>
      </c>
      <c r="P1181" s="13">
        <v>282.45999999999998</v>
      </c>
      <c r="Q1181" s="13"/>
      <c r="R1181" s="13">
        <v>3434.1350000000002</v>
      </c>
      <c r="S1181" s="13">
        <v>4582.3</v>
      </c>
    </row>
    <row r="1182" spans="1:19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>
        <v>1.5800000000000002E-2</v>
      </c>
      <c r="L1182" s="11">
        <v>5.6438E-3</v>
      </c>
      <c r="M1182" s="13">
        <v>385.42</v>
      </c>
      <c r="N1182" s="13">
        <v>462.71</v>
      </c>
      <c r="O1182" s="13">
        <v>2754.5817999999999</v>
      </c>
      <c r="P1182" s="13">
        <v>275.89999999999998</v>
      </c>
      <c r="Q1182" s="13"/>
      <c r="R1182" s="13">
        <v>3430.3760000000002</v>
      </c>
      <c r="S1182" s="13">
        <v>4495.3999999999996</v>
      </c>
    </row>
    <row r="1183" spans="1:19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>
        <v>1.5800000000000002E-2</v>
      </c>
      <c r="L1183" s="11">
        <v>5.6438E-3</v>
      </c>
      <c r="M1183" s="13">
        <v>392.84800000000001</v>
      </c>
      <c r="N1183" s="13">
        <v>468.79</v>
      </c>
      <c r="O1183" s="13">
        <v>2795.4755</v>
      </c>
      <c r="P1183" s="13">
        <v>278.32</v>
      </c>
      <c r="Q1183" s="13"/>
      <c r="R1183" s="13">
        <v>3424.3510000000001</v>
      </c>
      <c r="S1183" s="13">
        <v>4514.8</v>
      </c>
    </row>
    <row r="1184" spans="1:19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>
        <v>1.5800000000000002E-2</v>
      </c>
      <c r="L1184" s="11">
        <v>5.6438E-3</v>
      </c>
      <c r="M1184" s="13">
        <v>391.06700000000001</v>
      </c>
      <c r="N1184" s="13">
        <v>469.82</v>
      </c>
      <c r="O1184" s="13">
        <v>2810.4439000000002</v>
      </c>
      <c r="P1184" s="13">
        <v>278.02999999999997</v>
      </c>
      <c r="Q1184" s="13"/>
      <c r="R1184" s="13">
        <v>3409.5529999999999</v>
      </c>
      <c r="S1184" s="13">
        <v>4490.7</v>
      </c>
    </row>
    <row r="1185" spans="1:19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>
        <v>1.5800000000000002E-2</v>
      </c>
      <c r="L1185" s="11">
        <v>5.6562999999999995E-3</v>
      </c>
      <c r="M1185" s="13">
        <v>391.19099999999997</v>
      </c>
      <c r="N1185" s="13">
        <v>470.41</v>
      </c>
      <c r="O1185" s="13">
        <v>2820.1694000000002</v>
      </c>
      <c r="P1185" s="13">
        <v>279.58999999999997</v>
      </c>
      <c r="Q1185" s="13"/>
      <c r="R1185" s="13">
        <v>3406.38</v>
      </c>
      <c r="S1185" s="13">
        <v>4473.5</v>
      </c>
    </row>
    <row r="1186" spans="1:19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>
        <v>1.5815599999999999E-2</v>
      </c>
      <c r="L1186" s="11">
        <v>5.6562999999999995E-3</v>
      </c>
      <c r="M1186" s="13">
        <v>381.99900000000002</v>
      </c>
      <c r="N1186" s="13">
        <v>466.8</v>
      </c>
      <c r="O1186" s="13">
        <v>2816.6876999999999</v>
      </c>
      <c r="P1186" s="13">
        <v>276.70999999999998</v>
      </c>
      <c r="Q1186" s="13"/>
      <c r="R1186" s="13">
        <v>3385.8850000000002</v>
      </c>
      <c r="S1186" s="13">
        <v>4472</v>
      </c>
    </row>
    <row r="1187" spans="1:19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>
        <v>1.5853099999999998E-2</v>
      </c>
      <c r="L1187" s="11">
        <v>5.6438E-3</v>
      </c>
      <c r="M1187" s="13">
        <v>386.67599999999999</v>
      </c>
      <c r="N1187" s="13">
        <v>467.53</v>
      </c>
      <c r="O1187" s="13">
        <v>2796.9829</v>
      </c>
      <c r="P1187" s="13">
        <v>276.58</v>
      </c>
      <c r="Q1187" s="13"/>
      <c r="R1187" s="13">
        <v>3392.0219999999999</v>
      </c>
      <c r="S1187" s="13">
        <v>4468.1000000000004</v>
      </c>
    </row>
    <row r="1188" spans="1:19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>
        <v>1.5865600000000001E-2</v>
      </c>
      <c r="L1188" s="11">
        <v>5.6438E-3</v>
      </c>
      <c r="M1188" s="13">
        <v>388.27499999999998</v>
      </c>
      <c r="N1188" s="13">
        <v>472.82</v>
      </c>
      <c r="O1188" s="13">
        <v>2794.2048</v>
      </c>
      <c r="P1188" s="13">
        <v>280.41000000000003</v>
      </c>
      <c r="Q1188" s="13"/>
      <c r="R1188" s="13">
        <v>3408.3710000000001</v>
      </c>
      <c r="S1188" s="13">
        <v>4549.7</v>
      </c>
    </row>
    <row r="1189" spans="1:19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>
        <v>1.58844E-2</v>
      </c>
      <c r="L1189" s="11">
        <v>5.6438E-3</v>
      </c>
      <c r="M1189" s="13">
        <v>395.55799999999999</v>
      </c>
      <c r="N1189" s="13">
        <v>471.63</v>
      </c>
      <c r="O1189" s="13">
        <v>2765.8942000000002</v>
      </c>
      <c r="P1189" s="13">
        <v>279.2</v>
      </c>
      <c r="Q1189" s="13"/>
      <c r="R1189" s="13">
        <v>3421.3440000000001</v>
      </c>
      <c r="S1189" s="13">
        <v>4556</v>
      </c>
    </row>
    <row r="1190" spans="1:19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>
        <v>1.58844E-2</v>
      </c>
      <c r="L1190" s="11">
        <v>5.6438E-3</v>
      </c>
      <c r="M1190" s="13">
        <v>393.94</v>
      </c>
      <c r="N1190" s="13">
        <v>478.9</v>
      </c>
      <c r="O1190" s="13">
        <v>2770.7898</v>
      </c>
      <c r="P1190" s="13">
        <v>282.58999999999997</v>
      </c>
      <c r="Q1190" s="13"/>
      <c r="R1190" s="13">
        <v>3449.22</v>
      </c>
      <c r="S1190" s="13">
        <v>4602.8999999999996</v>
      </c>
    </row>
    <row r="1191" spans="1:19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>
        <v>1.5878099999999999E-2</v>
      </c>
      <c r="L1191" s="11">
        <v>5.6438E-3</v>
      </c>
      <c r="M1191" s="13">
        <v>394.45800000000003</v>
      </c>
      <c r="N1191" s="13">
        <v>474.72</v>
      </c>
      <c r="O1191" s="13">
        <v>2688.7458000000001</v>
      </c>
      <c r="P1191" s="13">
        <v>279.66000000000003</v>
      </c>
      <c r="Q1191" s="13"/>
      <c r="R1191" s="13">
        <v>3428.154</v>
      </c>
      <c r="S1191" s="13">
        <v>4530.3999999999996</v>
      </c>
    </row>
    <row r="1192" spans="1:19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>
        <v>1.5881300000000001E-2</v>
      </c>
      <c r="L1192" s="11">
        <v>5.6375000000000001E-3</v>
      </c>
      <c r="M1192" s="13">
        <v>397.51600000000002</v>
      </c>
      <c r="N1192" s="13">
        <v>479.43</v>
      </c>
      <c r="O1192" s="13">
        <v>2703.0261999999998</v>
      </c>
      <c r="P1192" s="13">
        <v>282.04000000000002</v>
      </c>
      <c r="Q1192" s="13"/>
      <c r="R1192" s="13">
        <v>3416.62</v>
      </c>
      <c r="S1192" s="13">
        <v>4573.3</v>
      </c>
    </row>
    <row r="1193" spans="1:19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>
        <v>1.5881300000000001E-2</v>
      </c>
      <c r="L1193" s="11">
        <v>5.6375000000000001E-3</v>
      </c>
      <c r="M1193" s="13">
        <v>393.18799999999999</v>
      </c>
      <c r="N1193" s="13">
        <v>480.5</v>
      </c>
      <c r="O1193" s="13">
        <v>2723.4917</v>
      </c>
      <c r="P1193" s="13">
        <v>282.7</v>
      </c>
      <c r="Q1193" s="13"/>
      <c r="R1193" s="13">
        <v>3412.3530000000001</v>
      </c>
      <c r="S1193" s="13">
        <v>4537.3999999999996</v>
      </c>
    </row>
    <row r="1194" spans="1:19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>
        <v>1.5878099999999999E-2</v>
      </c>
      <c r="L1194" s="11">
        <v>5.6499999999999996E-3</v>
      </c>
      <c r="M1194" s="13">
        <v>393.625</v>
      </c>
      <c r="N1194" s="13">
        <v>476.61</v>
      </c>
      <c r="O1194" s="13">
        <v>2708.7773999999999</v>
      </c>
      <c r="P1194" s="13">
        <v>280.04000000000002</v>
      </c>
      <c r="Q1194" s="13"/>
      <c r="R1194" s="13">
        <v>3396.788</v>
      </c>
      <c r="S1194" s="13">
        <v>4463.8</v>
      </c>
    </row>
    <row r="1195" spans="1:19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>
        <v>1.5878099999999999E-2</v>
      </c>
      <c r="L1195" s="11">
        <v>5.7125000000000006E-3</v>
      </c>
      <c r="M1195" s="13">
        <v>391.61599999999999</v>
      </c>
      <c r="N1195" s="13">
        <v>471.36</v>
      </c>
      <c r="O1195" s="13">
        <v>2701.7293</v>
      </c>
      <c r="P1195" s="13">
        <v>277.11</v>
      </c>
      <c r="Q1195" s="13"/>
      <c r="R1195" s="13">
        <v>3395.6280000000002</v>
      </c>
      <c r="S1195" s="13">
        <v>4424.6000000000004</v>
      </c>
    </row>
    <row r="1196" spans="1:19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>
        <v>1.5878099999999999E-2</v>
      </c>
      <c r="L1196" s="11">
        <v>5.6874999999999998E-3</v>
      </c>
      <c r="M1196" s="13">
        <v>392.99</v>
      </c>
      <c r="N1196" s="13">
        <v>478.21</v>
      </c>
      <c r="O1196" s="13">
        <v>2703.7829999999999</v>
      </c>
      <c r="P1196" s="13">
        <v>282.36</v>
      </c>
      <c r="Q1196" s="13"/>
      <c r="R1196" s="13">
        <v>3413.835</v>
      </c>
      <c r="S1196" s="13">
        <v>4497.8</v>
      </c>
    </row>
    <row r="1197" spans="1:19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>
        <v>1.5993999999999998E-2</v>
      </c>
      <c r="L1197" s="11">
        <v>5.7625000000000003E-3</v>
      </c>
      <c r="M1197" s="13">
        <v>388.03899999999999</v>
      </c>
      <c r="N1197" s="13">
        <v>470.26</v>
      </c>
      <c r="O1197" s="13">
        <v>2679.259</v>
      </c>
      <c r="P1197" s="13">
        <v>275.39999999999998</v>
      </c>
      <c r="Q1197" s="13"/>
      <c r="R1197" s="13">
        <v>3397.002</v>
      </c>
      <c r="S1197" s="13">
        <v>4433.6000000000004</v>
      </c>
    </row>
    <row r="1198" spans="1:19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>
        <v>1.5934400000000001E-2</v>
      </c>
      <c r="L1198" s="11">
        <v>5.7438000000000003E-3</v>
      </c>
      <c r="M1198" s="13">
        <v>379.35300000000001</v>
      </c>
      <c r="N1198" s="13">
        <v>460.08</v>
      </c>
      <c r="O1198" s="13">
        <v>2678.4845999999998</v>
      </c>
      <c r="P1198" s="13">
        <v>267.8</v>
      </c>
      <c r="Q1198" s="13"/>
      <c r="R1198" s="13">
        <v>3369.8209999999999</v>
      </c>
      <c r="S1198" s="13">
        <v>4332.8</v>
      </c>
    </row>
    <row r="1199" spans="1:19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>
        <v>1.5928100000000001E-2</v>
      </c>
      <c r="L1199" s="11">
        <v>5.7630000000000008E-3</v>
      </c>
      <c r="M1199" s="13">
        <v>364.64499999999998</v>
      </c>
      <c r="N1199" s="13">
        <v>453.56</v>
      </c>
      <c r="O1199" s="13">
        <v>2684.0392000000002</v>
      </c>
      <c r="P1199" s="13">
        <v>261.54000000000002</v>
      </c>
      <c r="Q1199" s="13"/>
      <c r="R1199" s="13">
        <v>3377.7759999999998</v>
      </c>
      <c r="S1199" s="13">
        <v>4276.5</v>
      </c>
    </row>
    <row r="1200" spans="1:19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>
        <v>1.5993999999999998E-2</v>
      </c>
      <c r="L1200" s="11">
        <v>5.7312999999999999E-3</v>
      </c>
      <c r="M1200" s="13">
        <v>357.86</v>
      </c>
      <c r="N1200" s="13">
        <v>434.71</v>
      </c>
      <c r="O1200" s="13">
        <v>2626.4227000000001</v>
      </c>
      <c r="P1200" s="13">
        <v>251.9</v>
      </c>
      <c r="Q1200" s="13"/>
      <c r="R1200" s="13">
        <v>3276.5059999999999</v>
      </c>
      <c r="S1200" s="13">
        <v>4105.3999999999996</v>
      </c>
    </row>
    <row r="1201" spans="1:20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>
        <v>1.5978099999999999E-2</v>
      </c>
      <c r="L1201" s="11">
        <v>5.7312999999999999E-3</v>
      </c>
      <c r="M1201" s="13">
        <v>336.49900000000002</v>
      </c>
      <c r="N1201" s="13">
        <v>420.37</v>
      </c>
      <c r="O1201" s="13">
        <v>2526.8161</v>
      </c>
      <c r="P1201" s="13">
        <v>242.45</v>
      </c>
      <c r="Q1201" s="13"/>
      <c r="R1201" s="13">
        <v>3185.45</v>
      </c>
      <c r="S1201" s="13">
        <v>3986.1</v>
      </c>
    </row>
    <row r="1202" spans="1:20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>
        <v>1.6E-2</v>
      </c>
      <c r="L1202" s="11">
        <v>5.7438000000000003E-3</v>
      </c>
      <c r="M1202" s="13">
        <v>327.03500000000003</v>
      </c>
      <c r="N1202" s="13">
        <v>405.73</v>
      </c>
      <c r="O1202" s="13">
        <v>2526.0695000000001</v>
      </c>
      <c r="P1202" s="13">
        <v>233.52</v>
      </c>
      <c r="Q1202" s="13"/>
      <c r="R1202" s="13">
        <v>3097.777</v>
      </c>
      <c r="S1202" s="13">
        <v>4034.8</v>
      </c>
    </row>
    <row r="1203" spans="1:20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>
        <v>1.6E-2</v>
      </c>
      <c r="L1203" s="11">
        <v>5.7438000000000003E-3</v>
      </c>
      <c r="M1203" s="13">
        <v>319.86799999999999</v>
      </c>
      <c r="N1203" s="13">
        <v>414.48</v>
      </c>
      <c r="O1203" s="13">
        <v>2549.1759000000002</v>
      </c>
      <c r="P1203" s="13">
        <v>233.23</v>
      </c>
      <c r="Q1203" s="13"/>
      <c r="R1203" s="13">
        <v>3183.741</v>
      </c>
      <c r="S1203" s="13">
        <v>4141.3</v>
      </c>
    </row>
    <row r="1204" spans="1:20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>
        <v>1.6250000000000001E-2</v>
      </c>
      <c r="L1204" s="11">
        <v>5.7562999999999998E-3</v>
      </c>
      <c r="M1204" s="13">
        <v>329.18099999999998</v>
      </c>
      <c r="N1204" s="13">
        <v>413.48</v>
      </c>
      <c r="O1204" s="13">
        <v>2581.5075999999999</v>
      </c>
      <c r="P1204" s="13">
        <v>234.14</v>
      </c>
      <c r="Q1204" s="13"/>
      <c r="R1204" s="13">
        <v>3208.6170000000002</v>
      </c>
      <c r="S1204" s="13">
        <v>4140.8</v>
      </c>
    </row>
    <row r="1205" spans="1:20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>
        <v>1.6625000000000001E-2</v>
      </c>
      <c r="L1205" s="11">
        <v>5.7562999999999998E-3</v>
      </c>
      <c r="M1205" s="13">
        <v>334.37</v>
      </c>
      <c r="N1205" s="13">
        <v>410.29</v>
      </c>
      <c r="O1205" s="13">
        <v>2593.1725999999999</v>
      </c>
      <c r="P1205" s="13">
        <v>230.38</v>
      </c>
      <c r="Q1205" s="13"/>
      <c r="R1205" s="13">
        <v>3216.5010000000002</v>
      </c>
      <c r="S1205" s="13">
        <v>4172.6000000000004</v>
      </c>
    </row>
    <row r="1206" spans="1:20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>
        <v>1.6875000000000001E-2</v>
      </c>
      <c r="L1206" s="11">
        <v>5.7687999999999993E-3</v>
      </c>
      <c r="M1206" s="13">
        <v>345.34199999999998</v>
      </c>
      <c r="N1206" s="13">
        <v>418.29</v>
      </c>
      <c r="O1206" s="13">
        <v>2626.7698</v>
      </c>
      <c r="P1206" s="13">
        <v>230.38</v>
      </c>
      <c r="Q1206" s="13"/>
      <c r="R1206" s="13">
        <v>3252.6329999999998</v>
      </c>
      <c r="S1206" s="13">
        <v>4282.8999999999996</v>
      </c>
    </row>
    <row r="1207" spans="1:20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>
        <v>1.6131300000000001E-2</v>
      </c>
      <c r="L1207" s="11">
        <v>5.7938E-3</v>
      </c>
      <c r="M1207" s="13">
        <v>342.428</v>
      </c>
      <c r="N1207" s="13">
        <v>423.41</v>
      </c>
      <c r="O1207" s="13">
        <v>2608.1658000000002</v>
      </c>
      <c r="P1207" s="13">
        <v>242.23</v>
      </c>
      <c r="Q1207" s="13"/>
      <c r="R1207" s="13">
        <v>3273.7460000000001</v>
      </c>
      <c r="S1207" s="13">
        <v>4247.3</v>
      </c>
    </row>
    <row r="1208" spans="1:20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>
        <v>1.6137499999999999E-2</v>
      </c>
      <c r="L1208" s="11">
        <v>5.7938E-3</v>
      </c>
      <c r="M1208" s="13">
        <v>347.14499999999998</v>
      </c>
      <c r="N1208" s="13">
        <v>423.36</v>
      </c>
      <c r="O1208" s="13">
        <v>2601.2609000000002</v>
      </c>
      <c r="P1208" s="13">
        <v>243.43</v>
      </c>
      <c r="Q1208" s="13"/>
      <c r="R1208" s="13">
        <v>3290.1030000000001</v>
      </c>
      <c r="S1208" s="13">
        <v>4303.8999999999996</v>
      </c>
      <c r="T1208" s="11">
        <v>481.84</v>
      </c>
    </row>
    <row r="1209" spans="1:20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>
        <v>1.6195999999999999E-2</v>
      </c>
      <c r="L1209" s="11">
        <v>5.7938E-3</v>
      </c>
      <c r="M1209" s="13">
        <v>331.14299999999997</v>
      </c>
      <c r="N1209" s="13">
        <v>415.87</v>
      </c>
      <c r="O1209" s="13">
        <v>2559.4717999999998</v>
      </c>
      <c r="P1209" s="13">
        <v>238.31</v>
      </c>
      <c r="Q1209" s="13"/>
      <c r="R1209" s="13">
        <v>3286.2190000000001</v>
      </c>
      <c r="S1209" s="13">
        <v>4251.2</v>
      </c>
      <c r="T1209" s="11">
        <v>471.05</v>
      </c>
    </row>
    <row r="1210" spans="1:20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>
        <v>1.6256299999999998E-2</v>
      </c>
      <c r="L1210" s="11">
        <v>5.7938E-3</v>
      </c>
      <c r="M1210" s="13">
        <v>332.83199999999999</v>
      </c>
      <c r="N1210" s="13">
        <v>398.24</v>
      </c>
      <c r="O1210" s="13">
        <v>2534.3575999999998</v>
      </c>
      <c r="P1210" s="13">
        <v>222.98</v>
      </c>
      <c r="Q1210" s="13"/>
      <c r="R1210" s="13">
        <v>3267.8429999999998</v>
      </c>
      <c r="S1210" s="13">
        <v>4101.8999999999996</v>
      </c>
      <c r="T1210" s="11">
        <v>450.91</v>
      </c>
    </row>
    <row r="1211" spans="1:20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>
        <v>1.6312500000000001E-2</v>
      </c>
      <c r="L1211" s="11">
        <v>5.7999999999999996E-3</v>
      </c>
      <c r="M1211" s="13">
        <v>333.42399999999998</v>
      </c>
      <c r="N1211" s="13">
        <v>395.67</v>
      </c>
      <c r="O1211" s="13">
        <v>2515.8627000000001</v>
      </c>
      <c r="P1211" s="13">
        <v>219.15</v>
      </c>
      <c r="Q1211" s="13"/>
      <c r="R1211" s="13">
        <v>3274.4389999999999</v>
      </c>
      <c r="S1211" s="13">
        <v>4082.3</v>
      </c>
      <c r="T1211" s="11">
        <v>447.64</v>
      </c>
    </row>
    <row r="1212" spans="1:20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>
        <v>1.6356300000000001E-2</v>
      </c>
      <c r="L1212" s="11">
        <v>5.7999999999999996E-3</v>
      </c>
      <c r="M1212" s="13">
        <v>332.315</v>
      </c>
      <c r="N1212" s="13">
        <v>406.59</v>
      </c>
      <c r="O1212" s="13">
        <v>2554.0185000000001</v>
      </c>
      <c r="P1212" s="13">
        <v>228.12</v>
      </c>
      <c r="Q1212" s="13"/>
      <c r="R1212" s="13">
        <v>3269.5859999999998</v>
      </c>
      <c r="S1212" s="13">
        <v>4173.3999999999996</v>
      </c>
      <c r="T1212" s="11">
        <v>460.38</v>
      </c>
    </row>
    <row r="1213" spans="1:20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>
        <v>1.6396900000000002E-2</v>
      </c>
      <c r="L1213" s="11">
        <v>5.7999999999999996E-3</v>
      </c>
      <c r="M1213" s="13">
        <v>335.23</v>
      </c>
      <c r="N1213" s="13">
        <v>400.08</v>
      </c>
      <c r="O1213" s="13">
        <v>2541.0911999999998</v>
      </c>
      <c r="P1213" s="13">
        <v>225.14</v>
      </c>
      <c r="Q1213" s="13"/>
      <c r="R1213" s="13">
        <v>3287.5239999999999</v>
      </c>
      <c r="S1213" s="13">
        <v>4167.6000000000004</v>
      </c>
      <c r="T1213" s="11">
        <v>456.36</v>
      </c>
    </row>
    <row r="1214" spans="1:20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>
        <v>1.64219E-2</v>
      </c>
      <c r="L1214" s="11">
        <v>5.7999999999999996E-3</v>
      </c>
      <c r="M1214" s="13">
        <v>331.78500000000003</v>
      </c>
      <c r="N1214" s="13">
        <v>400.55</v>
      </c>
      <c r="O1214" s="13">
        <v>2615.2609000000002</v>
      </c>
      <c r="P1214" s="13">
        <v>227.02</v>
      </c>
      <c r="Q1214" s="13"/>
      <c r="R1214" s="13">
        <v>3301.578</v>
      </c>
      <c r="S1214" s="13">
        <v>4212.8</v>
      </c>
      <c r="T1214" s="11">
        <v>459.96</v>
      </c>
    </row>
    <row r="1215" spans="1:20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>
        <v>1.6434400000000002E-2</v>
      </c>
      <c r="L1215" s="11">
        <v>5.7999999999999996E-3</v>
      </c>
      <c r="M1215" s="13">
        <v>335.18599999999998</v>
      </c>
      <c r="N1215" s="13">
        <v>400.38</v>
      </c>
      <c r="O1215" s="13">
        <v>2612.1882999999998</v>
      </c>
      <c r="P1215" s="13">
        <v>229</v>
      </c>
      <c r="Q1215" s="13"/>
      <c r="R1215" s="13">
        <v>3295.6309999999999</v>
      </c>
      <c r="S1215" s="13">
        <v>4200</v>
      </c>
      <c r="T1215" s="11">
        <v>461.71</v>
      </c>
    </row>
    <row r="1216" spans="1:20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3">
        <v>348.74099999999999</v>
      </c>
      <c r="N1216" s="13">
        <v>409.77</v>
      </c>
      <c r="O1216" s="13">
        <v>2576.4124999999999</v>
      </c>
      <c r="P1216" s="13">
        <v>235.78</v>
      </c>
      <c r="Q1216" s="13"/>
      <c r="R1216" s="13">
        <v>3306</v>
      </c>
      <c r="S1216" s="13">
        <v>4263.3</v>
      </c>
      <c r="T1216" s="11">
        <v>472.99</v>
      </c>
    </row>
    <row r="1217" spans="1:20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>
        <v>1.6471899999999998E-2</v>
      </c>
      <c r="L1217" s="11">
        <v>5.7999999999999996E-3</v>
      </c>
      <c r="M1217" s="13">
        <v>348.62599999999998</v>
      </c>
      <c r="N1217" s="13">
        <v>414.59</v>
      </c>
      <c r="O1217" s="13">
        <v>2566.5947000000001</v>
      </c>
      <c r="P1217" s="13">
        <v>237.64</v>
      </c>
      <c r="Q1217" s="13"/>
      <c r="R1217" s="13">
        <v>3317.7310000000002</v>
      </c>
      <c r="S1217" s="13">
        <v>4269.2</v>
      </c>
      <c r="T1217" s="11">
        <v>476.77</v>
      </c>
    </row>
    <row r="1218" spans="1:20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>
        <v>1.6496900000000002E-2</v>
      </c>
      <c r="L1218" s="11">
        <v>5.8437999999999997E-3</v>
      </c>
      <c r="M1218" s="13">
        <v>358.13900000000001</v>
      </c>
      <c r="N1218" s="13">
        <v>421.25</v>
      </c>
      <c r="O1218" s="13">
        <v>2567.3402000000001</v>
      </c>
      <c r="P1218" s="13">
        <v>242.16</v>
      </c>
      <c r="Q1218" s="13"/>
      <c r="R1218" s="13">
        <v>3323.069</v>
      </c>
      <c r="S1218" s="13">
        <v>4296.5</v>
      </c>
      <c r="T1218" s="11">
        <v>485.45</v>
      </c>
    </row>
    <row r="1219" spans="1:20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>
        <v>1.6594000000000001E-2</v>
      </c>
      <c r="L1219" s="11">
        <v>5.8630000000000002E-3</v>
      </c>
      <c r="M1219" s="13">
        <v>356.71100000000001</v>
      </c>
      <c r="N1219" s="13">
        <v>423.23</v>
      </c>
      <c r="O1219" s="13">
        <v>2556.0423999999998</v>
      </c>
      <c r="P1219" s="13">
        <v>242.37</v>
      </c>
      <c r="Q1219" s="13"/>
      <c r="R1219" s="13">
        <v>3332.2669999999998</v>
      </c>
      <c r="S1219" s="13">
        <v>4307.5</v>
      </c>
      <c r="T1219" s="11">
        <v>487.66</v>
      </c>
    </row>
    <row r="1220" spans="1:20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>
        <v>1.65188E-2</v>
      </c>
      <c r="L1220" s="11">
        <v>5.8630000000000002E-3</v>
      </c>
      <c r="M1220" s="13">
        <v>348.03399999999999</v>
      </c>
      <c r="N1220" s="13">
        <v>420.72</v>
      </c>
      <c r="O1220" s="13">
        <v>2528.2800999999999</v>
      </c>
      <c r="P1220" s="13">
        <v>240.16</v>
      </c>
      <c r="Q1220" s="13"/>
      <c r="R1220" s="13">
        <v>3303.2190000000001</v>
      </c>
      <c r="S1220" s="13">
        <v>4242.8999999999996</v>
      </c>
      <c r="T1220" s="11">
        <v>479.65</v>
      </c>
    </row>
    <row r="1221" spans="1:20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>
        <v>1.6521899999999999E-2</v>
      </c>
      <c r="L1221" s="11">
        <v>5.8437999999999997E-3</v>
      </c>
      <c r="M1221" s="13">
        <v>338.77600000000001</v>
      </c>
      <c r="N1221" s="13">
        <v>407.73</v>
      </c>
      <c r="O1221" s="13">
        <v>2478.739</v>
      </c>
      <c r="P1221" s="13">
        <v>228.89</v>
      </c>
      <c r="Q1221" s="13"/>
      <c r="R1221" s="13">
        <v>3293.134</v>
      </c>
      <c r="S1221" s="13">
        <v>4141.8999999999996</v>
      </c>
      <c r="T1221" s="11">
        <v>462.68</v>
      </c>
    </row>
    <row r="1222" spans="1:20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>
        <v>1.6546000000000002E-2</v>
      </c>
      <c r="L1222" s="11">
        <v>5.8630000000000002E-3</v>
      </c>
      <c r="M1222" s="13">
        <v>336.51</v>
      </c>
      <c r="N1222" s="13">
        <v>404.71</v>
      </c>
      <c r="O1222" s="13">
        <v>2470.5241999999998</v>
      </c>
      <c r="P1222" s="13">
        <v>226.65</v>
      </c>
      <c r="Q1222" s="13"/>
      <c r="R1222" s="13">
        <v>3270.56</v>
      </c>
      <c r="S1222" s="13">
        <v>4075.5</v>
      </c>
      <c r="T1222" s="11">
        <v>456.48</v>
      </c>
    </row>
    <row r="1223" spans="1:20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>
        <v>1.6571900000000001E-2</v>
      </c>
      <c r="L1223" s="11">
        <v>5.8630000000000002E-3</v>
      </c>
      <c r="M1223" s="13">
        <v>346.42500000000001</v>
      </c>
      <c r="N1223" s="13">
        <v>414.76</v>
      </c>
      <c r="O1223" s="13">
        <v>2516.0902000000001</v>
      </c>
      <c r="P1223" s="13">
        <v>236.12</v>
      </c>
      <c r="Q1223" s="13"/>
      <c r="R1223" s="13">
        <v>3300.9459999999999</v>
      </c>
      <c r="S1223" s="13">
        <v>4183.3999999999996</v>
      </c>
      <c r="T1223" s="11">
        <v>471.06</v>
      </c>
    </row>
    <row r="1224" spans="1:20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>
        <v>1.6625000000000001E-2</v>
      </c>
      <c r="L1224" s="11">
        <v>5.8187999999999998E-3</v>
      </c>
      <c r="M1224" s="13">
        <v>349.15800000000002</v>
      </c>
      <c r="N1224" s="13">
        <v>415.05</v>
      </c>
      <c r="O1224" s="13">
        <v>2498.9432000000002</v>
      </c>
      <c r="P1224" s="13">
        <v>238.47</v>
      </c>
      <c r="Q1224" s="13"/>
      <c r="R1224" s="13">
        <v>3308.0479999999998</v>
      </c>
      <c r="S1224" s="13">
        <v>4188</v>
      </c>
      <c r="T1224" s="11">
        <v>472.83</v>
      </c>
    </row>
    <row r="1225" spans="1:20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>
        <v>1.6695999999999999E-2</v>
      </c>
      <c r="L1225" s="11">
        <v>5.8630000000000002E-3</v>
      </c>
      <c r="M1225" s="13">
        <v>335.79500000000002</v>
      </c>
      <c r="N1225" s="13">
        <v>411.08</v>
      </c>
      <c r="O1225" s="13">
        <v>2497.7529</v>
      </c>
      <c r="P1225" s="13">
        <v>233.4</v>
      </c>
      <c r="Q1225" s="13"/>
      <c r="R1225" s="13">
        <v>3323.9319999999998</v>
      </c>
      <c r="S1225" s="13">
        <v>4194.7</v>
      </c>
      <c r="T1225" s="11">
        <v>465</v>
      </c>
    </row>
    <row r="1226" spans="1:20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>
        <v>1.6737500000000002E-2</v>
      </c>
      <c r="L1226" s="11">
        <v>5.8630000000000002E-3</v>
      </c>
      <c r="M1226" s="13">
        <v>325.11700000000002</v>
      </c>
      <c r="N1226" s="13">
        <v>402.09</v>
      </c>
      <c r="O1226" s="13">
        <v>2497.7529</v>
      </c>
      <c r="P1226" s="13">
        <v>233.4</v>
      </c>
      <c r="Q1226" s="13"/>
      <c r="R1226" s="13">
        <v>3263.808</v>
      </c>
      <c r="S1226" s="13">
        <v>4038.5</v>
      </c>
      <c r="T1226" s="11">
        <v>449.58</v>
      </c>
    </row>
    <row r="1227" spans="1:20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>
        <v>1.6765600000000002E-2</v>
      </c>
      <c r="L1227" s="11">
        <v>5.8630000000000002E-3</v>
      </c>
      <c r="M1227" s="13">
        <v>327.803</v>
      </c>
      <c r="N1227" s="13">
        <v>398.02</v>
      </c>
      <c r="O1227" s="13">
        <v>2471.3045999999999</v>
      </c>
      <c r="P1227" s="13">
        <v>233.4</v>
      </c>
      <c r="Q1227" s="13"/>
      <c r="R1227" s="13">
        <v>3285.4050000000002</v>
      </c>
      <c r="S1227" s="13">
        <v>4072.7</v>
      </c>
      <c r="T1227" s="11">
        <v>450.55</v>
      </c>
    </row>
    <row r="1228" spans="1:20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>
        <v>1.6781299999999999E-2</v>
      </c>
      <c r="L1228" s="11">
        <v>5.8630000000000002E-3</v>
      </c>
      <c r="M1228" s="13">
        <v>327.959</v>
      </c>
      <c r="N1228" s="13">
        <v>389.04</v>
      </c>
      <c r="O1228" s="13">
        <v>2484.8274000000001</v>
      </c>
      <c r="P1228" s="13">
        <v>225.15</v>
      </c>
      <c r="Q1228" s="13"/>
      <c r="R1228" s="13">
        <v>3264.1120000000001</v>
      </c>
      <c r="S1228" s="13">
        <v>4005.8</v>
      </c>
      <c r="T1228" s="11">
        <v>436.27</v>
      </c>
    </row>
    <row r="1229" spans="1:20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>
        <v>1.6863E-2</v>
      </c>
      <c r="L1229" s="11">
        <v>5.8630000000000002E-3</v>
      </c>
      <c r="M1229" s="13">
        <v>333.24400000000003</v>
      </c>
      <c r="N1229" s="13">
        <v>392.63</v>
      </c>
      <c r="O1229" s="13">
        <v>2479.0545999999999</v>
      </c>
      <c r="P1229" s="13">
        <v>228.58</v>
      </c>
      <c r="Q1229" s="13"/>
      <c r="R1229" s="13">
        <v>3272.498</v>
      </c>
      <c r="S1229" s="13">
        <v>4071.7</v>
      </c>
      <c r="T1229" s="11">
        <v>443.11</v>
      </c>
    </row>
    <row r="1230" spans="1:20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>
        <v>1.6818800000000002E-2</v>
      </c>
      <c r="L1230" s="11">
        <v>5.8313000000000002E-3</v>
      </c>
      <c r="M1230" s="13">
        <v>332.37599999999998</v>
      </c>
      <c r="N1230" s="13">
        <v>400.98</v>
      </c>
      <c r="O1230" s="13">
        <v>2482.3427999999999</v>
      </c>
      <c r="P1230" s="13">
        <v>237.5</v>
      </c>
      <c r="Q1230" s="13"/>
      <c r="R1230" s="13">
        <v>3292.683</v>
      </c>
      <c r="S1230" s="13">
        <v>4149.3999999999996</v>
      </c>
      <c r="T1230" s="11">
        <v>454.5</v>
      </c>
    </row>
    <row r="1231" spans="1:20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>
        <v>1.6843799999999999E-2</v>
      </c>
      <c r="L1231" s="11">
        <v>5.8313000000000002E-3</v>
      </c>
      <c r="M1231" s="13">
        <v>321.07499999999999</v>
      </c>
      <c r="N1231" s="13">
        <v>390.59</v>
      </c>
      <c r="O1231" s="13">
        <v>2437.7946000000002</v>
      </c>
      <c r="P1231" s="13">
        <v>235.32</v>
      </c>
      <c r="Q1231" s="13"/>
      <c r="R1231" s="13">
        <v>3288.3119999999999</v>
      </c>
      <c r="S1231" s="13">
        <v>4081.5</v>
      </c>
      <c r="T1231" s="11">
        <v>440.44</v>
      </c>
    </row>
    <row r="1232" spans="1:20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>
        <v>1.6884400000000001E-2</v>
      </c>
      <c r="L1232" s="11">
        <v>5.8313000000000002E-3</v>
      </c>
      <c r="M1232" s="13">
        <v>327.03399999999999</v>
      </c>
      <c r="N1232" s="13">
        <v>391.23</v>
      </c>
      <c r="O1232" s="13">
        <v>2447.7552000000001</v>
      </c>
      <c r="P1232" s="13">
        <v>237.53</v>
      </c>
      <c r="Q1232" s="13"/>
      <c r="R1232" s="13">
        <v>3290.62</v>
      </c>
      <c r="S1232" s="13">
        <v>4040.2</v>
      </c>
      <c r="T1232" s="11">
        <v>441.19</v>
      </c>
    </row>
    <row r="1233" spans="1:20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>
        <v>1.69219E-2</v>
      </c>
      <c r="L1233" s="11">
        <v>5.8313000000000002E-3</v>
      </c>
      <c r="M1233" s="13">
        <v>320.59399999999999</v>
      </c>
      <c r="N1233" s="13">
        <v>390.66</v>
      </c>
      <c r="O1233" s="13">
        <v>2512.9625999999998</v>
      </c>
      <c r="P1233" s="13">
        <v>239.51</v>
      </c>
      <c r="Q1233" s="13"/>
      <c r="R1233" s="13">
        <v>3308.8319999999999</v>
      </c>
      <c r="S1233" s="13">
        <v>4071.8</v>
      </c>
      <c r="T1233" s="11">
        <v>440.56</v>
      </c>
    </row>
    <row r="1234" spans="1:20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>
        <v>1.6968799999999999E-2</v>
      </c>
      <c r="L1234" s="11">
        <v>5.8313000000000002E-3</v>
      </c>
      <c r="M1234" s="13">
        <v>295.221</v>
      </c>
      <c r="N1234" s="13">
        <v>368.38</v>
      </c>
      <c r="O1234" s="13">
        <v>2443.0565000000001</v>
      </c>
      <c r="P1234" s="13">
        <v>232.05</v>
      </c>
      <c r="Q1234" s="13"/>
      <c r="R1234" s="13">
        <v>3312.2849999999999</v>
      </c>
      <c r="S1234" s="13">
        <v>3964.9</v>
      </c>
      <c r="T1234" s="11">
        <v>415.14</v>
      </c>
    </row>
    <row r="1235" spans="1:20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>
        <v>1.69938E-2</v>
      </c>
      <c r="L1235" s="11">
        <v>5.8313000000000002E-3</v>
      </c>
      <c r="M1235" s="13">
        <v>288.15800000000002</v>
      </c>
      <c r="N1235" s="13">
        <v>358.43</v>
      </c>
      <c r="O1235" s="13">
        <v>2433.1588000000002</v>
      </c>
      <c r="P1235" s="13">
        <v>218.62</v>
      </c>
      <c r="Q1235" s="13"/>
      <c r="R1235" s="13">
        <v>3282.7109999999998</v>
      </c>
      <c r="S1235" s="13">
        <v>3903.2</v>
      </c>
      <c r="T1235" s="11">
        <v>406.43</v>
      </c>
    </row>
    <row r="1236" spans="1:20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>
        <v>1.7188000000000002E-2</v>
      </c>
      <c r="L1236" s="11">
        <v>5.8437999999999997E-3</v>
      </c>
      <c r="M1236" s="13">
        <v>290.65199999999999</v>
      </c>
      <c r="N1236" s="13">
        <v>347.34</v>
      </c>
      <c r="O1236" s="13">
        <v>2393.183</v>
      </c>
      <c r="P1236" s="13">
        <v>214.18</v>
      </c>
      <c r="Q1236" s="13"/>
      <c r="R1236" s="13">
        <v>3255.373</v>
      </c>
      <c r="S1236" s="13">
        <v>3863.9</v>
      </c>
      <c r="T1236" s="11">
        <v>396.4</v>
      </c>
    </row>
    <row r="1237" spans="1:20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>
        <v>1.7562999999999999E-2</v>
      </c>
      <c r="L1237" s="11">
        <v>5.8437999999999997E-3</v>
      </c>
      <c r="M1237" s="13">
        <v>306.81900000000002</v>
      </c>
      <c r="N1237" s="13">
        <v>365.65</v>
      </c>
      <c r="O1237" s="13">
        <v>2415.0544</v>
      </c>
      <c r="P1237" s="13">
        <v>225.29</v>
      </c>
      <c r="Q1237" s="13"/>
      <c r="R1237" s="13">
        <v>3292.828</v>
      </c>
      <c r="S1237" s="13">
        <v>4004.6</v>
      </c>
      <c r="T1237" s="11">
        <v>418.94</v>
      </c>
    </row>
    <row r="1238" spans="1:20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>
        <v>1.7100000000000001E-2</v>
      </c>
      <c r="L1238" s="11">
        <v>5.8374999999999998E-3</v>
      </c>
      <c r="M1238" s="13">
        <v>303.86700000000002</v>
      </c>
      <c r="N1238" s="13">
        <v>367.53</v>
      </c>
      <c r="O1238" s="13">
        <v>2392.0617000000002</v>
      </c>
      <c r="P1238" s="13">
        <v>223.82</v>
      </c>
      <c r="Q1238" s="13"/>
      <c r="R1238" s="13">
        <v>3298.72</v>
      </c>
      <c r="S1238" s="13">
        <v>4039.5</v>
      </c>
      <c r="T1238" s="11">
        <v>417.22</v>
      </c>
    </row>
    <row r="1239" spans="1:20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>
        <v>1.7150000000000002E-2</v>
      </c>
      <c r="L1239" s="11">
        <v>5.8374999999999998E-3</v>
      </c>
      <c r="M1239" s="13">
        <v>302.25599999999997</v>
      </c>
      <c r="N1239" s="13">
        <v>371.01</v>
      </c>
      <c r="O1239" s="13">
        <v>2365.3429000000001</v>
      </c>
      <c r="P1239" s="13">
        <v>230.37</v>
      </c>
      <c r="Q1239" s="13"/>
      <c r="R1239" s="13">
        <v>3300.1680000000001</v>
      </c>
      <c r="S1239" s="13">
        <v>4008.3</v>
      </c>
      <c r="T1239" s="11">
        <v>417.6</v>
      </c>
    </row>
    <row r="1240" spans="1:20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>
        <v>1.7162500000000001E-2</v>
      </c>
      <c r="L1240" s="11">
        <v>6.2375E-3</v>
      </c>
      <c r="M1240" s="13">
        <v>296.08</v>
      </c>
      <c r="N1240" s="13">
        <v>367.08</v>
      </c>
      <c r="O1240" s="13">
        <v>2359.2195999999999</v>
      </c>
      <c r="P1240" s="13">
        <v>230.41</v>
      </c>
      <c r="Q1240" s="13"/>
      <c r="R1240" s="13">
        <v>3343.348</v>
      </c>
      <c r="S1240" s="13">
        <v>4008.6</v>
      </c>
      <c r="T1240" s="11">
        <v>412.18</v>
      </c>
    </row>
    <row r="1241" spans="1:20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>
        <v>1.7162500000000001E-2</v>
      </c>
      <c r="L1241" s="11">
        <v>5.8875000000000004E-3</v>
      </c>
      <c r="M1241" s="13">
        <v>289.17200000000003</v>
      </c>
      <c r="N1241" s="13">
        <v>354.93</v>
      </c>
      <c r="O1241" s="13">
        <v>2359.2195999999999</v>
      </c>
      <c r="P1241" s="13">
        <v>230.41</v>
      </c>
      <c r="Q1241" s="13"/>
      <c r="R1241" s="13">
        <v>3315.7440000000001</v>
      </c>
      <c r="S1241" s="13">
        <v>3897</v>
      </c>
      <c r="T1241" s="11">
        <v>400.08</v>
      </c>
    </row>
    <row r="1242" spans="1:20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>
        <v>1.7193799999999999E-2</v>
      </c>
      <c r="L1242" s="11">
        <v>5.8875000000000004E-3</v>
      </c>
      <c r="M1242" s="13">
        <v>277.065</v>
      </c>
      <c r="N1242" s="13">
        <v>345.54</v>
      </c>
      <c r="O1242" s="13">
        <v>2359.2195999999999</v>
      </c>
      <c r="P1242" s="13">
        <v>221.93</v>
      </c>
      <c r="Q1242" s="13"/>
      <c r="R1242" s="13">
        <v>3320.39</v>
      </c>
      <c r="S1242" s="13">
        <v>3872.1</v>
      </c>
      <c r="T1242" s="11">
        <v>386.13</v>
      </c>
    </row>
    <row r="1243" spans="1:20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>
        <v>1.7263000000000001E-2</v>
      </c>
      <c r="L1243" s="11">
        <v>5.875E-3</v>
      </c>
      <c r="M1243" s="13">
        <v>282.67099999999999</v>
      </c>
      <c r="N1243" s="13">
        <v>343.83</v>
      </c>
      <c r="O1243" s="13">
        <v>2359.2195999999999</v>
      </c>
      <c r="P1243" s="13">
        <v>217.34</v>
      </c>
      <c r="Q1243" s="13"/>
      <c r="R1243" s="13">
        <v>3328.1219999999998</v>
      </c>
      <c r="S1243" s="13">
        <v>3926.5</v>
      </c>
      <c r="T1243" s="11">
        <v>389.78</v>
      </c>
    </row>
    <row r="1244" spans="1:20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>
        <v>1.7225000000000001E-2</v>
      </c>
      <c r="L1244" s="11">
        <v>5.8499999999999993E-3</v>
      </c>
      <c r="M1244" s="13">
        <v>289.89600000000002</v>
      </c>
      <c r="N1244" s="13">
        <v>355.84</v>
      </c>
      <c r="O1244" s="13">
        <v>2359.2195999999999</v>
      </c>
      <c r="P1244" s="13">
        <v>223.94</v>
      </c>
      <c r="Q1244" s="13"/>
      <c r="R1244" s="13">
        <v>3346.2109999999998</v>
      </c>
      <c r="S1244" s="13">
        <v>4069.9</v>
      </c>
      <c r="T1244" s="11">
        <v>406.56</v>
      </c>
    </row>
    <row r="1245" spans="1:20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>
        <v>1.7250000000000001E-2</v>
      </c>
      <c r="L1245" s="11">
        <v>5.8499999999999993E-3</v>
      </c>
      <c r="M1245" s="13">
        <v>297.63299999999998</v>
      </c>
      <c r="N1245" s="13">
        <v>365.61</v>
      </c>
      <c r="O1245" s="13">
        <v>2359.2195999999999</v>
      </c>
      <c r="P1245" s="13">
        <v>230.27</v>
      </c>
      <c r="Q1245" s="13"/>
      <c r="R1245" s="13">
        <v>3383.6379999999999</v>
      </c>
      <c r="S1245" s="13">
        <v>4162.8999999999996</v>
      </c>
      <c r="T1245" s="11">
        <v>422.63</v>
      </c>
    </row>
    <row r="1246" spans="1:20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>
        <v>1.7281299999999999E-2</v>
      </c>
      <c r="L1246" s="11">
        <v>5.8374999999999998E-3</v>
      </c>
      <c r="M1246" s="13">
        <v>306.66500000000002</v>
      </c>
      <c r="N1246" s="13">
        <v>367.74</v>
      </c>
      <c r="O1246" s="13">
        <v>2344.7865999999999</v>
      </c>
      <c r="P1246" s="13">
        <v>230.82</v>
      </c>
      <c r="Q1246" s="13"/>
      <c r="R1246" s="13">
        <v>3372.8539999999998</v>
      </c>
      <c r="S1246" s="13">
        <v>4201</v>
      </c>
      <c r="T1246" s="11">
        <v>428.74</v>
      </c>
    </row>
    <row r="1247" spans="1:20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>
        <v>1.7318800000000002E-2</v>
      </c>
      <c r="L1247" s="11">
        <v>5.8250000000000003E-3</v>
      </c>
      <c r="M1247" s="13">
        <v>303.37400000000002</v>
      </c>
      <c r="N1247" s="13">
        <v>376.19</v>
      </c>
      <c r="O1247" s="13">
        <v>2348.5156999999999</v>
      </c>
      <c r="P1247" s="13">
        <v>234.8</v>
      </c>
      <c r="Q1247" s="13"/>
      <c r="R1247" s="13">
        <v>3396.154</v>
      </c>
      <c r="S1247" s="13">
        <v>4227.6000000000004</v>
      </c>
      <c r="T1247" s="11">
        <v>434.14</v>
      </c>
    </row>
    <row r="1248" spans="1:20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>
        <v>1.7343799999999999E-2</v>
      </c>
      <c r="L1248" s="11">
        <v>5.8250000000000003E-3</v>
      </c>
      <c r="M1248" s="13">
        <v>313.66899999999998</v>
      </c>
      <c r="N1248" s="13">
        <v>381.08</v>
      </c>
      <c r="O1248" s="13">
        <v>2419.9998000000001</v>
      </c>
      <c r="P1248" s="13">
        <v>236.66</v>
      </c>
      <c r="Q1248" s="13"/>
      <c r="R1248" s="13">
        <v>3325.1219999999998</v>
      </c>
      <c r="S1248" s="13">
        <v>4204.3</v>
      </c>
      <c r="T1248" s="11">
        <v>440.51</v>
      </c>
    </row>
    <row r="1249" spans="1:20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>
        <v>1.7356300000000002E-2</v>
      </c>
      <c r="L1249" s="11">
        <v>5.8374999999999998E-3</v>
      </c>
      <c r="M1249" s="13">
        <v>307.65300000000002</v>
      </c>
      <c r="N1249" s="13">
        <v>386.9</v>
      </c>
      <c r="O1249" s="13">
        <v>2438.7896000000001</v>
      </c>
      <c r="P1249" s="13">
        <v>238.09</v>
      </c>
      <c r="Q1249" s="13"/>
      <c r="R1249" s="13">
        <v>3306.6750000000002</v>
      </c>
      <c r="S1249" s="13">
        <v>4244.5</v>
      </c>
      <c r="T1249" s="11">
        <v>444.81</v>
      </c>
    </row>
    <row r="1250" spans="1:20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>
        <v>1.7365600000000002E-2</v>
      </c>
      <c r="L1250" s="11">
        <v>5.8374999999999998E-3</v>
      </c>
      <c r="M1250" s="13">
        <v>315.036</v>
      </c>
      <c r="N1250" s="13">
        <v>385.1</v>
      </c>
      <c r="O1250" s="13">
        <v>2431.3744999999999</v>
      </c>
      <c r="P1250" s="13">
        <v>239.67</v>
      </c>
      <c r="Q1250" s="13"/>
      <c r="R1250" s="13">
        <v>3302.4720000000002</v>
      </c>
      <c r="S1250" s="13">
        <v>4205.6000000000004</v>
      </c>
      <c r="T1250" s="11">
        <v>446.72</v>
      </c>
    </row>
    <row r="1251" spans="1:20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>
        <v>1.7384400000000001E-2</v>
      </c>
      <c r="L1251" s="11">
        <v>5.8374999999999998E-3</v>
      </c>
      <c r="M1251" s="13">
        <v>310.63900000000001</v>
      </c>
      <c r="N1251" s="13">
        <v>393.86</v>
      </c>
      <c r="O1251" s="13">
        <v>2440.4023000000002</v>
      </c>
      <c r="P1251" s="13">
        <v>243.49</v>
      </c>
      <c r="Q1251" s="13"/>
      <c r="R1251" s="13">
        <v>3316.9630000000002</v>
      </c>
      <c r="S1251" s="13">
        <v>4275.3999999999996</v>
      </c>
      <c r="T1251" s="11">
        <v>454.2</v>
      </c>
    </row>
    <row r="1252" spans="1:20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>
        <v>1.73875E-2</v>
      </c>
      <c r="L1252" s="11">
        <v>5.8374999999999998E-3</v>
      </c>
      <c r="M1252" s="13">
        <v>309.18099999999998</v>
      </c>
      <c r="N1252" s="13">
        <v>382.09</v>
      </c>
      <c r="O1252" s="13">
        <v>2383.4854</v>
      </c>
      <c r="P1252" s="13">
        <v>239.89</v>
      </c>
      <c r="Q1252" s="13"/>
      <c r="R1252" s="13">
        <v>3279.1080000000002</v>
      </c>
      <c r="S1252" s="13">
        <v>4186.8999999999996</v>
      </c>
      <c r="T1252" s="11">
        <v>441.2</v>
      </c>
    </row>
    <row r="1253" spans="1:20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>
        <v>1.7412500000000001E-2</v>
      </c>
      <c r="L1253" s="11">
        <v>5.8374999999999998E-3</v>
      </c>
      <c r="M1253" s="13">
        <v>311.77499999999998</v>
      </c>
      <c r="N1253" s="13">
        <v>386.98</v>
      </c>
      <c r="O1253" s="13">
        <v>2377.5117</v>
      </c>
      <c r="P1253" s="13">
        <v>242.11</v>
      </c>
      <c r="Q1253" s="13"/>
      <c r="R1253" s="13">
        <v>3300.03</v>
      </c>
      <c r="S1253" s="13">
        <v>4213.7</v>
      </c>
      <c r="T1253" s="11">
        <v>448.14</v>
      </c>
    </row>
    <row r="1254" spans="1:20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>
        <v>1.745E-2</v>
      </c>
      <c r="L1254" s="11">
        <v>5.8374999999999998E-3</v>
      </c>
      <c r="M1254" s="13">
        <v>302.64100000000002</v>
      </c>
      <c r="N1254" s="13">
        <v>376.85</v>
      </c>
      <c r="O1254" s="13">
        <v>2331.3663000000001</v>
      </c>
      <c r="P1254" s="13">
        <v>235.57</v>
      </c>
      <c r="Q1254" s="13"/>
      <c r="R1254" s="13">
        <v>3289.7660000000001</v>
      </c>
      <c r="S1254" s="13">
        <v>4144.8999999999996</v>
      </c>
      <c r="T1254" s="11">
        <v>436.35</v>
      </c>
    </row>
    <row r="1255" spans="1:20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>
        <v>1.74938E-2</v>
      </c>
      <c r="L1255" s="11">
        <v>5.8250000000000003E-3</v>
      </c>
      <c r="M1255" s="13">
        <v>312.291</v>
      </c>
      <c r="N1255" s="13">
        <v>378.1</v>
      </c>
      <c r="O1255" s="13">
        <v>2317.2750999999998</v>
      </c>
      <c r="P1255" s="13">
        <v>240.02</v>
      </c>
      <c r="Q1255" s="13"/>
      <c r="R1255" s="13">
        <v>3281.1559999999999</v>
      </c>
      <c r="S1255" s="13">
        <v>4141.8999999999996</v>
      </c>
      <c r="T1255" s="11">
        <v>441.35</v>
      </c>
    </row>
    <row r="1256" spans="1:20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>
        <v>1.75219E-2</v>
      </c>
      <c r="L1256" s="11">
        <v>5.8250000000000003E-3</v>
      </c>
      <c r="M1256" s="13">
        <v>321.00900000000001</v>
      </c>
      <c r="N1256" s="13">
        <v>391.8</v>
      </c>
      <c r="O1256" s="13">
        <v>2370.3332999999998</v>
      </c>
      <c r="P1256" s="13">
        <v>248.21</v>
      </c>
      <c r="Q1256" s="13"/>
      <c r="R1256" s="13">
        <v>3281.1559999999999</v>
      </c>
      <c r="S1256" s="13">
        <v>4255</v>
      </c>
      <c r="T1256" s="11">
        <v>458.02</v>
      </c>
    </row>
    <row r="1257" spans="1:20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>
        <v>1.7562500000000002E-2</v>
      </c>
      <c r="L1257" s="11">
        <v>5.8250000000000003E-3</v>
      </c>
      <c r="M1257" s="13">
        <v>321.68700000000001</v>
      </c>
      <c r="N1257" s="13">
        <v>395.93</v>
      </c>
      <c r="O1257" s="13">
        <v>2409.6720999999998</v>
      </c>
      <c r="P1257" s="13">
        <v>247.2</v>
      </c>
      <c r="Q1257" s="13"/>
      <c r="R1257" s="13">
        <v>3296.3629999999998</v>
      </c>
      <c r="S1257" s="13">
        <v>4227.8999999999996</v>
      </c>
      <c r="T1257" s="11">
        <v>458.25</v>
      </c>
    </row>
    <row r="1258" spans="1:20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>
        <v>1.7596000000000001E-2</v>
      </c>
      <c r="L1258" s="11">
        <v>5.8250000000000003E-3</v>
      </c>
      <c r="M1258" s="13">
        <v>321.99700000000001</v>
      </c>
      <c r="N1258" s="13">
        <v>397.83</v>
      </c>
      <c r="O1258" s="13">
        <v>2427.4803000000002</v>
      </c>
      <c r="P1258" s="13">
        <v>247.56</v>
      </c>
      <c r="Q1258" s="13"/>
      <c r="R1258" s="13">
        <v>3296.9749999999999</v>
      </c>
      <c r="S1258" s="13">
        <v>4242.5</v>
      </c>
      <c r="T1258" s="11">
        <v>456.27</v>
      </c>
    </row>
    <row r="1259" spans="1:20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>
        <v>1.7596000000000001E-2</v>
      </c>
      <c r="L1259" s="11">
        <v>5.8250000000000003E-3</v>
      </c>
      <c r="M1259" s="13">
        <v>338.86200000000002</v>
      </c>
      <c r="N1259" s="13">
        <v>407.58</v>
      </c>
      <c r="O1259" s="13">
        <v>2435.6143999999999</v>
      </c>
      <c r="P1259" s="13">
        <v>251.2</v>
      </c>
      <c r="Q1259" s="13"/>
      <c r="R1259" s="13">
        <v>3303.473</v>
      </c>
      <c r="S1259" s="13">
        <v>4348.2</v>
      </c>
      <c r="T1259" s="11">
        <v>476.94</v>
      </c>
    </row>
    <row r="1260" spans="1:20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>
        <v>1.7630999999999997E-2</v>
      </c>
      <c r="L1260" s="11">
        <v>5.8250000000000003E-3</v>
      </c>
      <c r="M1260" s="13">
        <v>342.32600000000002</v>
      </c>
      <c r="N1260" s="13">
        <v>414.63</v>
      </c>
      <c r="O1260" s="13">
        <v>2473.4103</v>
      </c>
      <c r="P1260" s="13">
        <v>252.47</v>
      </c>
      <c r="Q1260" s="13"/>
      <c r="R1260" s="13">
        <v>3325.6019999999999</v>
      </c>
      <c r="S1260" s="13">
        <v>4353.3</v>
      </c>
      <c r="T1260" s="11">
        <v>483.06</v>
      </c>
    </row>
    <row r="1261" spans="1:20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>
        <v>1.7630999999999997E-2</v>
      </c>
      <c r="L1261" s="11">
        <v>5.8250000000000003E-3</v>
      </c>
      <c r="M1261" s="13">
        <v>330.44299999999998</v>
      </c>
      <c r="N1261" s="13">
        <v>411.21</v>
      </c>
      <c r="O1261" s="13">
        <v>2468.2498000000001</v>
      </c>
      <c r="P1261" s="13">
        <v>249.88</v>
      </c>
      <c r="Q1261" s="13"/>
      <c r="R1261" s="13">
        <v>3332.5569999999998</v>
      </c>
      <c r="S1261" s="13">
        <v>4298.1000000000004</v>
      </c>
      <c r="T1261" s="11">
        <v>474.16</v>
      </c>
    </row>
    <row r="1262" spans="1:20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>
        <v>1.7615599999999999E-2</v>
      </c>
      <c r="L1262" s="11">
        <v>5.8250000000000003E-3</v>
      </c>
      <c r="M1262" s="13">
        <v>316.82</v>
      </c>
      <c r="N1262" s="13">
        <v>404.2</v>
      </c>
      <c r="O1262" s="13">
        <v>2470.0192999999999</v>
      </c>
      <c r="P1262" s="13">
        <v>249.92</v>
      </c>
      <c r="Q1262" s="13"/>
      <c r="R1262" s="13">
        <v>3332.7689999999998</v>
      </c>
      <c r="S1262" s="13">
        <v>4232.8999999999996</v>
      </c>
      <c r="T1262" s="11">
        <v>461.14</v>
      </c>
    </row>
    <row r="1263" spans="1:20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>
        <v>1.7621899999999999E-2</v>
      </c>
      <c r="L1263" s="11">
        <v>5.8250000000000003E-3</v>
      </c>
      <c r="M1263" s="13">
        <v>326.59100000000001</v>
      </c>
      <c r="N1263" s="13">
        <v>405.76</v>
      </c>
      <c r="O1263" s="13">
        <v>2504.1080000000002</v>
      </c>
      <c r="P1263" s="13">
        <v>248.03</v>
      </c>
      <c r="Q1263" s="13"/>
      <c r="R1263" s="13">
        <v>3308.89</v>
      </c>
      <c r="S1263" s="13">
        <v>4184.6000000000004</v>
      </c>
      <c r="T1263" s="11">
        <v>460.44</v>
      </c>
    </row>
    <row r="1264" spans="1:20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>
        <v>1.7649999999999999E-2</v>
      </c>
      <c r="L1264" s="11">
        <v>5.8250000000000003E-3</v>
      </c>
      <c r="M1264" s="13">
        <v>331.59899999999999</v>
      </c>
      <c r="N1264" s="13">
        <v>398.84</v>
      </c>
      <c r="O1264" s="13">
        <v>2508.0895</v>
      </c>
      <c r="P1264" s="13">
        <v>244.09</v>
      </c>
      <c r="Q1264" s="13"/>
      <c r="R1264" s="13">
        <v>3311.51</v>
      </c>
      <c r="S1264" s="13">
        <v>4171.8</v>
      </c>
      <c r="T1264" s="11">
        <v>454.09</v>
      </c>
    </row>
    <row r="1265" spans="1:20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>
        <v>1.76656E-2</v>
      </c>
      <c r="L1265" s="11">
        <v>5.8250000000000003E-3</v>
      </c>
      <c r="M1265" s="13">
        <v>328.03100000000001</v>
      </c>
      <c r="N1265" s="13">
        <v>411.14</v>
      </c>
      <c r="O1265" s="13">
        <v>2528.2936</v>
      </c>
      <c r="P1265" s="13">
        <v>252.34</v>
      </c>
      <c r="Q1265" s="13"/>
      <c r="R1265" s="13">
        <v>3331.7910000000002</v>
      </c>
      <c r="S1265" s="13">
        <v>4281.1000000000004</v>
      </c>
      <c r="T1265" s="11">
        <v>468.72</v>
      </c>
    </row>
    <row r="1266" spans="1:20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>
        <v>1.7668799999999998E-2</v>
      </c>
      <c r="L1266" s="11">
        <v>5.8250000000000003E-3</v>
      </c>
      <c r="M1266" s="13">
        <v>331.363</v>
      </c>
      <c r="N1266" s="13">
        <v>408.68</v>
      </c>
      <c r="O1266" s="13">
        <v>2509.7993999999999</v>
      </c>
      <c r="P1266" s="13">
        <v>250.78</v>
      </c>
      <c r="Q1266" s="13"/>
      <c r="R1266" s="13">
        <v>3342.1860000000001</v>
      </c>
      <c r="S1266" s="13">
        <v>4273.3999999999996</v>
      </c>
      <c r="T1266" s="11">
        <v>466.1</v>
      </c>
    </row>
    <row r="1267" spans="1:20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>
        <v>1.7794000000000001E-2</v>
      </c>
      <c r="L1267" s="11">
        <v>5.8250000000000003E-3</v>
      </c>
      <c r="M1267" s="13">
        <v>334.488</v>
      </c>
      <c r="N1267" s="13">
        <v>406.79</v>
      </c>
      <c r="O1267" s="13">
        <v>2503.8359999999998</v>
      </c>
      <c r="P1267" s="13">
        <v>248.32</v>
      </c>
      <c r="Q1267" s="13"/>
      <c r="R1267" s="13">
        <v>3351.2359999999999</v>
      </c>
      <c r="S1267" s="13">
        <v>4293.8</v>
      </c>
      <c r="T1267" s="11">
        <v>464.81</v>
      </c>
    </row>
    <row r="1268" spans="1:20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>
        <v>1.7743800000000001E-2</v>
      </c>
      <c r="L1268" s="11">
        <v>5.8250000000000003E-3</v>
      </c>
      <c r="M1268" s="13">
        <v>322.125</v>
      </c>
      <c r="N1268" s="13">
        <v>408.67</v>
      </c>
      <c r="O1268" s="13">
        <v>2524.9191000000001</v>
      </c>
      <c r="P1268" s="13">
        <v>249.23</v>
      </c>
      <c r="Q1268" s="13"/>
      <c r="R1268" s="13">
        <v>3353.5619999999999</v>
      </c>
      <c r="S1268" s="13">
        <v>4346.1000000000004</v>
      </c>
      <c r="T1268" s="11">
        <v>465.38</v>
      </c>
    </row>
    <row r="1269" spans="1:20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>
        <v>1.7821899999999998E-2</v>
      </c>
      <c r="L1269" s="11">
        <v>5.8250000000000003E-3</v>
      </c>
      <c r="M1269" s="13">
        <v>322.99900000000002</v>
      </c>
      <c r="N1269" s="13">
        <v>391.41</v>
      </c>
      <c r="O1269" s="13">
        <v>2479.5356000000002</v>
      </c>
      <c r="P1269" s="13">
        <v>236.02</v>
      </c>
      <c r="Q1269" s="13"/>
      <c r="R1269" s="13">
        <v>3318.8710000000001</v>
      </c>
      <c r="S1269" s="13">
        <v>4244.1000000000004</v>
      </c>
      <c r="T1269" s="11">
        <v>445.21</v>
      </c>
    </row>
    <row r="1270" spans="1:20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>
        <v>1.7837499999999999E-2</v>
      </c>
      <c r="L1270" s="11">
        <v>5.8250000000000003E-3</v>
      </c>
      <c r="M1270" s="13">
        <v>328.30500000000001</v>
      </c>
      <c r="N1270" s="13">
        <v>396.76</v>
      </c>
      <c r="O1270" s="13">
        <v>2481.0839999999998</v>
      </c>
      <c r="P1270" s="13">
        <v>242.99</v>
      </c>
      <c r="Q1270" s="13"/>
      <c r="R1270" s="13">
        <v>3322.0070000000001</v>
      </c>
      <c r="S1270" s="13">
        <v>4296.5</v>
      </c>
      <c r="T1270" s="11">
        <v>455.45</v>
      </c>
    </row>
    <row r="1271" spans="1:20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>
        <v>1.78531E-2</v>
      </c>
      <c r="L1271" s="11">
        <v>5.8250000000000003E-3</v>
      </c>
      <c r="M1271" s="13">
        <v>325.44099999999997</v>
      </c>
      <c r="N1271" s="13">
        <v>404.29</v>
      </c>
      <c r="O1271" s="13">
        <v>2528.7141000000001</v>
      </c>
      <c r="P1271" s="13">
        <v>248.27</v>
      </c>
      <c r="Q1271" s="13"/>
      <c r="R1271" s="13">
        <v>3309.8589999999999</v>
      </c>
      <c r="S1271" s="13">
        <v>4304.6000000000004</v>
      </c>
      <c r="T1271" s="11">
        <v>459.34</v>
      </c>
    </row>
    <row r="1272" spans="1:20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>
        <v>1.7865599999999999E-2</v>
      </c>
      <c r="L1272" s="11">
        <v>5.8250000000000003E-3</v>
      </c>
      <c r="M1272" s="13">
        <v>322.55099999999999</v>
      </c>
      <c r="N1272" s="13">
        <v>400.17</v>
      </c>
      <c r="O1272" s="13">
        <v>2529.7608</v>
      </c>
      <c r="P1272" s="13">
        <v>246.21</v>
      </c>
      <c r="Q1272" s="13"/>
      <c r="R1272" s="13">
        <v>3317.3310000000001</v>
      </c>
      <c r="S1272" s="13">
        <v>4285.6000000000004</v>
      </c>
      <c r="T1272" s="11">
        <v>455.14</v>
      </c>
    </row>
    <row r="1273" spans="1:20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>
        <v>1.7896000000000002E-2</v>
      </c>
      <c r="L1273" s="11">
        <v>5.8250000000000003E-3</v>
      </c>
      <c r="M1273" s="13">
        <v>323.09899999999999</v>
      </c>
      <c r="N1273" s="13">
        <v>393.66</v>
      </c>
      <c r="O1273" s="13">
        <v>2466.9593</v>
      </c>
      <c r="P1273" s="13">
        <v>241.98</v>
      </c>
      <c r="Q1273" s="13"/>
      <c r="R1273" s="13">
        <v>3281.422</v>
      </c>
      <c r="S1273" s="13">
        <v>4247.3999999999996</v>
      </c>
      <c r="T1273" s="11">
        <v>448.19</v>
      </c>
    </row>
    <row r="1274" spans="1:20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>
        <v>1.7994E-2</v>
      </c>
      <c r="L1274" s="11">
        <v>5.8250000000000003E-3</v>
      </c>
      <c r="M1274" s="13">
        <v>320.26</v>
      </c>
      <c r="N1274" s="13">
        <v>392.7</v>
      </c>
      <c r="O1274" s="13">
        <v>2463.0455999999999</v>
      </c>
      <c r="P1274" s="13">
        <v>244.6</v>
      </c>
      <c r="Q1274" s="13"/>
      <c r="R1274" s="13">
        <v>3280.7370000000001</v>
      </c>
      <c r="S1274" s="13">
        <v>4258.2</v>
      </c>
      <c r="T1274" s="11">
        <v>448.18</v>
      </c>
    </row>
    <row r="1275" spans="1:20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>
        <v>1.7962499999999999E-2</v>
      </c>
      <c r="L1275" s="11">
        <v>5.8250000000000003E-3</v>
      </c>
      <c r="M1275" s="13">
        <v>314.51100000000002</v>
      </c>
      <c r="N1275" s="13">
        <v>383.73</v>
      </c>
      <c r="O1275" s="13">
        <v>2416.5623000000001</v>
      </c>
      <c r="P1275" s="13">
        <v>239.43</v>
      </c>
      <c r="Q1275" s="13"/>
      <c r="R1275" s="13">
        <v>3250.8919999999998</v>
      </c>
      <c r="S1275" s="13">
        <v>4177</v>
      </c>
      <c r="T1275" s="11">
        <v>438.65</v>
      </c>
    </row>
    <row r="1276" spans="1:20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>
        <v>1.831E-2</v>
      </c>
      <c r="L1276" s="11">
        <v>5.8499999999999993E-3</v>
      </c>
      <c r="M1276" s="13">
        <v>300.42</v>
      </c>
      <c r="N1276" s="13">
        <v>375.74</v>
      </c>
      <c r="O1276" s="13">
        <v>2415.1298000000002</v>
      </c>
      <c r="P1276" s="13">
        <v>236.64</v>
      </c>
      <c r="Q1276" s="13"/>
      <c r="R1276" s="13">
        <v>3256.5569999999998</v>
      </c>
      <c r="S1276" s="13">
        <v>4163</v>
      </c>
      <c r="T1276" s="11">
        <v>429.65</v>
      </c>
    </row>
    <row r="1277" spans="1:20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>
        <v>1.8460000000000001E-2</v>
      </c>
      <c r="L1277" s="11">
        <v>5.8250000000000003E-3</v>
      </c>
      <c r="M1277" s="13">
        <v>300.85300000000001</v>
      </c>
      <c r="N1277" s="13">
        <v>376.37</v>
      </c>
      <c r="O1277" s="13">
        <v>2412.6251000000002</v>
      </c>
      <c r="P1277" s="13">
        <v>237.8</v>
      </c>
      <c r="Q1277" s="13"/>
      <c r="R1277" s="13">
        <v>3252.2660000000001</v>
      </c>
      <c r="S1277" s="13">
        <v>4133</v>
      </c>
      <c r="T1277" s="11">
        <v>429.76</v>
      </c>
    </row>
    <row r="1278" spans="1:20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>
        <v>1.81219E-2</v>
      </c>
      <c r="L1278" s="11">
        <v>5.8250000000000003E-3</v>
      </c>
      <c r="M1278" s="13">
        <v>294.27800000000002</v>
      </c>
      <c r="N1278" s="13">
        <v>366.92</v>
      </c>
      <c r="O1278" s="13">
        <v>2395.0645</v>
      </c>
      <c r="P1278" s="13">
        <v>231.68</v>
      </c>
      <c r="Q1278" s="13"/>
      <c r="R1278" s="13">
        <v>3268.665</v>
      </c>
      <c r="S1278" s="13">
        <v>4051</v>
      </c>
      <c r="T1278" s="11">
        <v>417.72</v>
      </c>
    </row>
    <row r="1279" spans="1:20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>
        <v>1.81656E-2</v>
      </c>
      <c r="L1279" s="11">
        <v>5.8250000000000003E-3</v>
      </c>
      <c r="M1279" s="13">
        <v>295.60399999999998</v>
      </c>
      <c r="N1279" s="13">
        <v>369.28</v>
      </c>
      <c r="O1279" s="13">
        <v>2397.5536999999999</v>
      </c>
      <c r="P1279" s="13">
        <v>233.35</v>
      </c>
      <c r="Q1279" s="13"/>
      <c r="R1279" s="13">
        <v>3241.0970000000002</v>
      </c>
      <c r="S1279" s="13">
        <v>4044.2</v>
      </c>
      <c r="T1279" s="11">
        <v>418.43</v>
      </c>
    </row>
    <row r="1280" spans="1:20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>
        <v>1.82125E-2</v>
      </c>
      <c r="L1280" s="11">
        <v>5.8250000000000003E-3</v>
      </c>
      <c r="M1280" s="13">
        <v>295.49</v>
      </c>
      <c r="N1280" s="13">
        <v>363.71</v>
      </c>
      <c r="O1280" s="13">
        <v>2380.2240999999999</v>
      </c>
      <c r="P1280" s="13">
        <v>231.03</v>
      </c>
      <c r="Q1280" s="13"/>
      <c r="R1280" s="13">
        <v>3212.2730000000001</v>
      </c>
      <c r="S1280" s="13">
        <v>3984.3</v>
      </c>
      <c r="T1280" s="11">
        <v>413.09</v>
      </c>
    </row>
    <row r="1281" spans="1:20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>
        <v>1.8225000000000002E-2</v>
      </c>
      <c r="L1281" s="11">
        <v>5.8250000000000003E-3</v>
      </c>
      <c r="M1281" s="13">
        <v>306.90600000000001</v>
      </c>
      <c r="N1281" s="13">
        <v>372.02</v>
      </c>
      <c r="O1281" s="13">
        <v>2383.0340000000001</v>
      </c>
      <c r="P1281" s="13">
        <v>236.59</v>
      </c>
      <c r="Q1281" s="13"/>
      <c r="R1281" s="13">
        <v>3218.442</v>
      </c>
      <c r="S1281" s="13">
        <v>4058.2</v>
      </c>
      <c r="T1281" s="11">
        <v>426.38</v>
      </c>
    </row>
    <row r="1282" spans="1:20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>
        <v>1.8225000000000002E-2</v>
      </c>
      <c r="L1282" s="11">
        <v>5.8250000000000003E-3</v>
      </c>
      <c r="M1282" s="13">
        <v>305.70999999999998</v>
      </c>
      <c r="N1282" s="13">
        <v>377.78</v>
      </c>
      <c r="O1282" s="13">
        <v>2412.3928999999998</v>
      </c>
      <c r="P1282" s="13">
        <v>242.5</v>
      </c>
      <c r="Q1282" s="13"/>
      <c r="R1282" s="13">
        <v>3239.47</v>
      </c>
      <c r="S1282" s="13">
        <v>4102.1000000000004</v>
      </c>
      <c r="T1282" s="11">
        <v>434.91</v>
      </c>
    </row>
    <row r="1283" spans="1:20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>
        <v>1.8225000000000002E-2</v>
      </c>
      <c r="L1283" s="11">
        <v>5.8250000000000003E-3</v>
      </c>
      <c r="M1283" s="13">
        <v>324.64</v>
      </c>
      <c r="N1283" s="13">
        <v>376.25</v>
      </c>
      <c r="O1283" s="13">
        <v>2333.4142999999999</v>
      </c>
      <c r="P1283" s="13">
        <v>241.19</v>
      </c>
      <c r="Q1283" s="13"/>
      <c r="R1283" s="13">
        <v>3270.2049999999999</v>
      </c>
      <c r="S1283" s="13">
        <v>4119.8</v>
      </c>
      <c r="T1283" s="11">
        <v>440.07</v>
      </c>
    </row>
    <row r="1284" spans="1:20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>
        <v>1.8225000000000002E-2</v>
      </c>
      <c r="L1284" s="11">
        <v>5.8250000000000003E-3</v>
      </c>
      <c r="M1284" s="13">
        <v>324.00200000000001</v>
      </c>
      <c r="N1284" s="13">
        <v>395.68</v>
      </c>
      <c r="O1284" s="13">
        <v>2386.8604</v>
      </c>
      <c r="P1284" s="13">
        <v>251.52</v>
      </c>
      <c r="Q1284" s="13"/>
      <c r="R1284" s="13">
        <v>3277.3090000000002</v>
      </c>
      <c r="S1284" s="13">
        <v>4228.6000000000004</v>
      </c>
      <c r="T1284" s="11">
        <v>455.92</v>
      </c>
    </row>
    <row r="1285" spans="1:20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>
        <v>1.82375E-2</v>
      </c>
      <c r="L1285" s="11">
        <v>5.8250000000000003E-3</v>
      </c>
      <c r="M1285" s="13">
        <v>324.92899999999997</v>
      </c>
      <c r="N1285" s="13">
        <v>396.17</v>
      </c>
      <c r="O1285" s="13">
        <v>2360.6644000000001</v>
      </c>
      <c r="P1285" s="13">
        <v>251.19</v>
      </c>
      <c r="Q1285" s="13"/>
      <c r="R1285" s="13">
        <v>3282.3879999999999</v>
      </c>
      <c r="S1285" s="13">
        <v>4288</v>
      </c>
      <c r="T1285" s="11">
        <v>458.15</v>
      </c>
    </row>
    <row r="1286" spans="1:20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>
        <v>1.8249999999999999E-2</v>
      </c>
      <c r="L1286" s="11">
        <v>5.8250000000000003E-3</v>
      </c>
      <c r="M1286" s="13">
        <v>328.142</v>
      </c>
      <c r="N1286" s="13">
        <v>396.41</v>
      </c>
      <c r="O1286" s="13">
        <v>2333.2292000000002</v>
      </c>
      <c r="P1286" s="13">
        <v>252.22</v>
      </c>
      <c r="Q1286" s="13"/>
      <c r="R1286" s="13">
        <v>3301.2240000000002</v>
      </c>
      <c r="S1286" s="13">
        <v>4321.3</v>
      </c>
      <c r="T1286" s="11">
        <v>461.48</v>
      </c>
    </row>
    <row r="1287" spans="1:20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>
        <v>1.83E-2</v>
      </c>
      <c r="L1287" s="11">
        <v>5.8250000000000003E-3</v>
      </c>
      <c r="M1287" s="13">
        <v>317.96899999999999</v>
      </c>
      <c r="N1287" s="13">
        <v>391.43</v>
      </c>
      <c r="O1287" s="13">
        <v>2325.9047</v>
      </c>
      <c r="P1287" s="13">
        <v>249.48</v>
      </c>
      <c r="Q1287" s="13"/>
      <c r="R1287" s="13">
        <v>3291.4870000000001</v>
      </c>
      <c r="S1287" s="13">
        <v>4262</v>
      </c>
      <c r="T1287" s="11">
        <v>454.31</v>
      </c>
    </row>
    <row r="1288" spans="1:20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>
        <v>1.8312499999999999E-2</v>
      </c>
      <c r="L1288" s="11">
        <v>5.8250000000000003E-3</v>
      </c>
      <c r="M1288" s="13">
        <v>317.91000000000003</v>
      </c>
      <c r="N1288" s="13">
        <v>396.37</v>
      </c>
      <c r="O1288" s="13">
        <v>2332.7296999999999</v>
      </c>
      <c r="P1288" s="13">
        <v>251.57</v>
      </c>
      <c r="Q1288" s="13"/>
      <c r="R1288" s="13">
        <v>3283.0430000000001</v>
      </c>
      <c r="S1288" s="13">
        <v>4292.5</v>
      </c>
      <c r="T1288" s="11">
        <v>459.5</v>
      </c>
    </row>
    <row r="1289" spans="1:20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>
        <v>1.83188E-2</v>
      </c>
      <c r="L1289" s="11">
        <v>5.8250000000000003E-3</v>
      </c>
      <c r="M1289" s="13">
        <v>313.86099999999999</v>
      </c>
      <c r="N1289" s="13">
        <v>393.02</v>
      </c>
      <c r="O1289" s="13">
        <v>2329.8195000000001</v>
      </c>
      <c r="P1289" s="13">
        <v>250.31</v>
      </c>
      <c r="Q1289" s="13"/>
      <c r="R1289" s="13">
        <v>3269.9459999999999</v>
      </c>
      <c r="S1289" s="13">
        <v>4280.7</v>
      </c>
      <c r="T1289" s="11">
        <v>455.11</v>
      </c>
    </row>
    <row r="1290" spans="1:20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>
        <v>1.83438E-2</v>
      </c>
      <c r="L1290" s="11">
        <v>5.7999999999999996E-3</v>
      </c>
      <c r="M1290" s="13">
        <v>310.32299999999998</v>
      </c>
      <c r="N1290" s="13">
        <v>383.03</v>
      </c>
      <c r="O1290" s="13">
        <v>2315.2694999999999</v>
      </c>
      <c r="P1290" s="13">
        <v>244.93</v>
      </c>
      <c r="Q1290" s="13"/>
      <c r="R1290" s="13">
        <v>3271.462</v>
      </c>
      <c r="S1290" s="13">
        <v>4203</v>
      </c>
      <c r="T1290" s="11">
        <v>443.85</v>
      </c>
    </row>
    <row r="1291" spans="1:20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>
        <v>1.8359399999999998E-2</v>
      </c>
      <c r="L1291" s="11">
        <v>5.7999999999999996E-3</v>
      </c>
      <c r="M1291" s="13">
        <v>300.03699999999998</v>
      </c>
      <c r="N1291" s="13">
        <v>383.7</v>
      </c>
      <c r="O1291" s="13">
        <v>2291.5446999999999</v>
      </c>
      <c r="P1291" s="13">
        <v>248.55</v>
      </c>
      <c r="Q1291" s="13"/>
      <c r="R1291" s="13">
        <v>3299.511</v>
      </c>
      <c r="S1291" s="13">
        <v>4252.8</v>
      </c>
      <c r="T1291" s="11">
        <v>446.06</v>
      </c>
    </row>
    <row r="1292" spans="1:20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>
        <v>1.83888E-2</v>
      </c>
      <c r="L1292" s="11">
        <v>5.7999999999999996E-3</v>
      </c>
      <c r="M1292" s="13">
        <v>300.94400000000002</v>
      </c>
      <c r="N1292" s="13">
        <v>379.03</v>
      </c>
      <c r="O1292" s="13">
        <v>2248.59</v>
      </c>
      <c r="P1292" s="13">
        <v>243.48</v>
      </c>
      <c r="Q1292" s="13"/>
      <c r="R1292" s="13">
        <v>3292.7910000000002</v>
      </c>
      <c r="S1292" s="13">
        <v>4193.3999999999996</v>
      </c>
      <c r="T1292" s="11">
        <v>439.22</v>
      </c>
    </row>
    <row r="1293" spans="1:20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>
        <v>1.8444000000000002E-2</v>
      </c>
      <c r="L1293" s="11">
        <v>5.7999999999999996E-3</v>
      </c>
      <c r="M1293" s="13">
        <v>293.84899999999999</v>
      </c>
      <c r="N1293" s="13">
        <v>376.61</v>
      </c>
      <c r="O1293" s="13">
        <v>2228.5252</v>
      </c>
      <c r="P1293" s="13">
        <v>242.35</v>
      </c>
      <c r="Q1293" s="13"/>
      <c r="R1293" s="13">
        <v>3284.1379999999999</v>
      </c>
      <c r="S1293" s="13">
        <v>4190.5</v>
      </c>
      <c r="T1293" s="11">
        <v>434.13</v>
      </c>
    </row>
    <row r="1294" spans="1:20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>
        <v>1.8435999999999998E-2</v>
      </c>
      <c r="L1294" s="11">
        <v>5.7999999999999996E-3</v>
      </c>
      <c r="M1294" s="13">
        <v>298.21600000000001</v>
      </c>
      <c r="N1294" s="13">
        <v>369.1</v>
      </c>
      <c r="O1294" s="13">
        <v>2180.8953000000001</v>
      </c>
      <c r="P1294" s="13">
        <v>236.72</v>
      </c>
      <c r="Q1294" s="13"/>
      <c r="R1294" s="13">
        <v>3263.1860000000001</v>
      </c>
      <c r="S1294" s="13">
        <v>4139.8</v>
      </c>
      <c r="T1294" s="11">
        <v>427</v>
      </c>
    </row>
    <row r="1295" spans="1:20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>
        <v>1.8464999999999999E-2</v>
      </c>
      <c r="L1295" s="11">
        <v>5.7999999999999996E-3</v>
      </c>
      <c r="M1295" s="13">
        <v>297.30799999999999</v>
      </c>
      <c r="N1295" s="13">
        <v>373.97</v>
      </c>
      <c r="O1295" s="13">
        <v>2224.8400999999999</v>
      </c>
      <c r="P1295" s="13">
        <v>239.82</v>
      </c>
      <c r="Q1295" s="13"/>
      <c r="R1295" s="13">
        <v>3245.3409999999999</v>
      </c>
      <c r="S1295" s="13">
        <v>4159.2</v>
      </c>
      <c r="T1295" s="11">
        <v>432.93</v>
      </c>
    </row>
    <row r="1296" spans="1:20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>
        <v>1.8495600000000001E-2</v>
      </c>
      <c r="L1296" s="11">
        <v>5.7999999999999996E-3</v>
      </c>
      <c r="M1296" s="13">
        <v>294.60599999999999</v>
      </c>
      <c r="N1296" s="13">
        <v>366.4</v>
      </c>
      <c r="O1296" s="13">
        <v>2218.2354</v>
      </c>
      <c r="P1296" s="13">
        <v>231.74</v>
      </c>
      <c r="Q1296" s="13"/>
      <c r="R1296" s="13">
        <v>3223.0349999999999</v>
      </c>
      <c r="S1296" s="13">
        <v>4060.4</v>
      </c>
      <c r="T1296" s="11">
        <v>420.34</v>
      </c>
    </row>
    <row r="1297" spans="1:20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>
        <v>1.85425E-2</v>
      </c>
      <c r="L1297" s="11">
        <v>5.7999999999999996E-3</v>
      </c>
      <c r="M1297" s="13">
        <v>301.50299999999999</v>
      </c>
      <c r="N1297" s="13">
        <v>367.29</v>
      </c>
      <c r="O1297" s="13">
        <v>2215.9301999999998</v>
      </c>
      <c r="P1297" s="13">
        <v>233.83</v>
      </c>
      <c r="Q1297" s="13"/>
      <c r="R1297" s="13">
        <v>3202.0239999999999</v>
      </c>
      <c r="S1297" s="13">
        <v>4053.1</v>
      </c>
      <c r="T1297" s="11">
        <v>424.92</v>
      </c>
    </row>
    <row r="1298" spans="1:20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>
        <v>1.85863E-2</v>
      </c>
      <c r="L1298" s="11">
        <v>5.7999999999999996E-3</v>
      </c>
      <c r="M1298" s="13">
        <v>299.548</v>
      </c>
      <c r="N1298" s="13">
        <v>379.92</v>
      </c>
      <c r="O1298" s="13">
        <v>2191.1478000000002</v>
      </c>
      <c r="P1298" s="13">
        <v>241.51</v>
      </c>
      <c r="Q1298" s="13"/>
      <c r="R1298" s="13">
        <v>3223.078</v>
      </c>
      <c r="S1298" s="13">
        <v>4139.5</v>
      </c>
      <c r="T1298" s="11">
        <v>436.55</v>
      </c>
    </row>
    <row r="1299" spans="1:20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>
        <v>1.8641899999999999E-2</v>
      </c>
      <c r="L1299" s="11">
        <v>5.7999999999999996E-3</v>
      </c>
      <c r="M1299" s="13">
        <v>303.274</v>
      </c>
      <c r="N1299" s="13">
        <v>379.17</v>
      </c>
      <c r="O1299" s="13">
        <v>2186.2964999999999</v>
      </c>
      <c r="P1299" s="13">
        <v>241.4</v>
      </c>
      <c r="Q1299" s="13"/>
      <c r="R1299" s="13">
        <v>3207.2359999999999</v>
      </c>
      <c r="S1299" s="13">
        <v>4090.8</v>
      </c>
      <c r="T1299" s="11">
        <v>434.61</v>
      </c>
    </row>
    <row r="1300" spans="1:20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>
        <v>1.86663E-2</v>
      </c>
      <c r="L1300" s="11">
        <v>5.7999999999999996E-3</v>
      </c>
      <c r="M1300" s="13">
        <v>304.839</v>
      </c>
      <c r="N1300" s="13">
        <v>383.84</v>
      </c>
      <c r="O1300" s="13">
        <v>2204.7842999999998</v>
      </c>
      <c r="P1300" s="13">
        <v>244.22</v>
      </c>
      <c r="Q1300" s="13"/>
      <c r="R1300" s="13">
        <v>3215.5050000000001</v>
      </c>
      <c r="S1300" s="13">
        <v>4140.3999999999996</v>
      </c>
      <c r="T1300" s="11">
        <v>440.26</v>
      </c>
    </row>
    <row r="1301" spans="1:20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3">
        <v>306.14800000000002</v>
      </c>
      <c r="N1301" s="13">
        <v>383.47</v>
      </c>
      <c r="O1301" s="13">
        <v>2190.1102000000001</v>
      </c>
      <c r="P1301" s="13">
        <v>242.64</v>
      </c>
      <c r="Q1301" s="13"/>
      <c r="R1301" s="13">
        <v>3215.5050000000001</v>
      </c>
      <c r="S1301" s="13">
        <v>4140.3999999999996</v>
      </c>
      <c r="T1301" s="11">
        <v>439.48</v>
      </c>
    </row>
    <row r="1302" spans="1:20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3">
        <v>305.41300000000001</v>
      </c>
      <c r="N1302" s="13">
        <v>381.4</v>
      </c>
      <c r="O1302" s="13">
        <v>2166.2051999999999</v>
      </c>
      <c r="P1302" s="13">
        <v>240.79</v>
      </c>
      <c r="Q1302" s="13"/>
      <c r="R1302" s="13">
        <v>3215.5050000000001</v>
      </c>
      <c r="S1302" s="13">
        <v>4140.3999999999996</v>
      </c>
      <c r="T1302" s="11">
        <v>437.7</v>
      </c>
    </row>
    <row r="1303" spans="1:20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>
        <v>1.86844E-2</v>
      </c>
      <c r="L1303" s="11">
        <v>5.7999999999999996E-3</v>
      </c>
      <c r="M1303" s="13">
        <v>301.98599999999999</v>
      </c>
      <c r="N1303" s="13">
        <v>378.66</v>
      </c>
      <c r="O1303" s="13">
        <v>2170.0126</v>
      </c>
      <c r="P1303" s="13">
        <v>238.15</v>
      </c>
      <c r="Q1303" s="13"/>
      <c r="R1303" s="13">
        <v>3236.9029999999998</v>
      </c>
      <c r="S1303" s="13">
        <v>4088.8</v>
      </c>
      <c r="T1303" s="11">
        <v>433.11</v>
      </c>
    </row>
    <row r="1304" spans="1:20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>
        <v>1.8693100000000001E-2</v>
      </c>
      <c r="L1304" s="11">
        <v>5.7999999999999996E-3</v>
      </c>
      <c r="M1304" s="13">
        <v>300.678</v>
      </c>
      <c r="N1304" s="13">
        <v>378.26</v>
      </c>
      <c r="O1304" s="13">
        <v>2173.5607</v>
      </c>
      <c r="P1304" s="13">
        <v>238.08</v>
      </c>
      <c r="Q1304" s="13"/>
      <c r="R1304" s="13">
        <v>3246.2539999999999</v>
      </c>
      <c r="S1304" s="13">
        <v>4071.1</v>
      </c>
      <c r="T1304" s="11">
        <v>432.48</v>
      </c>
    </row>
    <row r="1305" spans="1:20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>
        <v>1.8769000000000001E-2</v>
      </c>
      <c r="L1305" s="11">
        <v>5.8313000000000002E-3</v>
      </c>
      <c r="M1305" s="13">
        <v>303.41399999999999</v>
      </c>
      <c r="N1305" s="13">
        <v>378.68</v>
      </c>
      <c r="O1305" s="13">
        <v>2199.4169000000002</v>
      </c>
      <c r="P1305" s="13">
        <v>238.08</v>
      </c>
      <c r="Q1305" s="13"/>
      <c r="R1305" s="13">
        <v>3274.7130000000002</v>
      </c>
      <c r="S1305" s="13">
        <v>4056.6</v>
      </c>
      <c r="T1305" s="11">
        <v>434.14</v>
      </c>
    </row>
    <row r="1306" spans="1:20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3">
        <v>304.12400000000002</v>
      </c>
      <c r="N1306" s="13">
        <v>377.85</v>
      </c>
      <c r="O1306" s="13">
        <v>2199.4169000000002</v>
      </c>
      <c r="P1306" s="13">
        <v>238.7</v>
      </c>
      <c r="Q1306" s="13"/>
      <c r="R1306" s="13">
        <v>3274.7130000000002</v>
      </c>
      <c r="S1306" s="13">
        <v>4056.6</v>
      </c>
      <c r="T1306" s="11">
        <v>434.56</v>
      </c>
    </row>
    <row r="1307" spans="1:20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>
        <v>1.87469E-2</v>
      </c>
      <c r="L1307" s="11">
        <v>5.7999999999999996E-3</v>
      </c>
      <c r="M1307" s="13">
        <v>312.87</v>
      </c>
      <c r="N1307" s="13">
        <v>385.91</v>
      </c>
      <c r="O1307" s="13">
        <v>2199.4169000000002</v>
      </c>
      <c r="P1307" s="13">
        <v>245.82</v>
      </c>
      <c r="Q1307" s="13"/>
      <c r="R1307" s="13" t="s">
        <v>46</v>
      </c>
      <c r="S1307" s="13">
        <v>4101.2</v>
      </c>
      <c r="T1307" s="11">
        <v>445.07</v>
      </c>
    </row>
    <row r="1308" spans="1:20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>
        <v>1.8771300000000001E-2</v>
      </c>
      <c r="L1308" s="11">
        <v>5.7999999999999996E-3</v>
      </c>
      <c r="M1308" s="13">
        <v>308.63600000000002</v>
      </c>
      <c r="N1308" s="13">
        <v>384.95</v>
      </c>
      <c r="O1308" s="13">
        <v>2169.39</v>
      </c>
      <c r="P1308" s="13">
        <v>244.24</v>
      </c>
      <c r="Q1308" s="13"/>
      <c r="R1308" s="13">
        <v>3288.1120000000001</v>
      </c>
      <c r="S1308" s="13">
        <v>4187.8</v>
      </c>
      <c r="T1308" s="11">
        <v>447.75</v>
      </c>
    </row>
    <row r="1309" spans="1:20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>
        <v>1.8777200000000001E-2</v>
      </c>
      <c r="L1309" s="11">
        <v>5.7999999999999996E-3</v>
      </c>
      <c r="M1309" s="13">
        <v>304.76900000000001</v>
      </c>
      <c r="N1309" s="13">
        <v>385.04</v>
      </c>
      <c r="O1309" s="13">
        <v>2148.4517999999998</v>
      </c>
      <c r="P1309" s="13">
        <v>243.56</v>
      </c>
      <c r="Q1309" s="13"/>
      <c r="R1309" s="13">
        <v>3284.123</v>
      </c>
      <c r="S1309" s="13">
        <v>4142.7</v>
      </c>
      <c r="T1309" s="11">
        <v>442.84</v>
      </c>
    </row>
    <row r="1310" spans="1:20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>
        <v>1.8795599999999999E-2</v>
      </c>
      <c r="L1310" s="11">
        <v>5.7999999999999996E-3</v>
      </c>
      <c r="M1310" s="13">
        <v>306.77300000000002</v>
      </c>
      <c r="N1310" s="13">
        <v>381.49</v>
      </c>
      <c r="O1310" s="13">
        <v>2163.3946999999998</v>
      </c>
      <c r="P1310" s="13">
        <v>240.57</v>
      </c>
      <c r="Q1310" s="13"/>
      <c r="R1310" s="13">
        <v>3253.431</v>
      </c>
      <c r="S1310" s="13">
        <v>4108.5</v>
      </c>
      <c r="T1310" s="11">
        <v>437.19</v>
      </c>
    </row>
    <row r="1311" spans="1:20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>
        <v>1.8814399999999998E-2</v>
      </c>
      <c r="L1311" s="11">
        <v>5.7875000000000001E-3</v>
      </c>
      <c r="M1311" s="13">
        <v>307.38299999999998</v>
      </c>
      <c r="N1311" s="13">
        <v>382.91</v>
      </c>
      <c r="O1311" s="13">
        <v>2225.8897000000002</v>
      </c>
      <c r="P1311" s="13">
        <v>238.02</v>
      </c>
      <c r="Q1311" s="13"/>
      <c r="R1311" s="13">
        <v>3247.2759999999998</v>
      </c>
      <c r="S1311" s="13">
        <v>4105.3999999999996</v>
      </c>
      <c r="T1311" s="11">
        <v>435.65</v>
      </c>
    </row>
    <row r="1312" spans="1:20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>
        <v>1.883E-2</v>
      </c>
      <c r="L1312" s="11">
        <v>5.7625000000000003E-3</v>
      </c>
      <c r="M1312" s="13">
        <v>313.11099999999999</v>
      </c>
      <c r="N1312" s="13">
        <v>389.64</v>
      </c>
      <c r="O1312" s="13">
        <v>2285.7444</v>
      </c>
      <c r="P1312" s="13">
        <v>241.69</v>
      </c>
      <c r="Q1312" s="13"/>
      <c r="R1312" s="13">
        <v>3228.01</v>
      </c>
      <c r="S1312" s="13">
        <v>4152.2</v>
      </c>
      <c r="T1312" s="11">
        <v>443.74</v>
      </c>
    </row>
    <row r="1313" spans="1:20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>
        <v>1.8833100000000002E-2</v>
      </c>
      <c r="L1313" s="11">
        <v>5.7499999999999999E-3</v>
      </c>
      <c r="M1313" s="13">
        <v>310.45299999999997</v>
      </c>
      <c r="N1313" s="13">
        <v>390.34</v>
      </c>
      <c r="O1313" s="13">
        <v>2276.0459999999998</v>
      </c>
      <c r="P1313" s="13">
        <v>240.83</v>
      </c>
      <c r="Q1313" s="13"/>
      <c r="R1313" s="13">
        <v>3236.529</v>
      </c>
      <c r="S1313" s="13">
        <v>4187.5</v>
      </c>
      <c r="T1313" s="11">
        <v>444.83</v>
      </c>
    </row>
    <row r="1314" spans="1:20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>
        <v>1.8845600000000001E-2</v>
      </c>
      <c r="L1314" s="11">
        <v>5.7499999999999999E-3</v>
      </c>
      <c r="M1314" s="13">
        <v>313.714</v>
      </c>
      <c r="N1314" s="13">
        <v>391.21</v>
      </c>
      <c r="O1314" s="13">
        <v>2275.0100000000002</v>
      </c>
      <c r="P1314" s="13">
        <v>243.46</v>
      </c>
      <c r="Q1314" s="13"/>
      <c r="R1314" s="13">
        <v>3219.8330000000001</v>
      </c>
      <c r="S1314" s="13">
        <v>4181</v>
      </c>
      <c r="T1314" s="11">
        <v>446.46</v>
      </c>
    </row>
    <row r="1315" spans="1:20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>
        <v>1.8845600000000001E-2</v>
      </c>
      <c r="L1315" s="11">
        <v>5.7499999999999999E-3</v>
      </c>
      <c r="M1315" s="13">
        <v>310.10500000000002</v>
      </c>
      <c r="N1315" s="13">
        <v>394.1</v>
      </c>
      <c r="O1315" s="13">
        <v>2244.5801000000001</v>
      </c>
      <c r="P1315" s="13">
        <v>245.28</v>
      </c>
      <c r="Q1315" s="13"/>
      <c r="R1315" s="13">
        <v>3227.462</v>
      </c>
      <c r="S1315" s="13">
        <v>4195.8999999999996</v>
      </c>
      <c r="T1315" s="11">
        <v>449.62</v>
      </c>
    </row>
    <row r="1316" spans="1:20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>
        <v>1.8845600000000001E-2</v>
      </c>
      <c r="L1316" s="11">
        <v>5.7499999999999999E-3</v>
      </c>
      <c r="M1316" s="13">
        <v>314.42599999999999</v>
      </c>
      <c r="N1316" s="13">
        <v>389.14</v>
      </c>
      <c r="O1316" s="13">
        <v>2206.1932999999999</v>
      </c>
      <c r="P1316" s="13">
        <v>243.1</v>
      </c>
      <c r="Q1316" s="13"/>
      <c r="R1316" s="13">
        <v>3210.6390000000001</v>
      </c>
      <c r="S1316" s="13">
        <v>4147.2</v>
      </c>
      <c r="T1316" s="11">
        <v>445.27</v>
      </c>
    </row>
    <row r="1317" spans="1:20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>
        <v>1.8845600000000001E-2</v>
      </c>
      <c r="L1317" s="11">
        <v>5.7499999999999999E-3</v>
      </c>
      <c r="M1317" s="13">
        <v>319.17</v>
      </c>
      <c r="N1317" s="13">
        <v>400.19</v>
      </c>
      <c r="O1317" s="13">
        <v>2298.3755000000001</v>
      </c>
      <c r="P1317" s="13">
        <v>247.81</v>
      </c>
      <c r="Q1317" s="13"/>
      <c r="R1317" s="13">
        <v>3234.8049999999998</v>
      </c>
      <c r="S1317" s="13">
        <v>4215.6000000000004</v>
      </c>
      <c r="T1317" s="11">
        <v>456.15</v>
      </c>
    </row>
    <row r="1318" spans="1:20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>
        <v>1.8858099999999999E-2</v>
      </c>
      <c r="L1318" s="11">
        <v>5.7499999999999999E-3</v>
      </c>
      <c r="M1318" s="13">
        <v>323.06400000000002</v>
      </c>
      <c r="N1318" s="13">
        <v>401.43</v>
      </c>
      <c r="O1318" s="13">
        <v>2266.384</v>
      </c>
      <c r="P1318" s="13">
        <v>247.82</v>
      </c>
      <c r="Q1318" s="13"/>
      <c r="R1318" s="13">
        <v>3247.5</v>
      </c>
      <c r="S1318" s="13">
        <v>4217.8999999999996</v>
      </c>
      <c r="T1318" s="11">
        <v>456.72</v>
      </c>
    </row>
    <row r="1319" spans="1:20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>
        <v>1.8895599999999999E-2</v>
      </c>
      <c r="L1319" s="11">
        <v>5.7499999999999999E-3</v>
      </c>
      <c r="M1319" s="13">
        <v>326.91300000000001</v>
      </c>
      <c r="N1319" s="13">
        <v>406.27</v>
      </c>
      <c r="O1319" s="13">
        <v>2296.0752000000002</v>
      </c>
      <c r="P1319" s="13">
        <v>251.27</v>
      </c>
      <c r="Q1319" s="13"/>
      <c r="R1319" s="13">
        <v>3264.74</v>
      </c>
      <c r="S1319" s="13">
        <v>4214.8</v>
      </c>
      <c r="T1319" s="11">
        <v>462.06</v>
      </c>
    </row>
    <row r="1320" spans="1:20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>
        <v>1.8980999999999998E-2</v>
      </c>
      <c r="L1320" s="11">
        <v>5.7499999999999999E-3</v>
      </c>
      <c r="M1320" s="13">
        <v>325.90100000000001</v>
      </c>
      <c r="N1320" s="13">
        <v>409.23</v>
      </c>
      <c r="O1320" s="13">
        <v>2319.1179999999999</v>
      </c>
      <c r="P1320" s="13">
        <v>256.61</v>
      </c>
      <c r="Q1320" s="13"/>
      <c r="R1320" s="13">
        <v>3276.4580000000001</v>
      </c>
      <c r="S1320" s="13">
        <v>4239.6000000000004</v>
      </c>
      <c r="T1320" s="11">
        <v>468.09</v>
      </c>
    </row>
    <row r="1321" spans="1:20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>
        <v>1.8926000000000002E-2</v>
      </c>
      <c r="L1321" s="11">
        <v>5.7499999999999999E-3</v>
      </c>
      <c r="M1321" s="13">
        <v>330.43</v>
      </c>
      <c r="N1321" s="13">
        <v>409.43</v>
      </c>
      <c r="O1321" s="13">
        <v>2319.1179999999999</v>
      </c>
      <c r="P1321" s="13">
        <v>256.61</v>
      </c>
      <c r="Q1321" s="13"/>
      <c r="R1321" s="13">
        <v>3295.0160000000001</v>
      </c>
      <c r="S1321" s="13">
        <v>4225.1000000000004</v>
      </c>
      <c r="T1321" s="11">
        <v>469.48</v>
      </c>
    </row>
    <row r="1322" spans="1:20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>
        <v>1.89363E-2</v>
      </c>
      <c r="L1322" s="11">
        <v>5.7499999999999999E-3</v>
      </c>
      <c r="M1322" s="13">
        <v>327.81299999999999</v>
      </c>
      <c r="N1322" s="13">
        <v>410.06</v>
      </c>
      <c r="O1322" s="13">
        <v>2319.1179999999999</v>
      </c>
      <c r="P1322" s="13">
        <v>256.61</v>
      </c>
      <c r="Q1322" s="13"/>
      <c r="R1322" s="13">
        <v>3268.1660000000002</v>
      </c>
      <c r="S1322" s="13">
        <v>4224.2</v>
      </c>
      <c r="T1322" s="11">
        <v>467.86</v>
      </c>
    </row>
    <row r="1323" spans="1:20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>
        <v>1.8967499999999998E-2</v>
      </c>
      <c r="L1323" s="11">
        <v>5.7499999999999999E-3</v>
      </c>
      <c r="M1323" s="13">
        <v>326.53199999999998</v>
      </c>
      <c r="N1323" s="13">
        <v>411.33</v>
      </c>
      <c r="O1323" s="13">
        <v>2319.1179999999999</v>
      </c>
      <c r="P1323" s="13">
        <v>257.14</v>
      </c>
      <c r="Q1323" s="13"/>
      <c r="R1323" s="13">
        <v>3280.1030000000001</v>
      </c>
      <c r="S1323" s="13">
        <v>4271.3</v>
      </c>
      <c r="T1323" s="11">
        <v>472.4</v>
      </c>
    </row>
    <row r="1324" spans="1:20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>
        <v>1.8951900000000001E-2</v>
      </c>
      <c r="L1324" s="11">
        <v>5.7469000000000001E-3</v>
      </c>
      <c r="M1324" s="13">
        <v>339.27600000000001</v>
      </c>
      <c r="N1324" s="13">
        <v>414.85</v>
      </c>
      <c r="O1324" s="13">
        <v>2319.1179999999999</v>
      </c>
      <c r="P1324" s="13">
        <v>257.52</v>
      </c>
      <c r="Q1324" s="13"/>
      <c r="R1324" s="13">
        <v>3281.6759999999999</v>
      </c>
      <c r="S1324" s="13">
        <v>4271.3</v>
      </c>
      <c r="T1324" s="11">
        <v>478.54</v>
      </c>
    </row>
    <row r="1325" spans="1:20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>
        <v>1.89363E-2</v>
      </c>
      <c r="L1325" s="11">
        <v>5.7469000000000001E-3</v>
      </c>
      <c r="M1325" s="13">
        <v>339.11799999999999</v>
      </c>
      <c r="N1325" s="13">
        <v>416.99</v>
      </c>
      <c r="O1325" s="13">
        <v>2319.1179999999999</v>
      </c>
      <c r="P1325" s="13">
        <v>258.64999999999998</v>
      </c>
      <c r="Q1325" s="13"/>
      <c r="R1325" s="13">
        <v>3294.643</v>
      </c>
      <c r="S1325" s="13">
        <v>4288.3999999999996</v>
      </c>
      <c r="T1325" s="11">
        <v>479.8</v>
      </c>
    </row>
    <row r="1326" spans="1:20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>
        <v>1.8933100000000001E-2</v>
      </c>
      <c r="L1326" s="11">
        <v>5.7438000000000003E-3</v>
      </c>
      <c r="M1326" s="13">
        <v>335.04899999999998</v>
      </c>
      <c r="N1326" s="13">
        <v>412.17</v>
      </c>
      <c r="O1326" s="13">
        <v>2285.0378999999998</v>
      </c>
      <c r="P1326" s="13">
        <v>255.21</v>
      </c>
      <c r="Q1326" s="13"/>
      <c r="R1326" s="13">
        <v>3307.223</v>
      </c>
      <c r="S1326" s="13">
        <v>4272.7</v>
      </c>
      <c r="T1326" s="11">
        <v>473.4</v>
      </c>
    </row>
    <row r="1327" spans="1:20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>
        <v>1.8933100000000001E-2</v>
      </c>
      <c r="L1327" s="11">
        <v>5.7438000000000003E-3</v>
      </c>
      <c r="M1327" s="13">
        <v>339.875</v>
      </c>
      <c r="N1327" s="13">
        <v>418.55</v>
      </c>
      <c r="O1327" s="13">
        <v>2292.6097</v>
      </c>
      <c r="P1327" s="13">
        <v>256.89999999999998</v>
      </c>
      <c r="Q1327" s="13"/>
      <c r="R1327" s="13">
        <v>3296.2040000000002</v>
      </c>
      <c r="S1327" s="13">
        <v>4262.7</v>
      </c>
      <c r="T1327" s="11">
        <v>476.61</v>
      </c>
    </row>
    <row r="1328" spans="1:20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>
        <v>1.8933100000000001E-2</v>
      </c>
      <c r="L1328" s="11">
        <v>5.7312999999999999E-3</v>
      </c>
      <c r="M1328" s="13">
        <v>349.14299999999997</v>
      </c>
      <c r="N1328" s="13">
        <v>418.4</v>
      </c>
      <c r="O1328" s="13">
        <v>2268.0801999999999</v>
      </c>
      <c r="P1328" s="13">
        <v>257.06</v>
      </c>
      <c r="Q1328" s="13"/>
      <c r="R1328" s="13">
        <v>3301.7890000000002</v>
      </c>
      <c r="S1328" s="13">
        <v>4225.7</v>
      </c>
      <c r="T1328" s="11">
        <v>476.31</v>
      </c>
    </row>
    <row r="1329" spans="1:20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>
        <v>1.8929999999999999E-2</v>
      </c>
      <c r="L1329" s="11">
        <v>5.7155999999999995E-3</v>
      </c>
      <c r="M1329" s="13">
        <v>351.64</v>
      </c>
      <c r="N1329" s="13">
        <v>426.57</v>
      </c>
      <c r="O1329" s="13">
        <v>2312.5560999999998</v>
      </c>
      <c r="P1329" s="13">
        <v>260.35000000000002</v>
      </c>
      <c r="Q1329" s="13"/>
      <c r="R1329" s="13">
        <v>3314.6370000000002</v>
      </c>
      <c r="S1329" s="13">
        <v>4267.8</v>
      </c>
      <c r="T1329" s="11">
        <v>482.2</v>
      </c>
    </row>
    <row r="1330" spans="1:20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>
        <v>1.89269E-2</v>
      </c>
      <c r="L1330" s="11">
        <v>5.7125000000000006E-3</v>
      </c>
      <c r="M1330" s="13">
        <v>354.32900000000001</v>
      </c>
      <c r="N1330" s="13">
        <v>427.03</v>
      </c>
      <c r="O1330" s="13">
        <v>2330.4049</v>
      </c>
      <c r="P1330" s="13">
        <v>258.52999999999997</v>
      </c>
      <c r="Q1330" s="13"/>
      <c r="R1330" s="13">
        <v>3312.2289999999998</v>
      </c>
      <c r="S1330" s="13">
        <v>4251.2</v>
      </c>
      <c r="T1330" s="11">
        <v>481.97</v>
      </c>
    </row>
    <row r="1331" spans="1:20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>
        <v>1.8923800000000001E-2</v>
      </c>
      <c r="L1331" s="11">
        <v>5.6750000000000004E-3</v>
      </c>
      <c r="M1331" s="13">
        <v>353.06200000000001</v>
      </c>
      <c r="N1331" s="13">
        <v>425.9</v>
      </c>
      <c r="O1331" s="13">
        <v>2331.136</v>
      </c>
      <c r="P1331" s="13">
        <v>258.93</v>
      </c>
      <c r="Q1331" s="13"/>
      <c r="R1331" s="13">
        <v>3312.2289999999998</v>
      </c>
      <c r="S1331" s="13">
        <v>4296</v>
      </c>
      <c r="T1331" s="11">
        <v>482.99</v>
      </c>
    </row>
    <row r="1332" spans="1:20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>
        <v>1.8923800000000001E-2</v>
      </c>
      <c r="L1332" s="11">
        <v>5.6499999999999996E-3</v>
      </c>
      <c r="M1332" s="13">
        <v>353.34800000000001</v>
      </c>
      <c r="N1332" s="13">
        <v>425.9</v>
      </c>
      <c r="O1332" s="13">
        <v>2291.9018000000001</v>
      </c>
      <c r="P1332" s="13">
        <v>259.8</v>
      </c>
      <c r="Q1332" s="13"/>
      <c r="R1332" s="13">
        <v>3315.1439999999998</v>
      </c>
      <c r="S1332" s="13">
        <v>4274.2</v>
      </c>
      <c r="T1332" s="11">
        <v>484.48</v>
      </c>
    </row>
    <row r="1333" spans="1:20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>
        <v>1.8923800000000001E-2</v>
      </c>
      <c r="L1333" s="11">
        <v>5.6375000000000001E-3</v>
      </c>
      <c r="M1333" s="13">
        <v>355.69499999999999</v>
      </c>
      <c r="N1333" s="13">
        <v>433.37</v>
      </c>
      <c r="O1333" s="13">
        <v>2347.5295999999998</v>
      </c>
      <c r="P1333" s="13">
        <v>262.94</v>
      </c>
      <c r="Q1333" s="13"/>
      <c r="R1333" s="13">
        <v>3324.665</v>
      </c>
      <c r="S1333" s="13">
        <v>4290.7</v>
      </c>
      <c r="T1333" s="11">
        <v>489.45</v>
      </c>
    </row>
    <row r="1334" spans="1:20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>
        <v>1.8923800000000001E-2</v>
      </c>
      <c r="L1334" s="11">
        <v>5.6249999999999998E-3</v>
      </c>
      <c r="M1334" s="13">
        <v>354.25200000000001</v>
      </c>
      <c r="N1334" s="13">
        <v>434.76</v>
      </c>
      <c r="O1334" s="13">
        <v>2349.5893999999998</v>
      </c>
      <c r="P1334" s="13">
        <v>264.5</v>
      </c>
      <c r="Q1334" s="13"/>
      <c r="R1334" s="13">
        <v>3326.7359999999999</v>
      </c>
      <c r="S1334" s="13">
        <v>4282.8999999999996</v>
      </c>
      <c r="T1334" s="11">
        <v>490.4</v>
      </c>
    </row>
    <row r="1335" spans="1:20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>
        <v>1.8923800000000001E-2</v>
      </c>
      <c r="L1335" s="11">
        <v>5.6249999999999998E-3</v>
      </c>
      <c r="M1335" s="13">
        <v>345.19499999999999</v>
      </c>
      <c r="N1335" s="13">
        <v>428.29</v>
      </c>
      <c r="O1335" s="13">
        <v>2351.9809</v>
      </c>
      <c r="P1335" s="13">
        <v>261.17</v>
      </c>
      <c r="Q1335" s="13"/>
      <c r="R1335" s="13">
        <v>3348.134</v>
      </c>
      <c r="S1335" s="13">
        <v>4245.3</v>
      </c>
      <c r="T1335" s="11">
        <v>481.85</v>
      </c>
    </row>
    <row r="1336" spans="1:20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>
        <v>1.8923800000000001E-2</v>
      </c>
      <c r="L1336" s="11">
        <v>5.6499999999999996E-3</v>
      </c>
      <c r="M1336" s="13">
        <v>351.37799999999999</v>
      </c>
      <c r="N1336" s="13">
        <v>430.55</v>
      </c>
      <c r="O1336" s="13">
        <v>2351.8546000000001</v>
      </c>
      <c r="P1336" s="13">
        <v>262.75</v>
      </c>
      <c r="Q1336" s="13"/>
      <c r="R1336" s="13">
        <v>3340.0210000000002</v>
      </c>
      <c r="S1336" s="13">
        <v>4285.1000000000004</v>
      </c>
      <c r="T1336" s="11">
        <v>486.31</v>
      </c>
    </row>
    <row r="1337" spans="1:20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>
        <v>1.8923800000000001E-2</v>
      </c>
      <c r="L1337" s="11">
        <v>5.6249999999999998E-3</v>
      </c>
      <c r="M1337" s="13">
        <v>349.51100000000002</v>
      </c>
      <c r="N1337" s="13">
        <v>429.2</v>
      </c>
      <c r="O1337" s="13">
        <v>2344.7710999999999</v>
      </c>
      <c r="P1337" s="13">
        <v>262.38</v>
      </c>
      <c r="Q1337" s="13"/>
      <c r="R1337" s="13">
        <v>3330.33</v>
      </c>
      <c r="S1337" s="13">
        <v>4242.8</v>
      </c>
      <c r="T1337" s="11">
        <v>483.2</v>
      </c>
    </row>
    <row r="1338" spans="1:20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>
        <v>1.8911299999999999E-2</v>
      </c>
      <c r="L1338" s="11">
        <v>5.6249999999999998E-3</v>
      </c>
      <c r="M1338" s="13">
        <v>350.82799999999997</v>
      </c>
      <c r="N1338" s="13">
        <v>436.83</v>
      </c>
      <c r="O1338" s="13">
        <v>2366.7017000000001</v>
      </c>
      <c r="P1338" s="13">
        <v>265.88</v>
      </c>
      <c r="Q1338" s="13"/>
      <c r="R1338" s="13">
        <v>3293.8719999999998</v>
      </c>
      <c r="S1338" s="13">
        <v>4253.3999999999996</v>
      </c>
      <c r="T1338" s="11">
        <v>489.57</v>
      </c>
    </row>
    <row r="1339" spans="1:20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>
        <v>1.88988E-2</v>
      </c>
      <c r="L1339" s="11">
        <v>5.6940000000000003E-3</v>
      </c>
      <c r="M1339" s="13">
        <v>345.678</v>
      </c>
      <c r="N1339" s="13">
        <v>431.32</v>
      </c>
      <c r="O1339" s="13">
        <v>2356.8598999999999</v>
      </c>
      <c r="P1339" s="13">
        <v>261.89</v>
      </c>
      <c r="Q1339" s="13"/>
      <c r="R1339" s="13">
        <v>3286.4459999999999</v>
      </c>
      <c r="S1339" s="13">
        <v>4181.8999999999996</v>
      </c>
      <c r="T1339" s="11">
        <v>481.68</v>
      </c>
    </row>
    <row r="1340" spans="1:20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>
        <v>1.8886300000000002E-2</v>
      </c>
      <c r="L1340" s="11">
        <v>5.6940000000000003E-3</v>
      </c>
      <c r="M1340" s="13">
        <v>351.50299999999999</v>
      </c>
      <c r="N1340" s="13">
        <v>436.65</v>
      </c>
      <c r="O1340" s="13">
        <v>2357.1806000000001</v>
      </c>
      <c r="P1340" s="13">
        <v>265.82</v>
      </c>
      <c r="Q1340" s="13"/>
      <c r="R1340" s="13">
        <v>3289.002</v>
      </c>
      <c r="S1340" s="13">
        <v>4195.8999999999996</v>
      </c>
      <c r="T1340" s="11">
        <v>486.92</v>
      </c>
    </row>
    <row r="1341" spans="1:20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>
        <v>1.8889400000000001E-2</v>
      </c>
      <c r="L1341" s="11">
        <v>5.5969000000000001E-3</v>
      </c>
      <c r="M1341" s="13">
        <v>355.61799999999999</v>
      </c>
      <c r="N1341" s="13">
        <v>437.32</v>
      </c>
      <c r="O1341" s="13">
        <v>2363.5970000000002</v>
      </c>
      <c r="P1341" s="13">
        <v>265.95</v>
      </c>
      <c r="Q1341" s="13"/>
      <c r="R1341" s="13">
        <v>3315.57</v>
      </c>
      <c r="S1341" s="13">
        <v>4256.1000000000004</v>
      </c>
      <c r="T1341" s="11">
        <v>491.89</v>
      </c>
    </row>
    <row r="1342" spans="1:20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>
        <v>1.8889400000000001E-2</v>
      </c>
      <c r="L1342" s="11">
        <v>5.5937999999999995E-3</v>
      </c>
      <c r="M1342" s="13">
        <v>353.13</v>
      </c>
      <c r="N1342" s="13">
        <v>437.37</v>
      </c>
      <c r="O1342" s="13">
        <v>2381.4295999999999</v>
      </c>
      <c r="P1342" s="13">
        <v>265.89</v>
      </c>
      <c r="Q1342" s="13"/>
      <c r="R1342" s="13">
        <v>3337.3180000000002</v>
      </c>
      <c r="S1342" s="13">
        <v>4291.2</v>
      </c>
      <c r="T1342" s="11">
        <v>491.99</v>
      </c>
    </row>
    <row r="1343" spans="1:20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>
        <v>1.8886300000000002E-2</v>
      </c>
      <c r="L1343" s="11">
        <v>5.5960000000000003E-3</v>
      </c>
      <c r="M1343" s="13">
        <v>349.99200000000002</v>
      </c>
      <c r="N1343" s="13">
        <v>438.56</v>
      </c>
      <c r="O1343" s="13">
        <v>2403.5873999999999</v>
      </c>
      <c r="P1343" s="13">
        <v>266.63</v>
      </c>
      <c r="Q1343" s="13"/>
      <c r="R1343" s="13">
        <v>3328.2330000000002</v>
      </c>
      <c r="S1343" s="13">
        <v>4293.1000000000004</v>
      </c>
      <c r="T1343" s="11">
        <v>490.82</v>
      </c>
    </row>
    <row r="1344" spans="1:20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>
        <v>1.8876E-2</v>
      </c>
      <c r="L1344" s="11">
        <v>5.5874999999999996E-3</v>
      </c>
      <c r="M1344" s="13">
        <v>351.41699999999997</v>
      </c>
      <c r="N1344" s="13">
        <v>434.5</v>
      </c>
      <c r="O1344" s="13">
        <v>2409.5542999999998</v>
      </c>
      <c r="P1344" s="13">
        <v>263.58</v>
      </c>
      <c r="Q1344" s="13"/>
      <c r="R1344" s="13">
        <v>3323.1550000000002</v>
      </c>
      <c r="S1344" s="13">
        <v>4286.2</v>
      </c>
      <c r="T1344" s="11">
        <v>488.82</v>
      </c>
    </row>
    <row r="1345" spans="1:20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>
        <v>1.8858099999999999E-2</v>
      </c>
      <c r="L1345" s="11">
        <v>5.5874999999999996E-3</v>
      </c>
      <c r="M1345" s="13">
        <v>361.67399999999998</v>
      </c>
      <c r="N1345" s="13">
        <v>435.67</v>
      </c>
      <c r="O1345" s="13">
        <v>2439.6275000000001</v>
      </c>
      <c r="P1345" s="13">
        <v>265.2</v>
      </c>
      <c r="Q1345" s="13"/>
      <c r="R1345" s="13">
        <v>3319.7640000000001</v>
      </c>
      <c r="S1345" s="13">
        <v>4306.8</v>
      </c>
      <c r="T1345" s="11">
        <v>492.07</v>
      </c>
    </row>
    <row r="1346" spans="1:20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>
        <v>1.8845600000000001E-2</v>
      </c>
      <c r="L1346" s="11">
        <v>5.5874999999999996E-3</v>
      </c>
      <c r="M1346" s="13">
        <v>359.85599999999999</v>
      </c>
      <c r="N1346" s="13">
        <v>429.88</v>
      </c>
      <c r="O1346" s="13">
        <v>2447.0574000000001</v>
      </c>
      <c r="P1346" s="13">
        <v>261.3</v>
      </c>
      <c r="Q1346" s="13"/>
      <c r="R1346" s="13">
        <v>3303.4490000000001</v>
      </c>
      <c r="S1346" s="13">
        <v>4267.3999999999996</v>
      </c>
      <c r="T1346" s="11">
        <v>487.07</v>
      </c>
    </row>
    <row r="1347" spans="1:20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>
        <v>1.8835999999999999E-2</v>
      </c>
      <c r="L1347" s="11">
        <v>5.5874999999999996E-3</v>
      </c>
      <c r="M1347" s="13">
        <v>362.39800000000002</v>
      </c>
      <c r="N1347" s="13">
        <v>435.43</v>
      </c>
      <c r="O1347" s="13">
        <v>2451.8566000000001</v>
      </c>
      <c r="P1347" s="13">
        <v>263.45</v>
      </c>
      <c r="Q1347" s="13"/>
      <c r="R1347" s="13">
        <v>3309.7979999999998</v>
      </c>
      <c r="S1347" s="13">
        <v>4262.7</v>
      </c>
      <c r="T1347" s="11">
        <v>491.41</v>
      </c>
    </row>
    <row r="1348" spans="1:20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>
        <v>1.8835999999999999E-2</v>
      </c>
      <c r="L1348" s="11">
        <v>5.5874999999999996E-3</v>
      </c>
      <c r="M1348" s="13">
        <v>366.66399999999999</v>
      </c>
      <c r="N1348" s="13">
        <v>442.05</v>
      </c>
      <c r="O1348" s="13">
        <v>2428.4870000000001</v>
      </c>
      <c r="P1348" s="13">
        <v>267.13</v>
      </c>
      <c r="Q1348" s="13"/>
      <c r="R1348" s="13">
        <v>3322.5279999999998</v>
      </c>
      <c r="S1348" s="13">
        <v>4298.5</v>
      </c>
      <c r="T1348" s="11">
        <v>497.63</v>
      </c>
    </row>
    <row r="1349" spans="1:20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>
        <v>1.8824399999999998E-2</v>
      </c>
      <c r="L1349" s="11">
        <v>5.5688000000000005E-3</v>
      </c>
      <c r="M1349" s="13">
        <v>366.19400000000002</v>
      </c>
      <c r="N1349" s="13">
        <v>438</v>
      </c>
      <c r="O1349" s="13">
        <v>2426.1145000000001</v>
      </c>
      <c r="P1349" s="13">
        <v>267.13</v>
      </c>
      <c r="Q1349" s="13"/>
      <c r="R1349" s="13">
        <v>3330.8539999999998</v>
      </c>
      <c r="S1349" s="13">
        <v>4255.5</v>
      </c>
      <c r="T1349" s="11">
        <v>493.82</v>
      </c>
    </row>
    <row r="1350" spans="1:20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>
        <v>1.8796299999999998E-2</v>
      </c>
      <c r="L1350" s="11">
        <v>5.5688000000000005E-3</v>
      </c>
      <c r="M1350" s="13">
        <v>365.34300000000002</v>
      </c>
      <c r="N1350" s="13">
        <v>440.42</v>
      </c>
      <c r="O1350" s="13">
        <v>2460.6929</v>
      </c>
      <c r="P1350" s="13">
        <v>267.45</v>
      </c>
      <c r="Q1350" s="13"/>
      <c r="R1350" s="13">
        <v>3375.8069999999998</v>
      </c>
      <c r="S1350" s="13">
        <v>4273.1000000000004</v>
      </c>
      <c r="T1350" s="11">
        <v>495.34</v>
      </c>
    </row>
    <row r="1351" spans="1:20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>
        <v>1.8755599999999997E-2</v>
      </c>
      <c r="L1351" s="11">
        <v>5.5656000000000004E-3</v>
      </c>
      <c r="M1351" s="13">
        <v>363.16800000000001</v>
      </c>
      <c r="N1351" s="13">
        <v>433.58</v>
      </c>
      <c r="O1351" s="13">
        <v>2445.0023999999999</v>
      </c>
      <c r="P1351" s="13">
        <v>264.75</v>
      </c>
      <c r="Q1351" s="13"/>
      <c r="R1351" s="13">
        <v>3387.8359999999998</v>
      </c>
      <c r="S1351" s="13">
        <v>4263</v>
      </c>
      <c r="T1351" s="11">
        <v>490.42</v>
      </c>
    </row>
    <row r="1352" spans="1:20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>
        <v>1.8743099999999999E-2</v>
      </c>
      <c r="L1352" s="11">
        <v>5.5656000000000004E-3</v>
      </c>
      <c r="M1352" s="13">
        <v>350.69900000000001</v>
      </c>
      <c r="N1352" s="13">
        <v>427.4</v>
      </c>
      <c r="O1352" s="13">
        <v>2410.4452999999999</v>
      </c>
      <c r="P1352" s="13">
        <v>262.85000000000002</v>
      </c>
      <c r="Q1352" s="13"/>
      <c r="R1352" s="13">
        <v>3401.8319999999999</v>
      </c>
      <c r="S1352" s="13">
        <v>4204.7</v>
      </c>
      <c r="T1352" s="11">
        <v>480.42</v>
      </c>
    </row>
    <row r="1353" spans="1:20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>
        <v>1.8735999999999999E-2</v>
      </c>
      <c r="L1353" s="11">
        <v>5.5656000000000004E-3</v>
      </c>
      <c r="M1353" s="13">
        <v>351.79899999999998</v>
      </c>
      <c r="N1353" s="13">
        <v>423.99</v>
      </c>
      <c r="O1353" s="13">
        <v>2394.7937000000002</v>
      </c>
      <c r="P1353" s="13">
        <v>260.35000000000002</v>
      </c>
      <c r="Q1353" s="13"/>
      <c r="R1353" s="13">
        <v>3403.0549999999998</v>
      </c>
      <c r="S1353" s="13">
        <v>4143.7</v>
      </c>
      <c r="T1353" s="11">
        <v>475.69</v>
      </c>
    </row>
    <row r="1354" spans="1:20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>
        <v>1.8755999999999998E-2</v>
      </c>
      <c r="L1354" s="11">
        <v>5.5656000000000004E-3</v>
      </c>
      <c r="M1354" s="13">
        <v>358.76100000000002</v>
      </c>
      <c r="N1354" s="13">
        <v>429.62</v>
      </c>
      <c r="O1354" s="13">
        <v>2420.2763</v>
      </c>
      <c r="P1354" s="13">
        <v>262.85000000000002</v>
      </c>
      <c r="Q1354" s="13"/>
      <c r="R1354" s="13">
        <v>3413.788</v>
      </c>
      <c r="S1354" s="13">
        <v>4171</v>
      </c>
      <c r="T1354" s="11">
        <v>483.04</v>
      </c>
    </row>
    <row r="1355" spans="1:20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>
        <v>1.8755999999999998E-2</v>
      </c>
      <c r="L1355" s="11">
        <v>5.5656000000000004E-3</v>
      </c>
      <c r="M1355" s="13">
        <v>359.495</v>
      </c>
      <c r="N1355" s="13">
        <v>434.05</v>
      </c>
      <c r="O1355" s="13">
        <v>2439.4621000000002</v>
      </c>
      <c r="P1355" s="13">
        <v>265.62</v>
      </c>
      <c r="Q1355" s="13"/>
      <c r="R1355" s="13">
        <v>3433.817</v>
      </c>
      <c r="S1355" s="13">
        <v>4212</v>
      </c>
      <c r="T1355" s="11">
        <v>487.17</v>
      </c>
    </row>
    <row r="1356" spans="1:20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>
        <v>1.8755999999999998E-2</v>
      </c>
      <c r="L1356" s="11">
        <v>5.5593999999999999E-3</v>
      </c>
      <c r="M1356" s="13">
        <v>358.64400000000001</v>
      </c>
      <c r="N1356" s="13">
        <v>431.25</v>
      </c>
      <c r="O1356" s="13">
        <v>2434.8584999999998</v>
      </c>
      <c r="P1356" s="13">
        <v>263.74</v>
      </c>
      <c r="Q1356" s="13"/>
      <c r="R1356" s="13">
        <v>3452.3679999999999</v>
      </c>
      <c r="S1356" s="13">
        <v>4196.7</v>
      </c>
      <c r="T1356" s="11">
        <v>482.01</v>
      </c>
    </row>
    <row r="1357" spans="1:20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>
        <v>1.8686899999999999E-2</v>
      </c>
      <c r="L1357" s="11">
        <v>5.5531E-3</v>
      </c>
      <c r="M1357" s="13">
        <v>361.642</v>
      </c>
      <c r="N1357" s="13">
        <v>436.23</v>
      </c>
      <c r="O1357" s="13">
        <v>2455.7945</v>
      </c>
      <c r="P1357" s="13">
        <v>266.89999999999998</v>
      </c>
      <c r="Q1357" s="13"/>
      <c r="R1357" s="13">
        <v>3470.8139999999999</v>
      </c>
      <c r="S1357" s="13">
        <v>4247.6000000000004</v>
      </c>
      <c r="T1357" s="11">
        <v>488.84</v>
      </c>
    </row>
    <row r="1358" spans="1:20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>
        <v>1.86838E-2</v>
      </c>
      <c r="L1358" s="11">
        <v>5.5500000000000002E-3</v>
      </c>
      <c r="M1358" s="13">
        <v>361.048</v>
      </c>
      <c r="N1358" s="13">
        <v>438.2</v>
      </c>
      <c r="O1358" s="13">
        <v>2391.2298000000001</v>
      </c>
      <c r="P1358" s="13">
        <v>269.85000000000002</v>
      </c>
      <c r="Q1358" s="13"/>
      <c r="R1358" s="13">
        <v>3498.9920000000002</v>
      </c>
      <c r="S1358" s="13">
        <v>4287.2</v>
      </c>
      <c r="T1358" s="11">
        <v>490.5</v>
      </c>
    </row>
    <row r="1359" spans="1:20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>
        <v>1.86838E-2</v>
      </c>
      <c r="L1359" s="11">
        <v>5.5500000000000002E-3</v>
      </c>
      <c r="M1359" s="13">
        <v>362.97300000000001</v>
      </c>
      <c r="N1359" s="13">
        <v>436.27</v>
      </c>
      <c r="O1359" s="13">
        <v>2373.7743</v>
      </c>
      <c r="P1359" s="13">
        <v>269.76</v>
      </c>
      <c r="Q1359" s="13"/>
      <c r="R1359" s="13">
        <v>3533.7269999999999</v>
      </c>
      <c r="S1359" s="13">
        <v>4277.8</v>
      </c>
      <c r="T1359" s="11">
        <v>491.65</v>
      </c>
    </row>
    <row r="1360" spans="1:20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>
        <v>1.86838E-2</v>
      </c>
      <c r="L1360" s="11">
        <v>5.5500000000000002E-3</v>
      </c>
      <c r="M1360" s="13">
        <v>363.27699999999999</v>
      </c>
      <c r="N1360" s="13">
        <v>434.4</v>
      </c>
      <c r="O1360" s="13">
        <v>2404.7357000000002</v>
      </c>
      <c r="P1360" s="13">
        <v>268.27</v>
      </c>
      <c r="Q1360" s="13"/>
      <c r="R1360" s="13">
        <v>3505.0169999999998</v>
      </c>
      <c r="S1360" s="13">
        <v>4276.2</v>
      </c>
      <c r="T1360" s="11">
        <v>492.26</v>
      </c>
    </row>
    <row r="1361" spans="1:20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>
        <v>1.8696299999999999E-2</v>
      </c>
      <c r="L1361" s="11">
        <v>5.5500000000000002E-3</v>
      </c>
      <c r="M1361" s="13">
        <v>361.47</v>
      </c>
      <c r="N1361" s="13">
        <v>433.45</v>
      </c>
      <c r="O1361" s="13">
        <v>2410.1840000000002</v>
      </c>
      <c r="P1361" s="13">
        <v>270.27</v>
      </c>
      <c r="Q1361" s="13"/>
      <c r="R1361" s="13">
        <v>3485.97</v>
      </c>
      <c r="S1361" s="13">
        <v>4290.8</v>
      </c>
      <c r="T1361" s="11">
        <v>493.6</v>
      </c>
    </row>
    <row r="1362" spans="1:20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>
        <v>1.8686000000000001E-2</v>
      </c>
      <c r="L1362" s="11">
        <v>5.5500000000000002E-3</v>
      </c>
      <c r="M1362" s="13">
        <v>355.15499999999997</v>
      </c>
      <c r="N1362" s="13">
        <v>430.1</v>
      </c>
      <c r="O1362" s="13">
        <v>2376.8386999999998</v>
      </c>
      <c r="P1362" s="13">
        <v>269.68</v>
      </c>
      <c r="Q1362" s="13"/>
      <c r="R1362" s="13">
        <v>3487.0129999999999</v>
      </c>
      <c r="S1362" s="13">
        <v>4275</v>
      </c>
      <c r="T1362" s="11">
        <v>488.8</v>
      </c>
    </row>
    <row r="1363" spans="1:20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>
        <v>1.8674400000000001E-2</v>
      </c>
      <c r="L1363" s="11">
        <v>5.5500000000000002E-3</v>
      </c>
      <c r="M1363" s="13">
        <v>353.673</v>
      </c>
      <c r="N1363" s="13">
        <v>429.34</v>
      </c>
      <c r="O1363" s="13">
        <v>2378.1950000000002</v>
      </c>
      <c r="P1363" s="13">
        <v>267.79000000000002</v>
      </c>
      <c r="Q1363" s="13"/>
      <c r="R1363" s="13">
        <v>3481.9569999999999</v>
      </c>
      <c r="S1363" s="13">
        <v>4254.3</v>
      </c>
      <c r="T1363" s="11">
        <v>484.62</v>
      </c>
    </row>
    <row r="1364" spans="1:20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>
        <v>1.86681E-2</v>
      </c>
      <c r="L1364" s="11">
        <v>5.5500000000000002E-3</v>
      </c>
      <c r="M1364" s="13">
        <v>347.96100000000001</v>
      </c>
      <c r="N1364" s="13">
        <v>428.5</v>
      </c>
      <c r="O1364" s="13">
        <v>2375.7716999999998</v>
      </c>
      <c r="P1364" s="13">
        <v>267.98</v>
      </c>
      <c r="Q1364" s="13"/>
      <c r="R1364" s="13">
        <v>3474.6529999999998</v>
      </c>
      <c r="S1364" s="13">
        <v>4273.7</v>
      </c>
      <c r="T1364" s="11">
        <v>484.34</v>
      </c>
    </row>
    <row r="1365" spans="1:20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>
        <v>1.86681E-2</v>
      </c>
      <c r="L1365" s="11">
        <v>5.5500000000000002E-3</v>
      </c>
      <c r="M1365" s="13">
        <v>350.96100000000001</v>
      </c>
      <c r="N1365" s="13">
        <v>427.63</v>
      </c>
      <c r="O1365" s="13">
        <v>2349.5385999999999</v>
      </c>
      <c r="P1365" s="13">
        <v>267.95</v>
      </c>
      <c r="Q1365" s="13"/>
      <c r="R1365" s="13">
        <v>3449.3049999999998</v>
      </c>
      <c r="S1365" s="13">
        <v>4270.3999999999996</v>
      </c>
      <c r="T1365" s="11">
        <v>484.37</v>
      </c>
    </row>
    <row r="1366" spans="1:20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>
        <v>1.8655600000000001E-2</v>
      </c>
      <c r="L1366" s="11">
        <v>5.5500000000000002E-3</v>
      </c>
      <c r="M1366" s="13">
        <v>357.447</v>
      </c>
      <c r="N1366" s="13">
        <v>423.61</v>
      </c>
      <c r="O1366" s="13">
        <v>2350.5992000000001</v>
      </c>
      <c r="P1366" s="13">
        <v>267.41000000000003</v>
      </c>
      <c r="Q1366" s="13"/>
      <c r="R1366" s="13">
        <v>3471.915</v>
      </c>
      <c r="S1366" s="13">
        <v>4262.8</v>
      </c>
      <c r="T1366" s="11">
        <v>484.55</v>
      </c>
    </row>
    <row r="1367" spans="1:20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>
        <v>1.8655600000000001E-2</v>
      </c>
      <c r="L1367" s="11">
        <v>5.5500000000000002E-3</v>
      </c>
      <c r="M1367" s="13">
        <v>358.19200000000001</v>
      </c>
      <c r="N1367" s="13">
        <v>431.38</v>
      </c>
      <c r="O1367" s="13">
        <v>2347.1794</v>
      </c>
      <c r="P1367" s="13">
        <v>270.70999999999998</v>
      </c>
      <c r="Q1367" s="13"/>
      <c r="R1367" s="13">
        <v>3483.96</v>
      </c>
      <c r="S1367" s="13">
        <v>4301.3</v>
      </c>
      <c r="T1367" s="11">
        <v>491.06</v>
      </c>
    </row>
    <row r="1368" spans="1:20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>
        <v>1.8643099999999999E-2</v>
      </c>
      <c r="L1368" s="11">
        <v>5.5500000000000002E-3</v>
      </c>
      <c r="M1368" s="13">
        <v>350.58300000000003</v>
      </c>
      <c r="N1368" s="13">
        <v>429.07</v>
      </c>
      <c r="O1368" s="13">
        <v>2284.8811000000001</v>
      </c>
      <c r="P1368" s="13">
        <v>269.64</v>
      </c>
      <c r="Q1368" s="13"/>
      <c r="R1368" s="13">
        <v>3486.509</v>
      </c>
      <c r="S1368" s="13">
        <v>4343.5</v>
      </c>
      <c r="T1368" s="11">
        <v>489.45</v>
      </c>
    </row>
    <row r="1369" spans="1:20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>
        <v>1.8636E-2</v>
      </c>
      <c r="L1369" s="11">
        <v>5.5500000000000002E-3</v>
      </c>
      <c r="M1369" s="13">
        <v>345.46699999999998</v>
      </c>
      <c r="N1369" s="13">
        <v>424.24</v>
      </c>
      <c r="O1369" s="13">
        <v>2252.1604000000002</v>
      </c>
      <c r="P1369" s="13">
        <v>267.13</v>
      </c>
      <c r="Q1369" s="13"/>
      <c r="R1369" s="13">
        <v>3495.442</v>
      </c>
      <c r="S1369" s="13">
        <v>4337.8999999999996</v>
      </c>
      <c r="T1369" s="11">
        <v>485.41</v>
      </c>
    </row>
    <row r="1370" spans="1:20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>
        <v>1.8636E-2</v>
      </c>
      <c r="L1370" s="11">
        <v>5.5688000000000005E-3</v>
      </c>
      <c r="M1370" s="13">
        <v>350.07400000000001</v>
      </c>
      <c r="N1370" s="13">
        <v>427.82</v>
      </c>
      <c r="O1370" s="13">
        <v>2262.7883999999999</v>
      </c>
      <c r="P1370" s="13">
        <v>266.58</v>
      </c>
      <c r="Q1370" s="13"/>
      <c r="R1370" s="13">
        <v>3509.549</v>
      </c>
      <c r="S1370" s="13">
        <v>4335.2</v>
      </c>
      <c r="T1370" s="11">
        <v>485.2</v>
      </c>
    </row>
    <row r="1371" spans="1:20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>
        <v>1.8636E-2</v>
      </c>
      <c r="L1371" s="11">
        <v>5.5374999999999999E-3</v>
      </c>
      <c r="M1371" s="13">
        <v>353.12599999999998</v>
      </c>
      <c r="N1371" s="13">
        <v>429.37</v>
      </c>
      <c r="O1371" s="13">
        <v>2262.7883999999999</v>
      </c>
      <c r="P1371" s="13">
        <v>268.99</v>
      </c>
      <c r="Q1371" s="13"/>
      <c r="R1371" s="13">
        <v>3493.6149999999998</v>
      </c>
      <c r="S1371" s="13">
        <v>4329.3</v>
      </c>
      <c r="T1371" s="11">
        <v>487.85</v>
      </c>
    </row>
    <row r="1372" spans="1:20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>
        <v>1.8624399999999999E-2</v>
      </c>
      <c r="L1372" s="11">
        <v>5.5313000000000003E-3</v>
      </c>
      <c r="M1372" s="13">
        <v>356.39299999999997</v>
      </c>
      <c r="N1372" s="13">
        <v>434.36</v>
      </c>
      <c r="O1372" s="13">
        <v>2262.7883999999999</v>
      </c>
      <c r="P1372" s="13">
        <v>272.45999999999998</v>
      </c>
      <c r="Q1372" s="13"/>
      <c r="R1372" s="13">
        <v>3473.0920000000001</v>
      </c>
      <c r="S1372" s="13">
        <v>4337</v>
      </c>
      <c r="T1372" s="11">
        <v>491.73</v>
      </c>
    </row>
    <row r="1373" spans="1:20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>
        <v>1.8624999999999999E-2</v>
      </c>
      <c r="L1373" s="11">
        <v>5.5313000000000003E-3</v>
      </c>
      <c r="M1373" s="13">
        <v>343.22</v>
      </c>
      <c r="N1373" s="13">
        <v>430.09</v>
      </c>
      <c r="O1373" s="13">
        <v>2262.7883999999999</v>
      </c>
      <c r="P1373" s="13">
        <v>268.33</v>
      </c>
      <c r="Q1373" s="13"/>
      <c r="R1373" s="13">
        <v>3480.4229999999998</v>
      </c>
      <c r="S1373" s="13">
        <v>4333.8999999999996</v>
      </c>
      <c r="T1373" s="11">
        <v>485.4</v>
      </c>
    </row>
    <row r="1374" spans="1:20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>
        <v>1.8589999999999999E-2</v>
      </c>
      <c r="L1374" s="11">
        <v>5.5313000000000003E-3</v>
      </c>
      <c r="M1374" s="13">
        <v>345.31700000000001</v>
      </c>
      <c r="N1374" s="13">
        <v>428.96</v>
      </c>
      <c r="O1374" s="13">
        <v>2302.2408999999998</v>
      </c>
      <c r="P1374" s="13">
        <v>269.95999999999998</v>
      </c>
      <c r="Q1374" s="13"/>
      <c r="R1374" s="13">
        <v>3467.9830000000002</v>
      </c>
      <c r="S1374" s="13">
        <v>4319.8</v>
      </c>
      <c r="T1374" s="11">
        <v>486.51</v>
      </c>
    </row>
    <row r="1375" spans="1:20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3">
        <v>342.68200000000002</v>
      </c>
      <c r="N1375" s="13">
        <v>429.56</v>
      </c>
      <c r="O1375" s="13">
        <v>2306.5526</v>
      </c>
      <c r="P1375" s="13">
        <v>269.97000000000003</v>
      </c>
      <c r="Q1375" s="13"/>
      <c r="R1375" s="13">
        <v>3467.9830000000002</v>
      </c>
      <c r="S1375" s="13">
        <v>4319.8</v>
      </c>
      <c r="T1375" s="11">
        <v>486.59</v>
      </c>
    </row>
    <row r="1376" spans="1:20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3">
        <v>341.22500000000002</v>
      </c>
      <c r="N1376" s="13">
        <v>424.42</v>
      </c>
      <c r="O1376" s="13">
        <v>2285.7770999999998</v>
      </c>
      <c r="P1376" s="13">
        <v>265.88</v>
      </c>
      <c r="Q1376" s="13"/>
      <c r="R1376" s="13">
        <v>3467.9830000000002</v>
      </c>
      <c r="S1376" s="13">
        <v>4319.8</v>
      </c>
      <c r="T1376" s="11">
        <v>482.81</v>
      </c>
    </row>
    <row r="1377" spans="1:20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>
        <v>1.85775E-2</v>
      </c>
      <c r="L1377" s="11">
        <v>5.5313000000000003E-3</v>
      </c>
      <c r="M1377" s="13">
        <v>335.12200000000001</v>
      </c>
      <c r="N1377" s="13">
        <v>422.38</v>
      </c>
      <c r="O1377" s="13">
        <v>2305.8631999999998</v>
      </c>
      <c r="P1377" s="13">
        <v>265.38</v>
      </c>
      <c r="Q1377" s="13"/>
      <c r="R1377" s="13">
        <v>3475.1039999999998</v>
      </c>
      <c r="S1377" s="13">
        <v>4292.3</v>
      </c>
      <c r="T1377" s="11">
        <v>479.33</v>
      </c>
    </row>
    <row r="1378" spans="1:20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>
        <v>1.8565000000000002E-2</v>
      </c>
      <c r="L1378" s="11">
        <v>5.5313000000000003E-3</v>
      </c>
      <c r="M1378" s="13">
        <v>337.916</v>
      </c>
      <c r="N1378" s="13">
        <v>420.88</v>
      </c>
      <c r="O1378" s="13">
        <v>2308.9245999999998</v>
      </c>
      <c r="P1378" s="13">
        <v>265.38</v>
      </c>
      <c r="Q1378" s="13"/>
      <c r="R1378" s="13">
        <v>3465.3870000000002</v>
      </c>
      <c r="S1378" s="13">
        <v>4246.1000000000004</v>
      </c>
      <c r="T1378" s="11">
        <v>476.8</v>
      </c>
    </row>
    <row r="1379" spans="1:20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>
        <v>1.8565000000000002E-2</v>
      </c>
      <c r="L1379" s="11">
        <v>5.5313000000000003E-3</v>
      </c>
      <c r="M1379" s="13">
        <v>340.71600000000001</v>
      </c>
      <c r="N1379" s="13">
        <v>422.61</v>
      </c>
      <c r="O1379" s="13">
        <v>2350.8640999999998</v>
      </c>
      <c r="P1379" s="13">
        <v>263.95</v>
      </c>
      <c r="Q1379" s="13"/>
      <c r="R1379" s="13">
        <v>3487.0920000000001</v>
      </c>
      <c r="S1379" s="13">
        <v>4280.6000000000004</v>
      </c>
      <c r="T1379" s="11">
        <v>480.98</v>
      </c>
    </row>
    <row r="1380" spans="1:20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>
        <v>1.8565000000000002E-2</v>
      </c>
      <c r="L1380" s="11">
        <v>5.5313000000000003E-3</v>
      </c>
      <c r="M1380" s="13">
        <v>338.51</v>
      </c>
      <c r="N1380" s="13">
        <v>427.92</v>
      </c>
      <c r="O1380" s="13">
        <v>2359.1612</v>
      </c>
      <c r="P1380" s="13">
        <v>266.86</v>
      </c>
      <c r="Q1380" s="13"/>
      <c r="R1380" s="13">
        <v>3487.1680000000001</v>
      </c>
      <c r="S1380" s="13">
        <v>4323.3</v>
      </c>
      <c r="T1380" s="11">
        <v>485.35</v>
      </c>
    </row>
    <row r="1381" spans="1:20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>
        <v>1.8565000000000002E-2</v>
      </c>
      <c r="L1381" s="11">
        <v>5.5313000000000003E-3</v>
      </c>
      <c r="M1381" s="13">
        <v>335.30200000000002</v>
      </c>
      <c r="N1381" s="13">
        <v>424.98</v>
      </c>
      <c r="O1381" s="13">
        <v>2357.0261999999998</v>
      </c>
      <c r="P1381" s="13">
        <v>264.49</v>
      </c>
      <c r="Q1381" s="13"/>
      <c r="R1381" s="13">
        <v>3473.5010000000002</v>
      </c>
      <c r="S1381" s="13">
        <v>4302.3</v>
      </c>
      <c r="T1381" s="11">
        <v>482.22</v>
      </c>
    </row>
    <row r="1382" spans="1:20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>
        <v>1.8589999999999999E-2</v>
      </c>
      <c r="L1382" s="11">
        <v>5.5313000000000003E-3</v>
      </c>
      <c r="M1382" s="13">
        <v>339.298</v>
      </c>
      <c r="N1382" s="13">
        <v>422.44</v>
      </c>
      <c r="O1382" s="13">
        <v>2334.9848000000002</v>
      </c>
      <c r="P1382" s="13">
        <v>263.32</v>
      </c>
      <c r="Q1382" s="13"/>
      <c r="R1382" s="13">
        <v>3480.5430000000001</v>
      </c>
      <c r="S1382" s="13">
        <v>4288.8</v>
      </c>
      <c r="T1382" s="11">
        <v>481.33</v>
      </c>
    </row>
    <row r="1383" spans="1:20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>
        <v>1.8624999999999999E-2</v>
      </c>
      <c r="L1383" s="11">
        <v>5.5249999999999995E-3</v>
      </c>
      <c r="M1383" s="13">
        <v>339.09899999999999</v>
      </c>
      <c r="N1383" s="13">
        <v>425.84</v>
      </c>
      <c r="O1383" s="13">
        <v>2380.8478</v>
      </c>
      <c r="P1383" s="13">
        <v>266.22000000000003</v>
      </c>
      <c r="Q1383" s="13"/>
      <c r="R1383" s="13">
        <v>3522.76</v>
      </c>
      <c r="S1383" s="13">
        <v>4348.7</v>
      </c>
      <c r="T1383" s="11">
        <v>487.14</v>
      </c>
    </row>
    <row r="1384" spans="1:20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>
        <v>1.8624999999999999E-2</v>
      </c>
      <c r="L1384" s="11">
        <v>5.5249999999999995E-3</v>
      </c>
      <c r="M1384" s="13">
        <v>339.81599999999997</v>
      </c>
      <c r="N1384" s="13">
        <v>427.12</v>
      </c>
      <c r="O1384" s="13">
        <v>2378.6334999999999</v>
      </c>
      <c r="P1384" s="13">
        <v>265.58</v>
      </c>
      <c r="Q1384" s="13"/>
      <c r="R1384" s="13">
        <v>3525.192</v>
      </c>
      <c r="S1384" s="13">
        <v>4362.7</v>
      </c>
      <c r="T1384" s="11">
        <v>487.13</v>
      </c>
    </row>
    <row r="1385" spans="1:20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>
        <v>1.8688E-2</v>
      </c>
      <c r="L1385" s="11">
        <v>5.5249999999999995E-3</v>
      </c>
      <c r="M1385" s="13">
        <v>342.13099999999997</v>
      </c>
      <c r="N1385" s="13">
        <v>423.73</v>
      </c>
      <c r="O1385" s="13">
        <v>2406.8631999999998</v>
      </c>
      <c r="P1385" s="13">
        <v>261.83999999999997</v>
      </c>
      <c r="Q1385" s="13"/>
      <c r="R1385" s="13">
        <v>3516.2339999999999</v>
      </c>
      <c r="S1385" s="13">
        <v>4366.5</v>
      </c>
      <c r="T1385" s="11">
        <v>485.62</v>
      </c>
    </row>
    <row r="1386" spans="1:20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>
        <v>1.8627499999999998E-2</v>
      </c>
      <c r="L1386" s="11">
        <v>5.5249999999999995E-3</v>
      </c>
      <c r="M1386" s="13">
        <v>334.68200000000002</v>
      </c>
      <c r="N1386" s="13">
        <v>419.46</v>
      </c>
      <c r="O1386" s="13">
        <v>2388.5877</v>
      </c>
      <c r="P1386" s="13">
        <v>261.66000000000003</v>
      </c>
      <c r="Q1386" s="13"/>
      <c r="R1386" s="13">
        <v>3513.45</v>
      </c>
      <c r="S1386" s="13">
        <v>4352.3999999999996</v>
      </c>
      <c r="T1386" s="11">
        <v>481.44</v>
      </c>
    </row>
    <row r="1387" spans="1:20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>
        <v>1.864E-2</v>
      </c>
      <c r="L1387" s="11">
        <v>5.5249999999999995E-3</v>
      </c>
      <c r="M1387" s="13">
        <v>337.32100000000003</v>
      </c>
      <c r="N1387" s="13">
        <v>419.41</v>
      </c>
      <c r="O1387" s="13">
        <v>2388.8344000000002</v>
      </c>
      <c r="P1387" s="13">
        <v>260.76</v>
      </c>
      <c r="Q1387" s="13"/>
      <c r="R1387" s="13">
        <v>3519.857</v>
      </c>
      <c r="S1387" s="13">
        <v>4360.3999999999996</v>
      </c>
      <c r="T1387" s="11">
        <v>481.85</v>
      </c>
    </row>
    <row r="1388" spans="1:20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>
        <v>1.864E-2</v>
      </c>
      <c r="L1388" s="11">
        <v>5.5249999999999995E-3</v>
      </c>
      <c r="M1388" s="13">
        <v>338.85500000000002</v>
      </c>
      <c r="N1388" s="13">
        <v>419.88</v>
      </c>
      <c r="O1388" s="13">
        <v>2406.8132000000001</v>
      </c>
      <c r="P1388" s="13">
        <v>260.82</v>
      </c>
      <c r="Q1388" s="13"/>
      <c r="R1388" s="13">
        <v>3519.857</v>
      </c>
      <c r="S1388" s="13">
        <v>4360.3999999999996</v>
      </c>
      <c r="T1388" s="11">
        <v>482.48</v>
      </c>
    </row>
    <row r="1389" spans="1:20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>
        <v>1.8633799999999999E-2</v>
      </c>
      <c r="L1389" s="11">
        <v>5.5249999999999995E-3</v>
      </c>
      <c r="M1389" s="13">
        <v>340.39400000000001</v>
      </c>
      <c r="N1389" s="13">
        <v>422.11</v>
      </c>
      <c r="O1389" s="13">
        <v>2404.6967</v>
      </c>
      <c r="P1389" s="13">
        <v>261.51</v>
      </c>
      <c r="Q1389" s="13"/>
      <c r="R1389" s="13">
        <v>3520.8220000000001</v>
      </c>
      <c r="S1389" s="13">
        <v>4375.2</v>
      </c>
      <c r="T1389" s="11">
        <v>485.8</v>
      </c>
    </row>
    <row r="1390" spans="1:20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>
        <v>1.8627499999999998E-2</v>
      </c>
      <c r="L1390" s="11">
        <v>5.5249999999999995E-3</v>
      </c>
      <c r="M1390" s="13">
        <v>343.65199999999999</v>
      </c>
      <c r="N1390" s="13">
        <v>422.38</v>
      </c>
      <c r="O1390" s="13">
        <v>2396.3157999999999</v>
      </c>
      <c r="P1390" s="13">
        <v>263.43</v>
      </c>
      <c r="Q1390" s="13"/>
      <c r="R1390" s="13">
        <v>3531.6579999999999</v>
      </c>
      <c r="S1390" s="13">
        <v>4362.1000000000004</v>
      </c>
      <c r="T1390" s="11">
        <v>487.11</v>
      </c>
    </row>
    <row r="1391" spans="1:20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>
        <v>1.8627499999999998E-2</v>
      </c>
      <c r="L1391" s="11">
        <v>5.5500000000000002E-3</v>
      </c>
      <c r="M1391" s="13">
        <v>344.01799999999997</v>
      </c>
      <c r="N1391" s="13">
        <v>426.88</v>
      </c>
      <c r="O1391" s="13">
        <v>2396.3157999999999</v>
      </c>
      <c r="P1391" s="13">
        <v>264.35000000000002</v>
      </c>
      <c r="Q1391" s="13"/>
      <c r="R1391" s="13">
        <v>3555.8739999999998</v>
      </c>
      <c r="S1391" s="13">
        <v>4396.6000000000004</v>
      </c>
      <c r="T1391" s="11">
        <v>490.51</v>
      </c>
    </row>
    <row r="1392" spans="1:20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>
        <v>1.8627499999999998E-2</v>
      </c>
      <c r="L1392" s="11">
        <v>5.5249999999999995E-3</v>
      </c>
      <c r="M1392" s="13">
        <v>344.26900000000001</v>
      </c>
      <c r="N1392" s="13">
        <v>426.95</v>
      </c>
      <c r="O1392" s="13">
        <v>2396.3157999999999</v>
      </c>
      <c r="P1392" s="13">
        <v>264.35000000000002</v>
      </c>
      <c r="Q1392" s="13"/>
      <c r="R1392" s="13">
        <v>3577.319</v>
      </c>
      <c r="S1392" s="13">
        <v>4429.5</v>
      </c>
      <c r="T1392" s="11">
        <v>490.93</v>
      </c>
    </row>
    <row r="1393" spans="1:20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>
        <v>1.8627499999999998E-2</v>
      </c>
      <c r="L1393" s="11">
        <v>5.5249999999999995E-3</v>
      </c>
      <c r="M1393" s="13">
        <v>340.92099999999999</v>
      </c>
      <c r="N1393" s="13">
        <v>430.84</v>
      </c>
      <c r="O1393" s="13">
        <v>2438.4358000000002</v>
      </c>
      <c r="P1393" s="13">
        <v>266.61</v>
      </c>
      <c r="Q1393" s="13"/>
      <c r="R1393" s="13">
        <v>3614.9720000000002</v>
      </c>
      <c r="S1393" s="13">
        <v>4435.8999999999996</v>
      </c>
      <c r="T1393" s="11">
        <v>493.4</v>
      </c>
    </row>
    <row r="1394" spans="1:20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>
        <v>1.8627499999999998E-2</v>
      </c>
      <c r="L1394" s="11">
        <v>5.5249999999999995E-3</v>
      </c>
      <c r="M1394" s="13">
        <v>340.63200000000001</v>
      </c>
      <c r="N1394" s="13">
        <v>428.76</v>
      </c>
      <c r="O1394" s="13">
        <v>2440.0801000000001</v>
      </c>
      <c r="P1394" s="13">
        <v>266.05</v>
      </c>
      <c r="Q1394" s="13"/>
      <c r="R1394" s="13">
        <v>3576.7040000000002</v>
      </c>
      <c r="S1394" s="13">
        <v>4429</v>
      </c>
      <c r="T1394" s="11">
        <v>491.51</v>
      </c>
    </row>
    <row r="1395" spans="1:20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>
        <v>1.8615E-2</v>
      </c>
      <c r="L1395" s="11">
        <v>5.5188000000000008E-3</v>
      </c>
      <c r="M1395" s="13">
        <v>333.21</v>
      </c>
      <c r="N1395" s="13">
        <v>425.93</v>
      </c>
      <c r="O1395" s="13">
        <v>2452.0140999999999</v>
      </c>
      <c r="P1395" s="13">
        <v>264.39999999999998</v>
      </c>
      <c r="Q1395" s="13"/>
      <c r="R1395" s="13">
        <v>3549.7759999999998</v>
      </c>
      <c r="S1395" s="13">
        <v>4396</v>
      </c>
      <c r="T1395" s="11">
        <v>486.61</v>
      </c>
    </row>
    <row r="1396" spans="1:20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3">
        <v>331.404</v>
      </c>
      <c r="N1396" s="13">
        <v>418.11</v>
      </c>
      <c r="O1396" s="13">
        <v>2451.9468999999999</v>
      </c>
      <c r="P1396" s="13">
        <v>259.73</v>
      </c>
      <c r="Q1396" s="13"/>
      <c r="R1396" s="13">
        <v>3540.13</v>
      </c>
      <c r="S1396" s="13">
        <v>4301.3</v>
      </c>
      <c r="T1396" s="11">
        <v>475.04</v>
      </c>
    </row>
    <row r="1397" spans="1:20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>
        <v>1.8589999999999999E-2</v>
      </c>
      <c r="L1397" s="11">
        <v>5.5188000000000008E-3</v>
      </c>
      <c r="M1397" s="13">
        <v>325.40699999999998</v>
      </c>
      <c r="N1397" s="13">
        <v>417.26</v>
      </c>
      <c r="O1397" s="13">
        <v>2448.8838999999998</v>
      </c>
      <c r="P1397" s="13">
        <v>261.12</v>
      </c>
      <c r="Q1397" s="13"/>
      <c r="R1397" s="13">
        <v>3552.0639999999999</v>
      </c>
      <c r="S1397" s="13">
        <v>4314.3999999999996</v>
      </c>
      <c r="T1397" s="11">
        <v>475.12</v>
      </c>
    </row>
    <row r="1398" spans="1:20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>
        <v>1.8589999999999999E-2</v>
      </c>
      <c r="L1398" s="11">
        <v>5.5188000000000008E-3</v>
      </c>
      <c r="M1398" s="13">
        <v>320.279</v>
      </c>
      <c r="N1398" s="13">
        <v>411.4</v>
      </c>
      <c r="O1398" s="13">
        <v>2408.5864999999999</v>
      </c>
      <c r="P1398" s="13">
        <v>258.79000000000002</v>
      </c>
      <c r="Q1398" s="13"/>
      <c r="R1398" s="13">
        <v>3559.471</v>
      </c>
      <c r="S1398" s="13">
        <v>4275.1000000000004</v>
      </c>
      <c r="T1398" s="11">
        <v>468.74</v>
      </c>
    </row>
    <row r="1399" spans="1:20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>
        <v>1.8589999999999999E-2</v>
      </c>
      <c r="L1399" s="11">
        <v>5.5188000000000008E-3</v>
      </c>
      <c r="M1399" s="13">
        <v>326.24700000000001</v>
      </c>
      <c r="N1399" s="13">
        <v>410.6</v>
      </c>
      <c r="O1399" s="13">
        <v>2410.2296000000001</v>
      </c>
      <c r="P1399" s="13">
        <v>257.89</v>
      </c>
      <c r="Q1399" s="13"/>
      <c r="R1399" s="13">
        <v>3569.0540000000001</v>
      </c>
      <c r="S1399" s="13">
        <v>4295.6000000000004</v>
      </c>
      <c r="T1399" s="11">
        <v>470.01</v>
      </c>
    </row>
    <row r="1400" spans="1:20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>
        <v>1.8589999999999999E-2</v>
      </c>
      <c r="L1400" s="11">
        <v>5.5188000000000008E-3</v>
      </c>
      <c r="M1400" s="13">
        <v>323.72800000000001</v>
      </c>
      <c r="N1400" s="13">
        <v>405.61</v>
      </c>
      <c r="O1400" s="13">
        <v>2394.9825000000001</v>
      </c>
      <c r="P1400" s="13">
        <v>254</v>
      </c>
      <c r="Q1400" s="13"/>
      <c r="R1400" s="13">
        <v>3548.0639999999999</v>
      </c>
      <c r="S1400" s="13">
        <v>4285.1000000000004</v>
      </c>
      <c r="T1400" s="11">
        <v>464.73</v>
      </c>
    </row>
    <row r="1401" spans="1:20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>
        <v>1.8589999999999999E-2</v>
      </c>
      <c r="L1401" s="11">
        <v>5.5188000000000008E-3</v>
      </c>
      <c r="M1401" s="13">
        <v>311.80099999999999</v>
      </c>
      <c r="N1401" s="13">
        <v>402.29</v>
      </c>
      <c r="O1401" s="13">
        <v>2380.7251000000001</v>
      </c>
      <c r="P1401" s="13">
        <v>254.11</v>
      </c>
      <c r="Q1401" s="13"/>
      <c r="R1401" s="13">
        <v>3555.3560000000002</v>
      </c>
      <c r="S1401" s="13">
        <v>4297</v>
      </c>
      <c r="T1401" s="11">
        <v>461.87</v>
      </c>
    </row>
    <row r="1402" spans="1:20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>
        <v>1.8589999999999999E-2</v>
      </c>
      <c r="L1402" s="11">
        <v>5.5188000000000008E-3</v>
      </c>
      <c r="M1402" s="13">
        <v>308.584</v>
      </c>
      <c r="N1402" s="13">
        <v>401.92</v>
      </c>
      <c r="O1402" s="13">
        <v>2374.8431</v>
      </c>
      <c r="P1402" s="13">
        <v>252.32</v>
      </c>
      <c r="Q1402" s="13"/>
      <c r="R1402" s="13">
        <v>3534.915</v>
      </c>
      <c r="S1402" s="13">
        <v>4266.3</v>
      </c>
      <c r="T1402" s="11">
        <v>459.55</v>
      </c>
    </row>
    <row r="1403" spans="1:20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>
        <v>1.8589999999999999E-2</v>
      </c>
      <c r="L1403" s="11">
        <v>5.5188000000000008E-3</v>
      </c>
      <c r="M1403" s="13">
        <v>307.625</v>
      </c>
      <c r="N1403" s="13">
        <v>388.17</v>
      </c>
      <c r="O1403" s="13">
        <v>2346.1923999999999</v>
      </c>
      <c r="P1403" s="13">
        <v>243.93</v>
      </c>
      <c r="Q1403" s="13"/>
      <c r="R1403" s="13">
        <v>3514.509</v>
      </c>
      <c r="S1403" s="13">
        <v>4165.5</v>
      </c>
      <c r="T1403" s="11">
        <v>445.09</v>
      </c>
    </row>
    <row r="1404" spans="1:20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>
        <v>1.8589999999999999E-2</v>
      </c>
      <c r="L1404" s="11">
        <v>5.5188000000000008E-3</v>
      </c>
      <c r="M1404" s="13">
        <v>300.77699999999999</v>
      </c>
      <c r="N1404" s="13">
        <v>391.25</v>
      </c>
      <c r="O1404" s="13">
        <v>2378.886</v>
      </c>
      <c r="P1404" s="13">
        <v>244.48</v>
      </c>
      <c r="Q1404" s="13"/>
      <c r="R1404" s="13">
        <v>3521.511</v>
      </c>
      <c r="S1404" s="13">
        <v>4157.3999999999996</v>
      </c>
      <c r="T1404" s="11">
        <v>445.18</v>
      </c>
    </row>
    <row r="1405" spans="1:20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>
        <v>1.85525E-2</v>
      </c>
      <c r="L1405" s="11">
        <v>5.5188000000000008E-3</v>
      </c>
      <c r="M1405" s="13">
        <v>297.95</v>
      </c>
      <c r="N1405" s="13">
        <v>382.67</v>
      </c>
      <c r="O1405" s="13">
        <v>2344.5203999999999</v>
      </c>
      <c r="P1405" s="13">
        <v>235.85</v>
      </c>
      <c r="Q1405" s="13"/>
      <c r="R1405" s="13">
        <v>3501.442</v>
      </c>
      <c r="S1405" s="13">
        <v>4046.5</v>
      </c>
      <c r="T1405" s="11">
        <v>431.73</v>
      </c>
    </row>
    <row r="1406" spans="1:20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>
        <v>1.85431E-2</v>
      </c>
      <c r="L1406" s="11">
        <v>5.5188000000000008E-3</v>
      </c>
      <c r="M1406" s="13">
        <v>301.27699999999999</v>
      </c>
      <c r="N1406" s="13">
        <v>383.89</v>
      </c>
      <c r="O1406" s="13">
        <v>2348.3002999999999</v>
      </c>
      <c r="P1406" s="13">
        <v>238.62</v>
      </c>
      <c r="Q1406" s="13"/>
      <c r="R1406" s="13">
        <v>3493.3879999999999</v>
      </c>
      <c r="S1406" s="13">
        <v>4073.6</v>
      </c>
      <c r="T1406" s="11">
        <v>435.12</v>
      </c>
    </row>
    <row r="1407" spans="1:20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>
        <v>1.8536E-2</v>
      </c>
      <c r="L1407" s="11">
        <v>5.5630000000000002E-3</v>
      </c>
      <c r="M1407" s="13">
        <v>304.45699999999999</v>
      </c>
      <c r="N1407" s="13">
        <v>388.12</v>
      </c>
      <c r="O1407" s="13">
        <v>2373.3065000000001</v>
      </c>
      <c r="P1407" s="13">
        <v>242.66</v>
      </c>
      <c r="Q1407" s="13"/>
      <c r="R1407" s="13">
        <v>3529.8580000000002</v>
      </c>
      <c r="S1407" s="13">
        <v>4121</v>
      </c>
      <c r="T1407" s="11">
        <v>441.75</v>
      </c>
    </row>
    <row r="1408" spans="1:20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>
        <v>1.8493099999999998E-2</v>
      </c>
      <c r="L1408" s="11">
        <v>5.5630000000000002E-3</v>
      </c>
      <c r="M1408" s="13">
        <v>291.32900000000001</v>
      </c>
      <c r="N1408" s="13">
        <v>381.65</v>
      </c>
      <c r="O1408" s="13">
        <v>2363.4366</v>
      </c>
      <c r="P1408" s="13">
        <v>239.76</v>
      </c>
      <c r="Q1408" s="13"/>
      <c r="R1408" s="13">
        <v>3510.1979999999999</v>
      </c>
      <c r="S1408" s="13">
        <v>4067</v>
      </c>
      <c r="T1408" s="11">
        <v>431.47</v>
      </c>
    </row>
    <row r="1409" spans="1:20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>
        <v>1.8449400000000001E-2</v>
      </c>
      <c r="L1409" s="11">
        <v>5.5630000000000002E-3</v>
      </c>
      <c r="M1409" s="13">
        <v>296.75700000000001</v>
      </c>
      <c r="N1409" s="13">
        <v>381.42</v>
      </c>
      <c r="O1409" s="13">
        <v>2350.9731000000002</v>
      </c>
      <c r="P1409" s="13">
        <v>240.51</v>
      </c>
      <c r="Q1409" s="13"/>
      <c r="R1409" s="13">
        <v>3496.1869999999999</v>
      </c>
      <c r="S1409" s="13">
        <v>4055.8</v>
      </c>
      <c r="T1409" s="11">
        <v>431.18</v>
      </c>
    </row>
    <row r="1410" spans="1:20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>
        <v>1.84244E-2</v>
      </c>
      <c r="L1410" s="11">
        <v>5.5630000000000002E-3</v>
      </c>
      <c r="M1410" s="13">
        <v>294.851</v>
      </c>
      <c r="N1410" s="13">
        <v>380.57</v>
      </c>
      <c r="O1410" s="13">
        <v>2333.5529999999999</v>
      </c>
      <c r="P1410" s="13">
        <v>241.6</v>
      </c>
      <c r="Q1410" s="13"/>
      <c r="R1410" s="13">
        <v>3486.2310000000002</v>
      </c>
      <c r="S1410" s="13">
        <v>4029.2</v>
      </c>
      <c r="T1410" s="11">
        <v>429.93</v>
      </c>
    </row>
    <row r="1411" spans="1:20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>
        <v>1.8396300000000001E-2</v>
      </c>
      <c r="L1411" s="11">
        <v>5.5630000000000002E-3</v>
      </c>
      <c r="M1411" s="13">
        <v>296.30500000000001</v>
      </c>
      <c r="N1411" s="13">
        <v>383.11</v>
      </c>
      <c r="O1411" s="13">
        <v>2361.3669</v>
      </c>
      <c r="P1411" s="13">
        <v>241.6</v>
      </c>
      <c r="Q1411" s="13"/>
      <c r="R1411" s="13">
        <v>3462.2550000000001</v>
      </c>
      <c r="S1411" s="13">
        <v>4068</v>
      </c>
      <c r="T1411" s="11">
        <v>433.37</v>
      </c>
    </row>
    <row r="1412" spans="1:20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>
        <v>1.8383799999999999E-2</v>
      </c>
      <c r="L1412" s="11">
        <v>5.5630000000000002E-3</v>
      </c>
      <c r="M1412" s="13">
        <v>302.065</v>
      </c>
      <c r="N1412" s="13">
        <v>389.82</v>
      </c>
      <c r="O1412" s="13">
        <v>2389.6358</v>
      </c>
      <c r="P1412" s="13">
        <v>245.26</v>
      </c>
      <c r="Q1412" s="13"/>
      <c r="R1412" s="13">
        <v>3478.2939999999999</v>
      </c>
      <c r="S1412" s="13">
        <v>4114.3999999999996</v>
      </c>
      <c r="T1412" s="11">
        <v>440.45</v>
      </c>
    </row>
    <row r="1413" spans="1:20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>
        <v>1.8377500000000001E-2</v>
      </c>
      <c r="L1413" s="11">
        <v>5.5630000000000002E-3</v>
      </c>
      <c r="M1413" s="13">
        <v>292.59199999999998</v>
      </c>
      <c r="N1413" s="13">
        <v>385.97</v>
      </c>
      <c r="O1413" s="13">
        <v>2384.6684</v>
      </c>
      <c r="P1413" s="13">
        <v>244.68</v>
      </c>
      <c r="Q1413" s="13"/>
      <c r="R1413" s="13">
        <v>3481.3440000000001</v>
      </c>
      <c r="S1413" s="13">
        <v>4094.2</v>
      </c>
      <c r="T1413" s="11">
        <v>434.82</v>
      </c>
    </row>
    <row r="1414" spans="1:20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>
        <v>1.8377500000000001E-2</v>
      </c>
      <c r="L1414" s="11">
        <v>5.5313000000000003E-3</v>
      </c>
      <c r="M1414" s="13">
        <v>290.99</v>
      </c>
      <c r="N1414" s="13">
        <v>384.88</v>
      </c>
      <c r="O1414" s="13">
        <v>2372.2341999999999</v>
      </c>
      <c r="P1414" s="13">
        <v>244.05</v>
      </c>
      <c r="Q1414" s="13"/>
      <c r="R1414" s="13">
        <v>3488.2860000000001</v>
      </c>
      <c r="S1414" s="13">
        <v>4076.3</v>
      </c>
      <c r="T1414" s="11">
        <v>431.44</v>
      </c>
    </row>
    <row r="1415" spans="1:20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>
        <v>1.8352500000000001E-2</v>
      </c>
      <c r="L1415" s="11">
        <v>5.5630000000000002E-3</v>
      </c>
      <c r="M1415" s="13">
        <v>289.30200000000002</v>
      </c>
      <c r="N1415" s="13">
        <v>379.84</v>
      </c>
      <c r="O1415" s="13">
        <v>2373.4362999999998</v>
      </c>
      <c r="P1415" s="13">
        <v>242.98</v>
      </c>
      <c r="Q1415" s="13"/>
      <c r="R1415" s="13">
        <v>3451.9960000000001</v>
      </c>
      <c r="S1415" s="13">
        <v>4063.9</v>
      </c>
      <c r="T1415" s="11">
        <v>428.87</v>
      </c>
    </row>
    <row r="1416" spans="1:20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3">
        <v>293.45699999999999</v>
      </c>
      <c r="N1416" s="13">
        <v>370.21</v>
      </c>
      <c r="O1416" s="13">
        <v>2308.5500999999999</v>
      </c>
      <c r="P1416" s="13">
        <v>236.3</v>
      </c>
      <c r="Q1416" s="13"/>
      <c r="R1416" s="13">
        <v>3451.9960000000001</v>
      </c>
      <c r="S1416" s="13">
        <v>3985</v>
      </c>
      <c r="T1416" s="11">
        <v>420.13</v>
      </c>
    </row>
    <row r="1417" spans="1:20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3">
        <v>294.13499999999999</v>
      </c>
      <c r="N1417" s="13">
        <v>372.88</v>
      </c>
      <c r="O1417" s="13">
        <v>2311.9155000000001</v>
      </c>
      <c r="P1417" s="13">
        <v>238.79</v>
      </c>
      <c r="Q1417" s="13"/>
      <c r="R1417" s="13">
        <v>3420.7930000000001</v>
      </c>
      <c r="S1417" s="13">
        <v>4043.7</v>
      </c>
      <c r="T1417" s="11">
        <v>425.04</v>
      </c>
    </row>
    <row r="1418" spans="1:20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>
        <v>1.8352500000000001E-2</v>
      </c>
      <c r="L1418" s="11">
        <v>5.5630000000000002E-3</v>
      </c>
      <c r="M1418" s="13">
        <v>302.30599999999998</v>
      </c>
      <c r="N1418" s="13">
        <v>377.72</v>
      </c>
      <c r="O1418" s="13">
        <v>2309.5549000000001</v>
      </c>
      <c r="P1418" s="13">
        <v>238.79</v>
      </c>
      <c r="Q1418" s="13"/>
      <c r="R1418" s="13">
        <v>3464.5149999999999</v>
      </c>
      <c r="S1418" s="13">
        <v>4055.3</v>
      </c>
      <c r="T1418" s="11">
        <v>430.66</v>
      </c>
    </row>
    <row r="1419" spans="1:20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>
        <v>1.8340000000000002E-2</v>
      </c>
      <c r="L1419" s="11">
        <v>5.5630000000000002E-3</v>
      </c>
      <c r="M1419" s="13">
        <v>306.86700000000002</v>
      </c>
      <c r="N1419" s="13">
        <v>383.36</v>
      </c>
      <c r="O1419" s="13">
        <v>2293.1296000000002</v>
      </c>
      <c r="P1419" s="13">
        <v>245.51</v>
      </c>
      <c r="Q1419" s="13"/>
      <c r="R1419" s="13">
        <v>3473.9549999999999</v>
      </c>
      <c r="S1419" s="13">
        <v>4108.6000000000004</v>
      </c>
      <c r="T1419" s="11">
        <v>439.3</v>
      </c>
    </row>
    <row r="1420" spans="1:20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>
        <v>1.8340000000000002E-2</v>
      </c>
      <c r="L1420" s="11">
        <v>5.5630000000000002E-3</v>
      </c>
      <c r="M1420" s="13">
        <v>302.27499999999998</v>
      </c>
      <c r="N1420" s="13">
        <v>379.82</v>
      </c>
      <c r="O1420" s="13">
        <v>2281.4470000000001</v>
      </c>
      <c r="P1420" s="13">
        <v>243.69</v>
      </c>
      <c r="Q1420" s="13"/>
      <c r="R1420" s="13">
        <v>3449.471</v>
      </c>
      <c r="S1420" s="13">
        <v>4063.7</v>
      </c>
      <c r="T1420" s="11">
        <v>433.74</v>
      </c>
    </row>
    <row r="1421" spans="1:20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>
        <v>1.8340000000000002E-2</v>
      </c>
      <c r="L1421" s="11">
        <v>5.4938000000000001E-3</v>
      </c>
      <c r="M1421" s="13">
        <v>302.42700000000002</v>
      </c>
      <c r="N1421" s="13">
        <v>387.27</v>
      </c>
      <c r="O1421" s="13">
        <v>2305.8559</v>
      </c>
      <c r="P1421" s="13">
        <v>248.3</v>
      </c>
      <c r="Q1421" s="13"/>
      <c r="R1421" s="13">
        <v>3454.241</v>
      </c>
      <c r="S1421" s="13">
        <v>4063.7</v>
      </c>
      <c r="T1421" s="11">
        <v>440.93</v>
      </c>
    </row>
    <row r="1422" spans="1:20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>
        <v>1.83275E-2</v>
      </c>
      <c r="L1422" s="11">
        <v>5.4938000000000001E-3</v>
      </c>
      <c r="M1422" s="13">
        <v>302.72800000000001</v>
      </c>
      <c r="N1422" s="13">
        <v>385.25</v>
      </c>
      <c r="O1422" s="13">
        <v>2289.7910000000002</v>
      </c>
      <c r="P1422" s="13">
        <v>246.43</v>
      </c>
      <c r="Q1422" s="13"/>
      <c r="R1422" s="13">
        <v>3425.6010000000001</v>
      </c>
      <c r="S1422" s="13">
        <v>4072.9</v>
      </c>
      <c r="T1422" s="11">
        <v>439.25</v>
      </c>
    </row>
    <row r="1423" spans="1:20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>
        <v>1.8321299999999999E-2</v>
      </c>
      <c r="L1423" s="11">
        <v>5.5000000000000005E-3</v>
      </c>
      <c r="M1423" s="13">
        <v>307.69799999999998</v>
      </c>
      <c r="N1423" s="13">
        <v>387.43</v>
      </c>
      <c r="O1423" s="13">
        <v>2318.9238999999998</v>
      </c>
      <c r="P1423" s="13">
        <v>247.08</v>
      </c>
      <c r="Q1423" s="13"/>
      <c r="R1423" s="13">
        <v>3381.7330000000002</v>
      </c>
      <c r="S1423" s="13">
        <v>4063.8</v>
      </c>
      <c r="T1423" s="11">
        <v>441.27</v>
      </c>
    </row>
    <row r="1424" spans="1:20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>
        <v>1.8388000000000002E-2</v>
      </c>
      <c r="L1424" s="11">
        <v>5.5000000000000005E-3</v>
      </c>
      <c r="M1424" s="13">
        <v>305.62299999999999</v>
      </c>
      <c r="N1424" s="13">
        <v>384.8</v>
      </c>
      <c r="O1424" s="13">
        <v>2295.9461000000001</v>
      </c>
      <c r="P1424" s="13">
        <v>248.62</v>
      </c>
      <c r="Q1424" s="13"/>
      <c r="R1424" s="13">
        <v>3416.0880000000002</v>
      </c>
      <c r="S1424" s="13">
        <v>4042.2</v>
      </c>
      <c r="T1424" s="11">
        <v>439.74</v>
      </c>
    </row>
    <row r="1425" spans="1:20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>
        <v>1.7693799999999999E-2</v>
      </c>
      <c r="L1425" s="11">
        <v>5.4812999999999997E-3</v>
      </c>
      <c r="M1425" s="13">
        <v>310.04399999999998</v>
      </c>
      <c r="N1425" s="13">
        <v>388.9</v>
      </c>
      <c r="O1425" s="13">
        <v>2306.8497000000002</v>
      </c>
      <c r="P1425" s="13">
        <v>246.57</v>
      </c>
      <c r="Q1425" s="13"/>
      <c r="R1425" s="13">
        <v>3447.0740000000001</v>
      </c>
      <c r="S1425" s="13">
        <v>4057.3</v>
      </c>
      <c r="T1425" s="11">
        <v>442.87</v>
      </c>
    </row>
    <row r="1426" spans="1:20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>
        <v>1.7343799999999999E-2</v>
      </c>
      <c r="L1426" s="11">
        <v>5.4374999999999996E-3</v>
      </c>
      <c r="M1426" s="13">
        <v>313.14800000000002</v>
      </c>
      <c r="N1426" s="13">
        <v>393.79</v>
      </c>
      <c r="O1426" s="13">
        <v>2316.0522000000001</v>
      </c>
      <c r="P1426" s="13">
        <v>251.37</v>
      </c>
      <c r="Q1426" s="13"/>
      <c r="R1426" s="13">
        <v>3455.6779999999999</v>
      </c>
      <c r="S1426" s="13">
        <v>4136.8999999999996</v>
      </c>
      <c r="T1426" s="11">
        <v>451.35</v>
      </c>
    </row>
    <row r="1427" spans="1:20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>
        <v>1.719E-2</v>
      </c>
      <c r="L1427" s="11">
        <v>5.4437999999999995E-3</v>
      </c>
      <c r="M1427" s="13">
        <v>317.98899999999998</v>
      </c>
      <c r="N1427" s="13">
        <v>394.48</v>
      </c>
      <c r="O1427" s="13">
        <v>2300.7950000000001</v>
      </c>
      <c r="P1427" s="13">
        <v>251.31</v>
      </c>
      <c r="Q1427" s="13"/>
      <c r="R1427" s="13">
        <v>3480.3829999999998</v>
      </c>
      <c r="S1427" s="13">
        <v>4123.3</v>
      </c>
      <c r="T1427" s="11">
        <v>453.27</v>
      </c>
    </row>
    <row r="1428" spans="1:20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>
        <v>1.7121299999999999E-2</v>
      </c>
      <c r="L1428" s="11">
        <v>5.4437999999999995E-3</v>
      </c>
      <c r="M1428" s="13">
        <v>317.97000000000003</v>
      </c>
      <c r="N1428" s="13">
        <v>397.16</v>
      </c>
      <c r="O1428" s="13">
        <v>2292.877</v>
      </c>
      <c r="P1428" s="13">
        <v>252.92</v>
      </c>
      <c r="Q1428" s="13"/>
      <c r="R1428" s="13">
        <v>3444.7930000000001</v>
      </c>
      <c r="S1428" s="13">
        <v>4132.3999999999996</v>
      </c>
      <c r="T1428" s="11">
        <v>455.89</v>
      </c>
    </row>
    <row r="1429" spans="1:20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>
        <v>1.7713E-2</v>
      </c>
      <c r="L1429" s="11">
        <v>5.4437999999999995E-3</v>
      </c>
      <c r="M1429" s="13">
        <v>312.23899999999998</v>
      </c>
      <c r="N1429" s="13">
        <v>391.86</v>
      </c>
      <c r="O1429" s="13">
        <v>2260.8771999999999</v>
      </c>
      <c r="P1429" s="13">
        <v>250.46</v>
      </c>
      <c r="Q1429" s="13"/>
      <c r="R1429" s="13">
        <v>3409.393</v>
      </c>
      <c r="S1429" s="13">
        <v>4087.6</v>
      </c>
      <c r="T1429" s="11">
        <v>449.21</v>
      </c>
    </row>
    <row r="1430" spans="1:20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>
        <v>1.6996299999999999E-2</v>
      </c>
      <c r="L1430" s="11">
        <v>5.4437999999999995E-3</v>
      </c>
      <c r="M1430" s="13">
        <v>305.48200000000003</v>
      </c>
      <c r="N1430" s="13">
        <v>385.16</v>
      </c>
      <c r="O1430" s="13">
        <v>2260.8771999999999</v>
      </c>
      <c r="P1430" s="13">
        <v>244.15</v>
      </c>
      <c r="Q1430" s="13"/>
      <c r="R1430" s="13">
        <v>3399.1990000000001</v>
      </c>
      <c r="S1430" s="13">
        <v>4048.2</v>
      </c>
      <c r="T1430" s="11">
        <v>441.19</v>
      </c>
    </row>
    <row r="1431" spans="1:20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>
        <v>1.6933800000000002E-2</v>
      </c>
      <c r="L1431" s="11">
        <v>5.4437999999999995E-3</v>
      </c>
      <c r="M1431" s="13">
        <v>301.20299999999997</v>
      </c>
      <c r="N1431" s="13">
        <v>380.94</v>
      </c>
      <c r="O1431" s="13">
        <v>2224.1143000000002</v>
      </c>
      <c r="P1431" s="13">
        <v>240.75</v>
      </c>
      <c r="Q1431" s="13"/>
      <c r="R1431" s="13">
        <v>3401.125</v>
      </c>
      <c r="S1431" s="13">
        <v>4027.8</v>
      </c>
      <c r="T1431" s="11">
        <v>435.99</v>
      </c>
    </row>
    <row r="1432" spans="1:20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>
        <v>1.6988E-2</v>
      </c>
      <c r="L1432" s="11">
        <v>5.4437999999999995E-3</v>
      </c>
      <c r="M1432" s="13">
        <v>304.63099999999997</v>
      </c>
      <c r="N1432" s="13">
        <v>381.09</v>
      </c>
      <c r="O1432" s="13">
        <v>2222.0673999999999</v>
      </c>
      <c r="P1432" s="13">
        <v>239.68</v>
      </c>
      <c r="Q1432" s="13"/>
      <c r="R1432" s="13">
        <v>3381.3209999999999</v>
      </c>
      <c r="S1432" s="13">
        <v>4013.3</v>
      </c>
      <c r="T1432" s="11">
        <v>436.22</v>
      </c>
    </row>
    <row r="1433" spans="1:20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>
        <v>1.6871299999999999E-2</v>
      </c>
      <c r="L1433" s="11">
        <v>5.4437999999999995E-3</v>
      </c>
      <c r="M1433" s="13">
        <v>307.95299999999997</v>
      </c>
      <c r="N1433" s="13">
        <v>383.87</v>
      </c>
      <c r="O1433" s="13">
        <v>2216.9342999999999</v>
      </c>
      <c r="P1433" s="13">
        <v>239.85</v>
      </c>
      <c r="Q1433" s="13"/>
      <c r="R1433" s="13">
        <v>3387.7759999999998</v>
      </c>
      <c r="S1433" s="13">
        <v>4043.2</v>
      </c>
      <c r="T1433" s="11">
        <v>440.51</v>
      </c>
    </row>
    <row r="1434" spans="1:20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>
        <v>1.6833799999999999E-2</v>
      </c>
      <c r="L1434" s="11">
        <v>5.4437999999999995E-3</v>
      </c>
      <c r="M1434" s="13">
        <v>301.637</v>
      </c>
      <c r="N1434" s="13">
        <v>382.78</v>
      </c>
      <c r="O1434" s="13">
        <v>2195.8427999999999</v>
      </c>
      <c r="P1434" s="13">
        <v>239.98</v>
      </c>
      <c r="Q1434" s="13"/>
      <c r="R1434" s="13">
        <v>3401.3440000000001</v>
      </c>
      <c r="S1434" s="13">
        <v>4044.8</v>
      </c>
      <c r="T1434" s="11">
        <v>439.1</v>
      </c>
    </row>
    <row r="1435" spans="1:20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>
        <v>1.6825E-2</v>
      </c>
      <c r="L1435" s="11">
        <v>5.4562999999999999E-3</v>
      </c>
      <c r="M1435" s="13">
        <v>314.846</v>
      </c>
      <c r="N1435" s="13">
        <v>392.37</v>
      </c>
      <c r="O1435" s="13">
        <v>2225.4304999999999</v>
      </c>
      <c r="P1435" s="13">
        <v>244.9</v>
      </c>
      <c r="Q1435" s="13"/>
      <c r="R1435" s="13">
        <v>3399.835</v>
      </c>
      <c r="S1435" s="13">
        <v>4094.6</v>
      </c>
      <c r="T1435" s="11">
        <v>451.59</v>
      </c>
    </row>
    <row r="1436" spans="1:20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>
        <v>1.67525E-2</v>
      </c>
      <c r="L1436" s="11">
        <v>5.4437999999999995E-3</v>
      </c>
      <c r="M1436" s="13">
        <v>315.10700000000003</v>
      </c>
      <c r="N1436" s="13">
        <v>393.4</v>
      </c>
      <c r="O1436" s="13">
        <v>2226.1100999999999</v>
      </c>
      <c r="P1436" s="13">
        <v>244.46</v>
      </c>
      <c r="Q1436" s="13"/>
      <c r="R1436" s="13">
        <v>3440.163</v>
      </c>
      <c r="S1436" s="13">
        <v>4133</v>
      </c>
      <c r="T1436" s="11">
        <v>453.07</v>
      </c>
    </row>
    <row r="1437" spans="1:20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>
        <v>1.6683799999999999E-2</v>
      </c>
      <c r="L1437" s="11">
        <v>5.4437999999999995E-3</v>
      </c>
      <c r="M1437" s="13">
        <v>322.82299999999998</v>
      </c>
      <c r="N1437" s="13">
        <v>399.29</v>
      </c>
      <c r="O1437" s="13">
        <v>2229.1925000000001</v>
      </c>
      <c r="P1437" s="13">
        <v>246.8</v>
      </c>
      <c r="Q1437" s="13"/>
      <c r="R1437" s="13">
        <v>3444.6329999999998</v>
      </c>
      <c r="S1437" s="13">
        <v>4127.2</v>
      </c>
      <c r="T1437" s="11">
        <v>457.86</v>
      </c>
    </row>
    <row r="1438" spans="1:20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>
        <v>1.66275E-2</v>
      </c>
      <c r="L1438" s="11">
        <v>5.4250000000000001E-3</v>
      </c>
      <c r="M1438" s="13">
        <v>320.83</v>
      </c>
      <c r="N1438" s="13">
        <v>400.31</v>
      </c>
      <c r="O1438" s="13">
        <v>2227.3146000000002</v>
      </c>
      <c r="P1438" s="13">
        <v>247.76</v>
      </c>
      <c r="Q1438" s="13"/>
      <c r="R1438" s="13">
        <v>3483.116</v>
      </c>
      <c r="S1438" s="13">
        <v>4172.2</v>
      </c>
      <c r="T1438" s="11">
        <v>461.58</v>
      </c>
    </row>
    <row r="1439" spans="1:20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>
        <v>1.6565E-2</v>
      </c>
      <c r="L1439" s="11">
        <v>5.4250000000000001E-3</v>
      </c>
      <c r="M1439" s="13">
        <v>321.02800000000002</v>
      </c>
      <c r="N1439" s="13">
        <v>399.64</v>
      </c>
      <c r="O1439" s="13">
        <v>2201.3530000000001</v>
      </c>
      <c r="P1439" s="13">
        <v>247.67</v>
      </c>
      <c r="Q1439" s="13"/>
      <c r="R1439" s="13">
        <v>3484.2</v>
      </c>
      <c r="S1439" s="13">
        <v>4169.2</v>
      </c>
      <c r="T1439" s="11">
        <v>462.67</v>
      </c>
    </row>
    <row r="1440" spans="1:20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>
        <v>1.6465E-2</v>
      </c>
      <c r="L1440" s="11">
        <v>5.3749999999999996E-3</v>
      </c>
      <c r="M1440" s="13">
        <v>315.334</v>
      </c>
      <c r="N1440" s="13">
        <v>397.38</v>
      </c>
      <c r="O1440" s="13">
        <v>2223.5790000000002</v>
      </c>
      <c r="P1440" s="13">
        <v>245.07</v>
      </c>
      <c r="Q1440" s="13"/>
      <c r="R1440" s="13">
        <v>3478.703</v>
      </c>
      <c r="S1440" s="13">
        <v>4157.8</v>
      </c>
      <c r="T1440" s="11">
        <v>459.96</v>
      </c>
    </row>
    <row r="1441" spans="1:20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>
        <v>1.6433800000000002E-2</v>
      </c>
      <c r="L1441" s="11">
        <v>5.3749999999999996E-3</v>
      </c>
      <c r="M1441" s="13">
        <v>313.08600000000001</v>
      </c>
      <c r="N1441" s="13">
        <v>390.51</v>
      </c>
      <c r="O1441" s="13">
        <v>2170.8137999999999</v>
      </c>
      <c r="P1441" s="13">
        <v>241.73</v>
      </c>
      <c r="Q1441" s="13"/>
      <c r="R1441" s="13">
        <v>3480.1880000000001</v>
      </c>
      <c r="S1441" s="13">
        <v>4118.3</v>
      </c>
      <c r="T1441" s="11">
        <v>452.6</v>
      </c>
    </row>
    <row r="1442" spans="1:20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>
        <v>1.6371299999999998E-2</v>
      </c>
      <c r="L1442" s="11">
        <v>5.3688E-3</v>
      </c>
      <c r="M1442" s="13">
        <v>316.435</v>
      </c>
      <c r="N1442" s="13">
        <v>390.65</v>
      </c>
      <c r="O1442" s="13">
        <v>2164.4373999999998</v>
      </c>
      <c r="P1442" s="13">
        <v>240.88</v>
      </c>
      <c r="Q1442" s="13"/>
      <c r="R1442" s="13">
        <v>3464.7220000000002</v>
      </c>
      <c r="S1442" s="13">
        <v>4098</v>
      </c>
      <c r="T1442" s="11">
        <v>451.82</v>
      </c>
    </row>
    <row r="1443" spans="1:20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>
        <v>1.62963E-2</v>
      </c>
      <c r="L1443" s="11">
        <v>5.3125000000000004E-3</v>
      </c>
      <c r="M1443" s="13">
        <v>313.84899999999999</v>
      </c>
      <c r="N1443" s="13">
        <v>390.19</v>
      </c>
      <c r="O1443" s="13">
        <v>2175.3825000000002</v>
      </c>
      <c r="P1443" s="13">
        <v>240.34</v>
      </c>
      <c r="Q1443" s="13"/>
      <c r="R1443" s="13">
        <v>3478.84</v>
      </c>
      <c r="S1443" s="13">
        <v>4096.5</v>
      </c>
      <c r="T1443" s="11">
        <v>453.3</v>
      </c>
    </row>
    <row r="1444" spans="1:20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>
        <v>1.6158800000000001E-2</v>
      </c>
      <c r="L1444" s="11">
        <v>5.3125000000000004E-3</v>
      </c>
      <c r="M1444" s="13">
        <v>307.57400000000001</v>
      </c>
      <c r="N1444" s="13">
        <v>381.33</v>
      </c>
      <c r="O1444" s="13">
        <v>2185.4913000000001</v>
      </c>
      <c r="P1444" s="13">
        <v>234.66</v>
      </c>
      <c r="Q1444" s="13"/>
      <c r="R1444" s="13">
        <v>3501.3989999999999</v>
      </c>
      <c r="S1444" s="13">
        <v>4068</v>
      </c>
      <c r="T1444" s="11">
        <v>443.35</v>
      </c>
    </row>
    <row r="1445" spans="1:20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>
        <v>1.6588000000000002E-2</v>
      </c>
      <c r="L1445" s="11">
        <v>5.2875000000000005E-3</v>
      </c>
      <c r="M1445" s="13">
        <v>313.65199999999999</v>
      </c>
      <c r="N1445" s="13">
        <v>384.58</v>
      </c>
      <c r="O1445" s="13">
        <v>2185.895</v>
      </c>
      <c r="P1445" s="13">
        <v>238.77</v>
      </c>
      <c r="Q1445" s="13"/>
      <c r="R1445" s="13">
        <v>3495.4059999999999</v>
      </c>
      <c r="S1445" s="13">
        <v>4082.2</v>
      </c>
      <c r="T1445" s="11">
        <v>449.19</v>
      </c>
    </row>
    <row r="1446" spans="1:20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>
        <v>1.5990000000000001E-2</v>
      </c>
      <c r="L1446" s="11">
        <v>5.2813000000000001E-3</v>
      </c>
      <c r="M1446" s="13">
        <v>314.97199999999998</v>
      </c>
      <c r="N1446" s="13">
        <v>385.08</v>
      </c>
      <c r="O1446" s="13">
        <v>2147.9551000000001</v>
      </c>
      <c r="P1446" s="13">
        <v>239.39</v>
      </c>
      <c r="Q1446" s="13"/>
      <c r="R1446" s="13">
        <v>3467.3359999999998</v>
      </c>
      <c r="S1446" s="13">
        <v>4105.1000000000004</v>
      </c>
      <c r="T1446" s="11">
        <v>451.4</v>
      </c>
    </row>
    <row r="1447" spans="1:20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>
        <v>1.5939999999999999E-2</v>
      </c>
      <c r="L1447" s="11">
        <v>5.2688000000000006E-3</v>
      </c>
      <c r="M1447" s="13">
        <v>315.96300000000002</v>
      </c>
      <c r="N1447" s="13">
        <v>388.18</v>
      </c>
      <c r="O1447" s="13">
        <v>2161.1862000000001</v>
      </c>
      <c r="P1447" s="13">
        <v>240.19</v>
      </c>
      <c r="Q1447" s="13"/>
      <c r="R1447" s="13">
        <v>3468.8609999999999</v>
      </c>
      <c r="S1447" s="13">
        <v>4140.8</v>
      </c>
      <c r="T1447" s="11">
        <v>455.57</v>
      </c>
    </row>
    <row r="1448" spans="1:20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>
        <v>1.5727500000000002E-2</v>
      </c>
      <c r="L1448" s="11">
        <v>5.2688000000000006E-3</v>
      </c>
      <c r="M1448" s="13">
        <v>319.17</v>
      </c>
      <c r="N1448" s="13">
        <v>384.26</v>
      </c>
      <c r="O1448" s="13">
        <v>2169.0990999999999</v>
      </c>
      <c r="P1448" s="13">
        <v>236.42</v>
      </c>
      <c r="Q1448" s="13"/>
      <c r="R1448" s="13">
        <v>3474.0549999999998</v>
      </c>
      <c r="S1448" s="13">
        <v>4123.6000000000004</v>
      </c>
      <c r="T1448" s="11">
        <v>454.17</v>
      </c>
    </row>
    <row r="1449" spans="1:20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>
        <v>1.5558799999999999E-2</v>
      </c>
      <c r="L1449" s="11">
        <v>5.2688000000000006E-3</v>
      </c>
      <c r="M1449" s="13">
        <v>320.87900000000002</v>
      </c>
      <c r="N1449" s="13">
        <v>390.09</v>
      </c>
      <c r="O1449" s="13">
        <v>2184.8411000000001</v>
      </c>
      <c r="P1449" s="13">
        <v>240.44</v>
      </c>
      <c r="Q1449" s="13"/>
      <c r="R1449" s="13">
        <v>3485.777</v>
      </c>
      <c r="S1449" s="13">
        <v>4206.7</v>
      </c>
      <c r="T1449" s="11">
        <v>463.37</v>
      </c>
    </row>
    <row r="1450" spans="1:20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>
        <v>1.5415000000000002E-2</v>
      </c>
      <c r="L1450" s="11">
        <v>5.2563000000000002E-3</v>
      </c>
      <c r="M1450" s="13">
        <v>316.61200000000002</v>
      </c>
      <c r="N1450" s="13">
        <v>390.23</v>
      </c>
      <c r="O1450" s="13">
        <v>2168.6381999999999</v>
      </c>
      <c r="P1450" s="13">
        <v>240.35</v>
      </c>
      <c r="Q1450" s="13"/>
      <c r="R1450" s="13">
        <v>3463.703</v>
      </c>
      <c r="S1450" s="13">
        <v>4199.1000000000004</v>
      </c>
      <c r="T1450" s="11">
        <v>461.55</v>
      </c>
    </row>
    <row r="1451" spans="1:20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>
        <v>1.53213E-2</v>
      </c>
      <c r="L1451" s="11">
        <v>5.2563000000000002E-3</v>
      </c>
      <c r="M1451" s="13">
        <v>304.83499999999998</v>
      </c>
      <c r="N1451" s="13">
        <v>380.65</v>
      </c>
      <c r="O1451" s="13">
        <v>2141.4014999999999</v>
      </c>
      <c r="P1451" s="13">
        <v>235.75</v>
      </c>
      <c r="Q1451" s="13"/>
      <c r="R1451" s="13">
        <v>3465.3620000000001</v>
      </c>
      <c r="S1451" s="13">
        <v>4128.8999999999996</v>
      </c>
      <c r="T1451" s="11">
        <v>450.8</v>
      </c>
    </row>
    <row r="1452" spans="1:20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>
        <v>1.5246299999999999E-2</v>
      </c>
      <c r="L1452" s="11">
        <v>5.2437999999999999E-3</v>
      </c>
      <c r="M1452" s="13">
        <v>304.39100000000002</v>
      </c>
      <c r="N1452" s="13">
        <v>379.93</v>
      </c>
      <c r="O1452" s="13">
        <v>2146.5884999999998</v>
      </c>
      <c r="P1452" s="13">
        <v>236.65</v>
      </c>
      <c r="Q1452" s="13"/>
      <c r="R1452" s="13">
        <v>3460.703</v>
      </c>
      <c r="S1452" s="13">
        <v>4133.2</v>
      </c>
      <c r="T1452" s="11">
        <v>451.39</v>
      </c>
    </row>
    <row r="1453" spans="1:20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>
        <v>1.5188E-2</v>
      </c>
      <c r="L1453" s="11">
        <v>5.2312999999999995E-3</v>
      </c>
      <c r="M1453" s="13">
        <v>306.42</v>
      </c>
      <c r="N1453" s="13">
        <v>376.93</v>
      </c>
      <c r="O1453" s="13">
        <v>2136.1511</v>
      </c>
      <c r="P1453" s="13">
        <v>233.49</v>
      </c>
      <c r="Q1453" s="13"/>
      <c r="R1453" s="13">
        <v>3458.9769999999999</v>
      </c>
      <c r="S1453" s="13">
        <v>4123.8999999999996</v>
      </c>
      <c r="T1453" s="11">
        <v>447.96</v>
      </c>
    </row>
    <row r="1454" spans="1:20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>
        <v>1.5462999999999999E-2</v>
      </c>
      <c r="L1454" s="11">
        <v>5.2312999999999995E-3</v>
      </c>
      <c r="M1454" s="13">
        <v>315</v>
      </c>
      <c r="N1454" s="13">
        <v>377.66</v>
      </c>
      <c r="O1454" s="13">
        <v>2126.0043999999998</v>
      </c>
      <c r="P1454" s="13">
        <v>235.33</v>
      </c>
      <c r="Q1454" s="13"/>
      <c r="R1454" s="13">
        <v>3485.7429999999999</v>
      </c>
      <c r="S1454" s="13">
        <v>4147.7</v>
      </c>
      <c r="T1454" s="11">
        <v>452.84</v>
      </c>
    </row>
    <row r="1455" spans="1:20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>
        <v>1.525E-2</v>
      </c>
      <c r="L1455" s="11">
        <v>5.2312999999999995E-3</v>
      </c>
      <c r="M1455" s="13">
        <v>323.58699999999999</v>
      </c>
      <c r="N1455" s="13">
        <v>387.32</v>
      </c>
      <c r="O1455" s="13">
        <v>2128.7649999999999</v>
      </c>
      <c r="P1455" s="13">
        <v>242.23</v>
      </c>
      <c r="Q1455" s="13"/>
      <c r="R1455" s="13">
        <v>3501.2939999999999</v>
      </c>
      <c r="S1455" s="13">
        <v>4209.8</v>
      </c>
      <c r="T1455" s="11">
        <v>462.91</v>
      </c>
    </row>
    <row r="1456" spans="1:20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>
        <v>1.49275E-2</v>
      </c>
      <c r="L1456" s="11">
        <v>5.2125000000000001E-3</v>
      </c>
      <c r="M1456" s="13">
        <v>325.79500000000002</v>
      </c>
      <c r="N1456" s="13">
        <v>391.48</v>
      </c>
      <c r="O1456" s="13">
        <v>2109.9142000000002</v>
      </c>
      <c r="P1456" s="13">
        <v>244.58</v>
      </c>
      <c r="Q1456" s="13"/>
      <c r="R1456" s="13">
        <v>3518.89</v>
      </c>
      <c r="S1456" s="13">
        <v>4245.7</v>
      </c>
      <c r="T1456" s="11">
        <v>468.81</v>
      </c>
    </row>
    <row r="1457" spans="1:20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>
        <v>1.4883800000000001E-2</v>
      </c>
      <c r="L1457" s="11">
        <v>5.2125000000000001E-3</v>
      </c>
      <c r="M1457" s="13">
        <v>321.91699999999997</v>
      </c>
      <c r="N1457" s="13">
        <v>398.46</v>
      </c>
      <c r="O1457" s="13">
        <v>2103.6343999999999</v>
      </c>
      <c r="P1457" s="13">
        <v>250.08</v>
      </c>
      <c r="Q1457" s="13"/>
      <c r="R1457" s="13">
        <v>3545.01</v>
      </c>
      <c r="S1457" s="13">
        <v>4269.2</v>
      </c>
      <c r="T1457" s="11">
        <v>475.07</v>
      </c>
    </row>
    <row r="1458" spans="1:20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>
        <v>1.4815E-2</v>
      </c>
      <c r="L1458" s="11">
        <v>5.2125000000000001E-3</v>
      </c>
      <c r="M1458" s="13">
        <v>322.61099999999999</v>
      </c>
      <c r="N1458" s="13">
        <v>399.27</v>
      </c>
      <c r="O1458" s="13">
        <v>2123.3600999999999</v>
      </c>
      <c r="P1458" s="13">
        <v>249.6</v>
      </c>
      <c r="Q1458" s="13"/>
      <c r="R1458" s="13">
        <v>3530.6480000000001</v>
      </c>
      <c r="S1458" s="13">
        <v>4262.8</v>
      </c>
      <c r="T1458" s="11">
        <v>475.07</v>
      </c>
    </row>
    <row r="1459" spans="1:20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>
        <v>1.4787999999999999E-2</v>
      </c>
      <c r="L1459" s="11">
        <v>5.2125000000000001E-3</v>
      </c>
      <c r="M1459" s="13">
        <v>318.61399999999998</v>
      </c>
      <c r="N1459" s="13">
        <v>396.03</v>
      </c>
      <c r="O1459" s="13">
        <v>2111.1819</v>
      </c>
      <c r="P1459" s="13">
        <v>247.9</v>
      </c>
      <c r="Q1459" s="13"/>
      <c r="R1459" s="13">
        <v>3564.11</v>
      </c>
      <c r="S1459" s="13">
        <v>4269.5</v>
      </c>
      <c r="T1459" s="11">
        <v>472.23</v>
      </c>
    </row>
    <row r="1460" spans="1:20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>
        <v>1.4658800000000001E-2</v>
      </c>
      <c r="L1460" s="11">
        <v>5.2125000000000001E-3</v>
      </c>
      <c r="M1460" s="13">
        <v>330.32299999999998</v>
      </c>
      <c r="N1460" s="13">
        <v>393.47</v>
      </c>
      <c r="O1460" s="13">
        <v>2132.7962000000002</v>
      </c>
      <c r="P1460" s="13">
        <v>244.81</v>
      </c>
      <c r="Q1460" s="13"/>
      <c r="R1460" s="13">
        <v>3547.9989999999998</v>
      </c>
      <c r="S1460" s="13">
        <v>4221.5</v>
      </c>
      <c r="T1460" s="11">
        <v>469.74</v>
      </c>
    </row>
    <row r="1461" spans="1:20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>
        <v>1.4615E-2</v>
      </c>
      <c r="L1461" s="11">
        <v>5.2630000000000003E-3</v>
      </c>
      <c r="M1461" s="13">
        <v>334.75299999999999</v>
      </c>
      <c r="N1461" s="13">
        <v>400.51</v>
      </c>
      <c r="O1461" s="13">
        <v>2154.9162000000001</v>
      </c>
      <c r="P1461" s="13">
        <v>250.36</v>
      </c>
      <c r="Q1461" s="13"/>
      <c r="R1461" s="13">
        <v>3563.2040000000002</v>
      </c>
      <c r="S1461" s="13">
        <v>4272.6000000000004</v>
      </c>
      <c r="T1461" s="11">
        <v>478.29</v>
      </c>
    </row>
    <row r="1462" spans="1:20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>
        <v>1.4539999999999999E-2</v>
      </c>
      <c r="L1462" s="11">
        <v>5.1937999999999993E-3</v>
      </c>
      <c r="M1462" s="13">
        <v>334.08300000000003</v>
      </c>
      <c r="N1462" s="13">
        <v>401.6</v>
      </c>
      <c r="O1462" s="13">
        <v>2157.62</v>
      </c>
      <c r="P1462" s="13">
        <v>250.39</v>
      </c>
      <c r="Q1462" s="13"/>
      <c r="R1462" s="13">
        <v>3584.8139999999999</v>
      </c>
      <c r="S1462" s="13">
        <v>4291.6000000000004</v>
      </c>
      <c r="T1462" s="11">
        <v>479.34</v>
      </c>
    </row>
    <row r="1463" spans="1:20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>
        <v>1.4471299999999999E-2</v>
      </c>
      <c r="L1463" s="11">
        <v>5.1562999999999999E-3</v>
      </c>
      <c r="M1463" s="13">
        <v>332.99099999999999</v>
      </c>
      <c r="N1463" s="13">
        <v>402.68</v>
      </c>
      <c r="O1463" s="13">
        <v>2160.9895000000001</v>
      </c>
      <c r="P1463" s="13">
        <v>252.84</v>
      </c>
      <c r="Q1463" s="13"/>
      <c r="R1463" s="13">
        <v>3581.7939999999999</v>
      </c>
      <c r="S1463" s="13">
        <v>4312.6000000000004</v>
      </c>
      <c r="T1463" s="11">
        <v>481.34</v>
      </c>
    </row>
    <row r="1464" spans="1:20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>
        <v>1.44525E-2</v>
      </c>
      <c r="L1464" s="11">
        <v>5.1562999999999999E-3</v>
      </c>
      <c r="M1464" s="13">
        <v>334.62700000000001</v>
      </c>
      <c r="N1464" s="13">
        <v>407.82</v>
      </c>
      <c r="O1464" s="13">
        <v>2174.1024000000002</v>
      </c>
      <c r="P1464" s="13">
        <v>258.08</v>
      </c>
      <c r="Q1464" s="13"/>
      <c r="R1464" s="13">
        <v>3583.614</v>
      </c>
      <c r="S1464" s="13">
        <v>4308.3</v>
      </c>
      <c r="T1464" s="11">
        <v>485.6</v>
      </c>
    </row>
    <row r="1465" spans="1:20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>
        <v>1.4415000000000001E-2</v>
      </c>
      <c r="L1465" s="11">
        <v>5.1437999999999996E-3</v>
      </c>
      <c r="M1465" s="13">
        <v>334.09399999999999</v>
      </c>
      <c r="N1465" s="13">
        <v>407.26</v>
      </c>
      <c r="O1465" s="13">
        <v>2168.8139999999999</v>
      </c>
      <c r="P1465" s="13">
        <v>258.91000000000003</v>
      </c>
      <c r="Q1465" s="13"/>
      <c r="R1465" s="13">
        <v>3577.797</v>
      </c>
      <c r="S1465" s="13">
        <v>4277.3</v>
      </c>
      <c r="T1465" s="11">
        <v>482.35</v>
      </c>
    </row>
    <row r="1466" spans="1:20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>
        <v>1.439E-2</v>
      </c>
      <c r="L1466" s="11">
        <v>5.1437999999999996E-3</v>
      </c>
      <c r="M1466" s="13">
        <v>332.30500000000001</v>
      </c>
      <c r="N1466" s="13">
        <v>404.94</v>
      </c>
      <c r="O1466" s="13">
        <v>2136.0783000000001</v>
      </c>
      <c r="P1466" s="13">
        <v>256.64999999999998</v>
      </c>
      <c r="Q1466" s="13"/>
      <c r="R1466" s="13">
        <v>3594.9639999999999</v>
      </c>
      <c r="S1466" s="13">
        <v>4283.3</v>
      </c>
      <c r="T1466" s="11">
        <v>480.34</v>
      </c>
    </row>
    <row r="1467" spans="1:20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>
        <v>1.4315E-2</v>
      </c>
      <c r="L1467" s="11">
        <v>5.1187999999999997E-3</v>
      </c>
      <c r="M1467" s="13">
        <v>333.52699999999999</v>
      </c>
      <c r="N1467" s="13">
        <v>408.43</v>
      </c>
      <c r="O1467" s="13">
        <v>2142.5245</v>
      </c>
      <c r="P1467" s="13">
        <v>260.11</v>
      </c>
      <c r="Q1467" s="13"/>
      <c r="R1467" s="13">
        <v>3608.8829999999998</v>
      </c>
      <c r="S1467" s="13">
        <v>4292.2</v>
      </c>
      <c r="T1467" s="11">
        <v>483</v>
      </c>
    </row>
    <row r="1468" spans="1:20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>
        <v>1.42775E-2</v>
      </c>
      <c r="L1468" s="11">
        <v>5.1630000000000001E-3</v>
      </c>
      <c r="M1468" s="13">
        <v>331.59699999999998</v>
      </c>
      <c r="N1468" s="13">
        <v>406.72</v>
      </c>
      <c r="O1468" s="13">
        <v>2118.9445000000001</v>
      </c>
      <c r="P1468" s="13">
        <v>260.11</v>
      </c>
      <c r="Q1468" s="13"/>
      <c r="R1468" s="13">
        <v>3631.1849999999999</v>
      </c>
      <c r="S1468" s="13">
        <v>4281.2</v>
      </c>
      <c r="T1468" s="11">
        <v>481.23</v>
      </c>
    </row>
    <row r="1469" spans="1:20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>
        <v>1.42525E-2</v>
      </c>
      <c r="L1469" s="11">
        <v>5.1630000000000001E-3</v>
      </c>
      <c r="M1469" s="13">
        <v>333.64</v>
      </c>
      <c r="N1469" s="13">
        <v>405.41</v>
      </c>
      <c r="O1469" s="13">
        <v>2112.1970000000001</v>
      </c>
      <c r="P1469" s="13">
        <v>260.08</v>
      </c>
      <c r="Q1469" s="13"/>
      <c r="R1469" s="13">
        <v>3616.1979999999999</v>
      </c>
      <c r="S1469" s="13">
        <v>4330.2</v>
      </c>
      <c r="T1469" s="11">
        <v>483.03</v>
      </c>
    </row>
    <row r="1470" spans="1:20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>
        <v>1.42525E-2</v>
      </c>
      <c r="L1470" s="11">
        <v>5.1187999999999997E-3</v>
      </c>
      <c r="M1470" s="13">
        <v>328.65499999999997</v>
      </c>
      <c r="N1470" s="13">
        <v>404.62</v>
      </c>
      <c r="O1470" s="13">
        <v>2114.8908000000001</v>
      </c>
      <c r="P1470" s="13">
        <v>258.2</v>
      </c>
      <c r="Q1470" s="13"/>
      <c r="R1470" s="13">
        <v>3639.6590000000001</v>
      </c>
      <c r="S1470" s="13">
        <v>4370.1000000000004</v>
      </c>
      <c r="T1470" s="11">
        <v>483.19</v>
      </c>
    </row>
    <row r="1471" spans="1:20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>
        <v>1.42525E-2</v>
      </c>
      <c r="L1471" s="11">
        <v>5.1630000000000001E-3</v>
      </c>
      <c r="M1471" s="13">
        <v>327.22800000000001</v>
      </c>
      <c r="N1471" s="13">
        <v>403.91</v>
      </c>
      <c r="O1471" s="13">
        <v>2106.9564999999998</v>
      </c>
      <c r="P1471" s="13">
        <v>258.02999999999997</v>
      </c>
      <c r="Q1471" s="13"/>
      <c r="R1471" s="13">
        <v>3661.0880000000002</v>
      </c>
      <c r="S1471" s="13">
        <v>4364.3</v>
      </c>
      <c r="T1471" s="11">
        <v>483.56</v>
      </c>
    </row>
    <row r="1472" spans="1:20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>
        <v>1.42525E-2</v>
      </c>
      <c r="L1472" s="11">
        <v>5.1630000000000001E-3</v>
      </c>
      <c r="M1472" s="13">
        <v>334.50700000000001</v>
      </c>
      <c r="N1472" s="13">
        <v>406.19</v>
      </c>
      <c r="O1472" s="13">
        <v>2118.2676000000001</v>
      </c>
      <c r="P1472" s="13">
        <v>257.5</v>
      </c>
      <c r="Q1472" s="13"/>
      <c r="R1472" s="13">
        <v>3687.7359999999999</v>
      </c>
      <c r="S1472" s="13">
        <v>4383.3999999999996</v>
      </c>
      <c r="T1472" s="11">
        <v>486.01</v>
      </c>
    </row>
    <row r="1473" spans="1:20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>
        <v>1.42525E-2</v>
      </c>
      <c r="L1473" s="11">
        <v>5.1630000000000001E-3</v>
      </c>
      <c r="M1473" s="13">
        <v>330.71899999999999</v>
      </c>
      <c r="N1473" s="13">
        <v>403.54</v>
      </c>
      <c r="O1473" s="13">
        <v>2107.7111</v>
      </c>
      <c r="P1473" s="13">
        <v>256.20999999999998</v>
      </c>
      <c r="Q1473" s="13"/>
      <c r="R1473" s="13">
        <v>3658.3780000000002</v>
      </c>
      <c r="S1473" s="13">
        <v>4376</v>
      </c>
      <c r="T1473" s="11">
        <v>482.14</v>
      </c>
    </row>
    <row r="1474" spans="1:20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>
        <v>1.4227499999999999E-2</v>
      </c>
      <c r="L1474" s="11">
        <v>5.1630000000000001E-3</v>
      </c>
      <c r="M1474" s="13">
        <v>333.24799999999999</v>
      </c>
      <c r="N1474" s="13">
        <v>406.87</v>
      </c>
      <c r="O1474" s="13">
        <v>2113.0715</v>
      </c>
      <c r="P1474" s="13">
        <v>257.27999999999997</v>
      </c>
      <c r="Q1474" s="13"/>
      <c r="R1474" s="13">
        <v>3663.3429999999998</v>
      </c>
      <c r="S1474" s="13">
        <v>4383.7</v>
      </c>
      <c r="T1474" s="11">
        <v>486.19</v>
      </c>
    </row>
    <row r="1475" spans="1:20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>
        <v>1.4177500000000001E-2</v>
      </c>
      <c r="L1475" s="11">
        <v>5.1630000000000001E-3</v>
      </c>
      <c r="M1475" s="13">
        <v>330.363</v>
      </c>
      <c r="N1475" s="13">
        <v>402.14</v>
      </c>
      <c r="O1475" s="13">
        <v>2092.1037999999999</v>
      </c>
      <c r="P1475" s="13">
        <v>253.73</v>
      </c>
      <c r="Q1475" s="13"/>
      <c r="R1475" s="13">
        <v>3622.59</v>
      </c>
      <c r="S1475" s="13">
        <v>4349</v>
      </c>
      <c r="T1475" s="11">
        <v>479.37</v>
      </c>
    </row>
    <row r="1476" spans="1:20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3">
        <v>330.673</v>
      </c>
      <c r="N1476" s="13">
        <v>399.63</v>
      </c>
      <c r="O1476" s="13">
        <v>2055.7084</v>
      </c>
      <c r="P1476" s="13">
        <v>252.77</v>
      </c>
      <c r="Q1476" s="13"/>
      <c r="R1476" s="13">
        <v>3623.2289999999998</v>
      </c>
      <c r="S1476" s="13">
        <v>4343.7</v>
      </c>
      <c r="T1476" s="11">
        <v>477.33</v>
      </c>
    </row>
    <row r="1477" spans="1:20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>
        <v>1.414E-2</v>
      </c>
      <c r="L1477" s="11">
        <v>5.9379999999999997E-3</v>
      </c>
      <c r="M1477" s="13">
        <v>328.31</v>
      </c>
      <c r="N1477" s="13">
        <v>397.99</v>
      </c>
      <c r="O1477" s="13">
        <v>2073.1541000000002</v>
      </c>
      <c r="P1477" s="13">
        <v>252.57</v>
      </c>
      <c r="Q1477" s="13"/>
      <c r="R1477" s="13">
        <v>3629.0479999999998</v>
      </c>
      <c r="S1477" s="13">
        <v>4359.3999999999996</v>
      </c>
      <c r="T1477" s="11">
        <v>477.5</v>
      </c>
    </row>
    <row r="1478" spans="1:20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>
        <v>1.49E-2</v>
      </c>
      <c r="L1478" s="11">
        <v>5.9379999999999997E-3</v>
      </c>
      <c r="M1478" s="13">
        <v>326.31700000000001</v>
      </c>
      <c r="N1478" s="13">
        <v>398.15</v>
      </c>
      <c r="O1478" s="13">
        <v>2053.2347</v>
      </c>
      <c r="P1478" s="13">
        <v>254.22</v>
      </c>
      <c r="Q1478" s="13"/>
      <c r="R1478" s="13">
        <v>3628.3870000000002</v>
      </c>
      <c r="S1478" s="13">
        <v>4356.3999999999996</v>
      </c>
      <c r="T1478" s="11">
        <v>478.5</v>
      </c>
    </row>
    <row r="1479" spans="1:20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>
        <v>1.4650000000000002E-2</v>
      </c>
      <c r="L1479" s="11">
        <v>5.9379999999999997E-3</v>
      </c>
      <c r="M1479" s="13">
        <v>320.8</v>
      </c>
      <c r="N1479" s="13">
        <v>395.01</v>
      </c>
      <c r="O1479" s="13">
        <v>2052.5848000000001</v>
      </c>
      <c r="P1479" s="13">
        <v>250.96</v>
      </c>
      <c r="Q1479" s="13"/>
      <c r="R1479" s="13">
        <v>3629.5619999999999</v>
      </c>
      <c r="S1479" s="13">
        <v>4315.7</v>
      </c>
      <c r="T1479" s="11">
        <v>472.45</v>
      </c>
    </row>
    <row r="1480" spans="1:20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>
        <v>1.4525E-2</v>
      </c>
      <c r="L1480" s="11">
        <v>5.1000000000000004E-3</v>
      </c>
      <c r="M1480" s="13">
        <v>324.89800000000002</v>
      </c>
      <c r="N1480" s="13">
        <v>394.79</v>
      </c>
      <c r="O1480" s="13">
        <v>2047.5218</v>
      </c>
      <c r="P1480" s="13">
        <v>250.56</v>
      </c>
      <c r="Q1480" s="13"/>
      <c r="R1480" s="13">
        <v>3666.68</v>
      </c>
      <c r="S1480" s="13">
        <v>4316.1000000000004</v>
      </c>
      <c r="T1480" s="11">
        <v>473.64</v>
      </c>
    </row>
    <row r="1481" spans="1:20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>
        <v>1.4525E-2</v>
      </c>
      <c r="L1481" s="11">
        <v>5.1000000000000004E-3</v>
      </c>
      <c r="M1481" s="13">
        <v>326.96600000000001</v>
      </c>
      <c r="N1481" s="13">
        <v>397.24</v>
      </c>
      <c r="O1481" s="13">
        <v>2059.1473999999998</v>
      </c>
      <c r="P1481" s="13">
        <v>251.23</v>
      </c>
      <c r="Q1481" s="13"/>
      <c r="R1481" s="13">
        <v>3669.0340000000001</v>
      </c>
      <c r="S1481" s="13">
        <v>4329.7</v>
      </c>
      <c r="T1481" s="11">
        <v>473.23</v>
      </c>
    </row>
    <row r="1482" spans="1:20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>
        <v>1.4525E-2</v>
      </c>
      <c r="L1482" s="11">
        <v>5.7499999999999999E-3</v>
      </c>
      <c r="M1482" s="13">
        <v>325.70100000000002</v>
      </c>
      <c r="N1482" s="13">
        <v>395.87</v>
      </c>
      <c r="O1482" s="13">
        <v>2043.6491000000001</v>
      </c>
      <c r="P1482" s="13">
        <v>250.56</v>
      </c>
      <c r="Q1482" s="13"/>
      <c r="R1482" s="13">
        <v>3676.0239999999999</v>
      </c>
      <c r="S1482" s="13">
        <v>4303.5</v>
      </c>
      <c r="T1482" s="11">
        <v>470.59</v>
      </c>
    </row>
    <row r="1483" spans="1:20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>
        <v>1.4338E-2</v>
      </c>
      <c r="L1483" s="11">
        <v>5.7499999999999999E-3</v>
      </c>
      <c r="M1483" s="13">
        <v>324.15899999999999</v>
      </c>
      <c r="N1483" s="13">
        <v>389.74</v>
      </c>
      <c r="O1483" s="13">
        <v>2037.6811</v>
      </c>
      <c r="P1483" s="13">
        <v>245.75</v>
      </c>
      <c r="Q1483" s="13"/>
      <c r="R1483" s="13">
        <v>3669.6469999999999</v>
      </c>
      <c r="S1483" s="13">
        <v>4278.8</v>
      </c>
      <c r="T1483" s="11">
        <v>464.58</v>
      </c>
    </row>
    <row r="1484" spans="1:20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>
        <v>1.3983799999999999E-2</v>
      </c>
      <c r="L1484" s="11">
        <v>5.7499999999999999E-3</v>
      </c>
      <c r="M1484" s="13">
        <v>333.69099999999997</v>
      </c>
      <c r="N1484" s="13">
        <v>390.71</v>
      </c>
      <c r="O1484" s="13">
        <v>2051.9184</v>
      </c>
      <c r="P1484" s="13">
        <v>246.79</v>
      </c>
      <c r="Q1484" s="13"/>
      <c r="R1484" s="13">
        <v>3693.54</v>
      </c>
      <c r="S1484" s="13">
        <v>4312.8999999999996</v>
      </c>
      <c r="T1484" s="11">
        <v>468.67</v>
      </c>
    </row>
    <row r="1485" spans="1:20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>
        <v>1.3983799999999999E-2</v>
      </c>
      <c r="L1485" s="11">
        <v>5.7499999999999999E-3</v>
      </c>
      <c r="M1485" s="13">
        <v>339.71800000000002</v>
      </c>
      <c r="N1485" s="13">
        <v>400.45</v>
      </c>
      <c r="O1485" s="13">
        <v>2127.7617</v>
      </c>
      <c r="P1485" s="13">
        <v>254.02</v>
      </c>
      <c r="Q1485" s="13"/>
      <c r="R1485" s="13">
        <v>3722.1819999999998</v>
      </c>
      <c r="S1485" s="13">
        <v>4325.8</v>
      </c>
      <c r="T1485" s="11">
        <v>478.93</v>
      </c>
    </row>
    <row r="1486" spans="1:20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>
        <v>1.3983799999999999E-2</v>
      </c>
      <c r="L1486" s="11">
        <v>5.6249999999999998E-3</v>
      </c>
      <c r="M1486" s="13">
        <v>339.36500000000001</v>
      </c>
      <c r="N1486" s="13">
        <v>401.3</v>
      </c>
      <c r="O1486" s="13">
        <v>2134.8926000000001</v>
      </c>
      <c r="P1486" s="13">
        <v>253.38</v>
      </c>
      <c r="Q1486" s="13"/>
      <c r="R1486" s="13">
        <v>3726.904</v>
      </c>
      <c r="S1486" s="13">
        <v>4333.8</v>
      </c>
      <c r="T1486" s="11">
        <v>479.27</v>
      </c>
    </row>
    <row r="1487" spans="1:20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>
        <v>1.3965E-2</v>
      </c>
      <c r="L1487" s="11">
        <v>5.6249999999999998E-3</v>
      </c>
      <c r="M1487" s="13">
        <v>340.65699999999998</v>
      </c>
      <c r="N1487" s="13">
        <v>401.53</v>
      </c>
      <c r="O1487" s="13">
        <v>2120.5540000000001</v>
      </c>
      <c r="P1487" s="13">
        <v>252.73</v>
      </c>
      <c r="Q1487" s="13"/>
      <c r="R1487" s="13">
        <v>3744.9569999999999</v>
      </c>
      <c r="S1487" s="13">
        <v>4325.8</v>
      </c>
      <c r="T1487" s="11">
        <v>480.52</v>
      </c>
    </row>
    <row r="1488" spans="1:20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>
        <v>1.3952500000000001E-2</v>
      </c>
      <c r="L1488" s="11">
        <v>5.6249999999999998E-3</v>
      </c>
      <c r="M1488" s="13">
        <v>336.87900000000002</v>
      </c>
      <c r="N1488" s="13">
        <v>406.59</v>
      </c>
      <c r="O1488" s="13">
        <v>2126.5540999999998</v>
      </c>
      <c r="P1488" s="13">
        <v>256.95</v>
      </c>
      <c r="Q1488" s="13"/>
      <c r="R1488" s="13">
        <v>3789.7190000000001</v>
      </c>
      <c r="S1488" s="13">
        <v>4361.3</v>
      </c>
      <c r="T1488" s="11">
        <v>486.36</v>
      </c>
    </row>
    <row r="1489" spans="1:20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>
        <v>1.3896299999999999E-2</v>
      </c>
      <c r="L1489" s="11">
        <v>5.4379999999999993E-3</v>
      </c>
      <c r="M1489" s="13">
        <v>337.428</v>
      </c>
      <c r="N1489" s="13">
        <v>406.09</v>
      </c>
      <c r="O1489" s="13">
        <v>2110.3787000000002</v>
      </c>
      <c r="P1489" s="13">
        <v>256.87</v>
      </c>
      <c r="Q1489" s="13"/>
      <c r="R1489" s="13">
        <v>3786.0410000000002</v>
      </c>
      <c r="S1489" s="13">
        <v>4339.3999999999996</v>
      </c>
      <c r="T1489" s="11">
        <v>484.9</v>
      </c>
    </row>
    <row r="1490" spans="1:20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>
        <v>1.3774999999999999E-2</v>
      </c>
      <c r="L1490" s="11">
        <v>5.3749999999999996E-3</v>
      </c>
      <c r="M1490" s="13">
        <v>351.73099999999999</v>
      </c>
      <c r="N1490" s="13">
        <v>420.46</v>
      </c>
      <c r="O1490" s="13">
        <v>2123.8470000000002</v>
      </c>
      <c r="P1490" s="13">
        <v>265.02</v>
      </c>
      <c r="Q1490" s="13"/>
      <c r="R1490" s="13">
        <v>3792.3440000000001</v>
      </c>
      <c r="S1490" s="13">
        <v>4390</v>
      </c>
      <c r="T1490" s="11">
        <v>498.84</v>
      </c>
    </row>
    <row r="1491" spans="1:20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>
        <v>1.3675E-2</v>
      </c>
      <c r="L1491" s="11">
        <v>5.3749999999999996E-3</v>
      </c>
      <c r="M1491" s="13">
        <v>350.267</v>
      </c>
      <c r="N1491" s="13">
        <v>421.27</v>
      </c>
      <c r="O1491" s="13">
        <v>2078.4996000000001</v>
      </c>
      <c r="P1491" s="13">
        <v>263.97000000000003</v>
      </c>
      <c r="Q1491" s="13"/>
      <c r="R1491" s="13">
        <v>3817.2330000000002</v>
      </c>
      <c r="S1491" s="13">
        <v>4402.5</v>
      </c>
      <c r="T1491" s="11">
        <v>497.77</v>
      </c>
    </row>
    <row r="1492" spans="1:20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>
        <v>1.3587499999999999E-2</v>
      </c>
      <c r="L1492" s="11">
        <v>5.313E-3</v>
      </c>
      <c r="M1492" s="13">
        <v>347.00400000000002</v>
      </c>
      <c r="N1492" s="13">
        <v>418.76</v>
      </c>
      <c r="O1492" s="13">
        <v>2059.5430999999999</v>
      </c>
      <c r="P1492" s="13">
        <v>264.25</v>
      </c>
      <c r="Q1492" s="13"/>
      <c r="R1492" s="13">
        <v>3804.4760000000001</v>
      </c>
      <c r="S1492" s="13">
        <v>4394.7</v>
      </c>
      <c r="T1492" s="11">
        <v>495.75</v>
      </c>
    </row>
    <row r="1493" spans="1:20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>
        <v>1.35125E-2</v>
      </c>
      <c r="L1493" s="11">
        <v>5.313E-3</v>
      </c>
      <c r="M1493" s="13">
        <v>344.21600000000001</v>
      </c>
      <c r="N1493" s="13">
        <v>421.58</v>
      </c>
      <c r="O1493" s="13">
        <v>2067.8308999999999</v>
      </c>
      <c r="P1493" s="13">
        <v>264.44</v>
      </c>
      <c r="Q1493" s="13"/>
      <c r="R1493" s="13">
        <v>3797.8989999999999</v>
      </c>
      <c r="S1493" s="13">
        <v>4418.3999999999996</v>
      </c>
      <c r="T1493" s="11">
        <v>498.34</v>
      </c>
    </row>
    <row r="1494" spans="1:20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>
        <v>1.34313E-2</v>
      </c>
      <c r="L1494" s="11">
        <v>5.313E-3</v>
      </c>
      <c r="M1494" s="13">
        <v>341.49599999999998</v>
      </c>
      <c r="N1494" s="13">
        <v>415.58</v>
      </c>
      <c r="O1494" s="13">
        <v>2024.8368</v>
      </c>
      <c r="P1494" s="13">
        <v>261.87</v>
      </c>
      <c r="Q1494" s="13"/>
      <c r="R1494" s="13">
        <v>3819.2820000000002</v>
      </c>
      <c r="S1494" s="13">
        <v>4397.2</v>
      </c>
      <c r="T1494" s="11">
        <v>492.15</v>
      </c>
    </row>
    <row r="1495" spans="1:20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>
        <v>1.3356300000000002E-2</v>
      </c>
      <c r="L1495" s="11">
        <v>4.9937999999999996E-3</v>
      </c>
      <c r="M1495" s="13">
        <v>344.61700000000002</v>
      </c>
      <c r="N1495" s="13">
        <v>420.45</v>
      </c>
      <c r="O1495" s="13">
        <v>2026.69</v>
      </c>
      <c r="P1495" s="13">
        <v>263.41000000000003</v>
      </c>
      <c r="Q1495" s="13"/>
      <c r="R1495" s="13">
        <v>3809.5740000000001</v>
      </c>
      <c r="S1495" s="13">
        <v>4408.3</v>
      </c>
      <c r="T1495" s="11">
        <v>495.79</v>
      </c>
    </row>
    <row r="1496" spans="1:20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>
        <v>1.33125E-2</v>
      </c>
      <c r="L1496" s="11">
        <v>4.9937999999999996E-3</v>
      </c>
      <c r="M1496" s="13">
        <v>342.4</v>
      </c>
      <c r="N1496" s="13">
        <v>419.49</v>
      </c>
      <c r="O1496" s="13">
        <v>2033.1914999999999</v>
      </c>
      <c r="P1496" s="13">
        <v>263.56</v>
      </c>
      <c r="Q1496" s="13"/>
      <c r="R1496" s="13">
        <v>3809.1529999999998</v>
      </c>
      <c r="S1496" s="13">
        <v>4385.5</v>
      </c>
      <c r="T1496" s="11">
        <v>493.61</v>
      </c>
    </row>
    <row r="1497" spans="1:20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>
        <v>1.32313E-2</v>
      </c>
      <c r="L1497" s="11">
        <v>4.9813000000000001E-3</v>
      </c>
      <c r="M1497" s="13">
        <v>345.04199999999997</v>
      </c>
      <c r="N1497" s="13">
        <v>418.8</v>
      </c>
      <c r="O1497" s="13">
        <v>2029.2933</v>
      </c>
      <c r="P1497" s="13">
        <v>262.02999999999997</v>
      </c>
      <c r="Q1497" s="13"/>
      <c r="R1497" s="13">
        <v>3825.3150000000001</v>
      </c>
      <c r="S1497" s="13">
        <v>4372.8999999999996</v>
      </c>
      <c r="T1497" s="11">
        <v>493.06</v>
      </c>
    </row>
    <row r="1498" spans="1:20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>
        <v>1.31188E-2</v>
      </c>
      <c r="L1498" s="11">
        <v>4.9687999999999998E-3</v>
      </c>
      <c r="M1498" s="13">
        <v>335.36399999999998</v>
      </c>
      <c r="N1498" s="13">
        <v>415.08</v>
      </c>
      <c r="O1498" s="13">
        <v>2004.1719000000001</v>
      </c>
      <c r="P1498" s="13">
        <v>260.42</v>
      </c>
      <c r="Q1498" s="13"/>
      <c r="R1498" s="13">
        <v>3809.3240000000001</v>
      </c>
      <c r="S1498" s="13">
        <v>4361.6000000000004</v>
      </c>
      <c r="T1498" s="11">
        <v>488.05</v>
      </c>
    </row>
    <row r="1499" spans="1:20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>
        <v>1.3312999999999998E-2</v>
      </c>
      <c r="L1499" s="11">
        <v>4.9687999999999998E-3</v>
      </c>
      <c r="M1499" s="13">
        <v>339.21699999999998</v>
      </c>
      <c r="N1499" s="13">
        <v>418.55</v>
      </c>
      <c r="O1499" s="13">
        <v>2056.3225000000002</v>
      </c>
      <c r="P1499" s="13">
        <v>261.62</v>
      </c>
      <c r="Q1499" s="13"/>
      <c r="R1499" s="13">
        <v>3809.029</v>
      </c>
      <c r="S1499" s="13">
        <v>4384.2</v>
      </c>
      <c r="T1499" s="11">
        <v>493.2</v>
      </c>
    </row>
    <row r="1500" spans="1:20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>
        <v>1.29563E-2</v>
      </c>
      <c r="L1500" s="11">
        <v>4.9563000000000003E-3</v>
      </c>
      <c r="M1500" s="13">
        <v>338.66899999999998</v>
      </c>
      <c r="N1500" s="13">
        <v>422.74</v>
      </c>
      <c r="O1500" s="13">
        <v>2086.1686</v>
      </c>
      <c r="P1500" s="13">
        <v>262.49</v>
      </c>
      <c r="Q1500" s="13"/>
      <c r="R1500" s="13">
        <v>3834.1480000000001</v>
      </c>
      <c r="S1500" s="13">
        <v>4387</v>
      </c>
      <c r="T1500" s="11">
        <v>494.88</v>
      </c>
    </row>
    <row r="1501" spans="1:20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>
        <v>1.2862999999999999E-2</v>
      </c>
      <c r="L1501" s="11">
        <v>4.9313000000000004E-3</v>
      </c>
      <c r="M1501" s="13">
        <v>342.209</v>
      </c>
      <c r="N1501" s="13">
        <v>422.17</v>
      </c>
      <c r="O1501" s="13">
        <v>2086.1686</v>
      </c>
      <c r="P1501" s="13">
        <v>262.49</v>
      </c>
      <c r="Q1501" s="13"/>
      <c r="R1501" s="13">
        <v>3830.0320000000002</v>
      </c>
      <c r="S1501" s="13">
        <v>4388.6000000000004</v>
      </c>
      <c r="T1501" s="11">
        <v>494.66</v>
      </c>
    </row>
    <row r="1502" spans="1:20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>
        <v>1.2637499999999999E-2</v>
      </c>
      <c r="L1502" s="11">
        <v>4.8938000000000002E-3</v>
      </c>
      <c r="M1502" s="13">
        <v>340.98700000000002</v>
      </c>
      <c r="N1502" s="13">
        <v>423.13</v>
      </c>
      <c r="O1502" s="13">
        <v>2086.1686</v>
      </c>
      <c r="P1502" s="13">
        <v>262.48</v>
      </c>
      <c r="Q1502" s="13"/>
      <c r="R1502" s="13">
        <v>3871.2510000000002</v>
      </c>
      <c r="S1502" s="13">
        <v>4433</v>
      </c>
      <c r="T1502" s="11">
        <v>495.24</v>
      </c>
    </row>
    <row r="1503" spans="1:20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>
        <v>1.24688E-2</v>
      </c>
      <c r="L1503" s="11">
        <v>4.8812999999999999E-3</v>
      </c>
      <c r="M1503" s="13">
        <v>336.9</v>
      </c>
      <c r="N1503" s="13">
        <v>423.35</v>
      </c>
      <c r="O1503" s="13">
        <v>2086.1686</v>
      </c>
      <c r="P1503" s="13">
        <v>262.48</v>
      </c>
      <c r="Q1503" s="13"/>
      <c r="R1503" s="13">
        <v>3889.6039999999998</v>
      </c>
      <c r="S1503" s="13">
        <v>4438.6000000000004</v>
      </c>
      <c r="T1503" s="11">
        <v>494.41</v>
      </c>
    </row>
    <row r="1504" spans="1:20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>
        <v>1.2318800000000001E-2</v>
      </c>
      <c r="L1504" s="11">
        <v>4.8563E-3</v>
      </c>
      <c r="M1504" s="13">
        <v>335.673</v>
      </c>
      <c r="N1504" s="13">
        <v>424.63</v>
      </c>
      <c r="O1504" s="13">
        <v>2086.1686</v>
      </c>
      <c r="P1504" s="13">
        <v>261.92</v>
      </c>
      <c r="Q1504" s="13"/>
      <c r="R1504" s="13">
        <v>3881.9929999999999</v>
      </c>
      <c r="S1504" s="13">
        <v>4452.3999999999996</v>
      </c>
      <c r="T1504" s="11">
        <v>495.23</v>
      </c>
    </row>
    <row r="1505" spans="1:20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>
        <v>1.2193799999999999E-2</v>
      </c>
      <c r="L1505" s="11">
        <v>4.8437999999999997E-3</v>
      </c>
      <c r="M1505" s="13">
        <v>336.27300000000002</v>
      </c>
      <c r="N1505" s="13">
        <v>425.97</v>
      </c>
      <c r="O1505" s="13">
        <v>2086.1686</v>
      </c>
      <c r="P1505" s="13">
        <v>262.07</v>
      </c>
      <c r="Q1505" s="13"/>
      <c r="R1505" s="13">
        <v>3904.8530000000001</v>
      </c>
      <c r="S1505" s="13">
        <v>4494.3999999999996</v>
      </c>
      <c r="T1505" s="11">
        <v>498.59</v>
      </c>
    </row>
    <row r="1506" spans="1:20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>
        <v>1.2188000000000001E-2</v>
      </c>
      <c r="L1506" s="11">
        <v>4.8437999999999997E-3</v>
      </c>
      <c r="M1506" s="13">
        <v>328.64299999999997</v>
      </c>
      <c r="N1506" s="13">
        <v>421.03</v>
      </c>
      <c r="O1506" s="13">
        <v>2074.4193</v>
      </c>
      <c r="P1506" s="13">
        <v>260.11</v>
      </c>
      <c r="Q1506" s="13"/>
      <c r="R1506" s="13">
        <v>3923.9050000000002</v>
      </c>
      <c r="S1506" s="13">
        <v>4481.8999999999996</v>
      </c>
      <c r="T1506" s="11">
        <v>495.21</v>
      </c>
    </row>
    <row r="1507" spans="1:20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>
        <v>1.18625E-2</v>
      </c>
      <c r="L1507" s="11">
        <v>4.8313000000000002E-3</v>
      </c>
      <c r="M1507" s="13">
        <v>329.358</v>
      </c>
      <c r="N1507" s="13">
        <v>421.2</v>
      </c>
      <c r="O1507" s="13">
        <v>2115.2294999999999</v>
      </c>
      <c r="P1507" s="13">
        <v>259.66000000000003</v>
      </c>
      <c r="Q1507" s="13"/>
      <c r="R1507" s="13">
        <v>3907.9879999999998</v>
      </c>
      <c r="S1507" s="13">
        <v>4505.3</v>
      </c>
      <c r="T1507" s="11">
        <v>496.04</v>
      </c>
    </row>
    <row r="1508" spans="1:20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>
        <v>1.1737500000000001E-2</v>
      </c>
      <c r="L1508" s="11">
        <v>4.8313000000000002E-3</v>
      </c>
      <c r="M1508" s="13">
        <v>331.50700000000001</v>
      </c>
      <c r="N1508" s="13">
        <v>418.35</v>
      </c>
      <c r="O1508" s="13">
        <v>2119.9423000000002</v>
      </c>
      <c r="P1508" s="13">
        <v>255.15</v>
      </c>
      <c r="Q1508" s="13"/>
      <c r="R1508" s="13">
        <v>3888.1410000000001</v>
      </c>
      <c r="S1508" s="13">
        <v>4490.7</v>
      </c>
      <c r="T1508" s="11">
        <v>492.65</v>
      </c>
    </row>
    <row r="1509" spans="1:20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>
        <v>1.16188E-2</v>
      </c>
      <c r="L1509" s="11">
        <v>4.8563E-3</v>
      </c>
      <c r="M1509" s="13">
        <v>334.09899999999999</v>
      </c>
      <c r="N1509" s="13">
        <v>418.53</v>
      </c>
      <c r="O1509" s="13">
        <v>2102.8679000000002</v>
      </c>
      <c r="P1509" s="13">
        <v>252.84</v>
      </c>
      <c r="Q1509" s="13"/>
      <c r="R1509" s="13">
        <v>3883.3020000000001</v>
      </c>
      <c r="S1509" s="13">
        <v>4483.5</v>
      </c>
      <c r="T1509" s="11">
        <v>490.93</v>
      </c>
    </row>
    <row r="1510" spans="1:20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>
        <v>1.1525000000000001E-2</v>
      </c>
      <c r="L1510" s="11">
        <v>4.8563E-3</v>
      </c>
      <c r="M1510" s="13">
        <v>334.26100000000002</v>
      </c>
      <c r="N1510" s="13">
        <v>419.44</v>
      </c>
      <c r="O1510" s="13">
        <v>2104.9322000000002</v>
      </c>
      <c r="P1510" s="13">
        <v>252.44</v>
      </c>
      <c r="Q1510" s="13"/>
      <c r="R1510" s="13">
        <v>3896.6550000000002</v>
      </c>
      <c r="S1510" s="13">
        <v>4486.6000000000004</v>
      </c>
      <c r="T1510" s="11">
        <v>491.16</v>
      </c>
    </row>
    <row r="1511" spans="1:20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>
        <v>1.1443799999999999E-2</v>
      </c>
      <c r="L1511" s="11">
        <v>4.8563E-3</v>
      </c>
      <c r="M1511" s="13">
        <v>331.10199999999998</v>
      </c>
      <c r="N1511" s="13">
        <v>418.63</v>
      </c>
      <c r="O1511" s="13">
        <v>2098.7033000000001</v>
      </c>
      <c r="P1511" s="13">
        <v>251.44</v>
      </c>
      <c r="Q1511" s="13"/>
      <c r="R1511" s="13">
        <v>3916.3649999999998</v>
      </c>
      <c r="S1511" s="13">
        <v>4483.3999999999996</v>
      </c>
      <c r="T1511" s="11">
        <v>490.57</v>
      </c>
    </row>
    <row r="1512" spans="1:20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>
        <v>1.1375E-2</v>
      </c>
      <c r="L1512" s="11">
        <v>4.8563E-3</v>
      </c>
      <c r="M1512" s="13">
        <v>336.78199999999998</v>
      </c>
      <c r="N1512" s="13">
        <v>420.64</v>
      </c>
      <c r="O1512" s="13">
        <v>2098.8081000000002</v>
      </c>
      <c r="P1512" s="13">
        <v>253.98</v>
      </c>
      <c r="Q1512" s="13"/>
      <c r="R1512" s="13">
        <v>3940.6979999999999</v>
      </c>
      <c r="S1512" s="13">
        <v>4491.5</v>
      </c>
      <c r="T1512" s="11">
        <v>494.06</v>
      </c>
    </row>
    <row r="1513" spans="1:20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>
        <v>1.13188E-2</v>
      </c>
      <c r="L1513" s="11">
        <v>4.8563E-3</v>
      </c>
      <c r="M1513" s="13">
        <v>342.34300000000002</v>
      </c>
      <c r="N1513" s="13">
        <v>423.61</v>
      </c>
      <c r="O1513" s="13">
        <v>2105.6181000000001</v>
      </c>
      <c r="P1513" s="13">
        <v>256.06</v>
      </c>
      <c r="Q1513" s="13"/>
      <c r="R1513" s="13">
        <v>3965.181</v>
      </c>
      <c r="S1513" s="13">
        <v>4528.2</v>
      </c>
      <c r="T1513" s="11">
        <v>499.89</v>
      </c>
    </row>
    <row r="1514" spans="1:20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>
        <v>1.12625E-2</v>
      </c>
      <c r="L1514" s="11">
        <v>4.8563E-3</v>
      </c>
      <c r="M1514" s="13">
        <v>340.214</v>
      </c>
      <c r="N1514" s="13">
        <v>426.19</v>
      </c>
      <c r="O1514" s="13">
        <v>2131.6878000000002</v>
      </c>
      <c r="P1514" s="13">
        <v>257.27</v>
      </c>
      <c r="Q1514" s="13"/>
      <c r="R1514" s="13">
        <v>4001.9490000000001</v>
      </c>
      <c r="S1514" s="13">
        <v>4559.3999999999996</v>
      </c>
      <c r="T1514" s="11">
        <v>503.01</v>
      </c>
    </row>
    <row r="1515" spans="1:20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>
        <v>1.11938E-2</v>
      </c>
      <c r="L1515" s="11">
        <v>4.8625000000000005E-3</v>
      </c>
      <c r="M1515" s="13">
        <v>337.55099999999999</v>
      </c>
      <c r="N1515" s="13">
        <v>423.46</v>
      </c>
      <c r="O1515" s="13">
        <v>2128.3020000000001</v>
      </c>
      <c r="P1515" s="13">
        <v>254.79</v>
      </c>
      <c r="Q1515" s="13"/>
      <c r="R1515" s="13">
        <v>3988.1619999999998</v>
      </c>
      <c r="S1515" s="13">
        <v>4571.1000000000004</v>
      </c>
      <c r="T1515" s="11">
        <v>501.01</v>
      </c>
    </row>
    <row r="1516" spans="1:20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>
        <v>1.115E-2</v>
      </c>
      <c r="L1516" s="11">
        <v>4.8625000000000005E-3</v>
      </c>
      <c r="M1516" s="13">
        <v>339.76</v>
      </c>
      <c r="N1516" s="13">
        <v>424.05</v>
      </c>
      <c r="O1516" s="13">
        <v>2132.7575999999999</v>
      </c>
      <c r="P1516" s="13">
        <v>254.22</v>
      </c>
      <c r="Q1516" s="13"/>
      <c r="R1516" s="13">
        <v>3988.1619999999998</v>
      </c>
      <c r="S1516" s="13">
        <v>4541</v>
      </c>
      <c r="T1516" s="11">
        <v>499.42</v>
      </c>
    </row>
    <row r="1517" spans="1:20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>
        <v>1.11188E-2</v>
      </c>
      <c r="L1517" s="11">
        <v>4.8625000000000005E-3</v>
      </c>
      <c r="M1517" s="13">
        <v>331.53100000000001</v>
      </c>
      <c r="N1517" s="13">
        <v>422.17</v>
      </c>
      <c r="O1517" s="13">
        <v>2114.4467</v>
      </c>
      <c r="P1517" s="13">
        <v>251.86</v>
      </c>
      <c r="Q1517" s="13"/>
      <c r="R1517" s="13">
        <v>4004.259</v>
      </c>
      <c r="S1517" s="13">
        <v>4543.1000000000004</v>
      </c>
      <c r="T1517" s="11">
        <v>497.04</v>
      </c>
    </row>
    <row r="1518" spans="1:20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>
        <v>1.1625000000000002E-2</v>
      </c>
      <c r="L1518" s="11">
        <v>4.8625000000000005E-3</v>
      </c>
      <c r="M1518" s="13">
        <v>332.25599999999997</v>
      </c>
      <c r="N1518" s="13">
        <v>420.22</v>
      </c>
      <c r="O1518" s="13">
        <v>2115.9899</v>
      </c>
      <c r="P1518" s="13">
        <v>249.8</v>
      </c>
      <c r="Q1518" s="13"/>
      <c r="R1518" s="13">
        <v>4001.4450000000002</v>
      </c>
      <c r="S1518" s="13">
        <v>4505.8</v>
      </c>
      <c r="T1518" s="11">
        <v>497.11</v>
      </c>
    </row>
    <row r="1519" spans="1:20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>
        <v>1.125E-2</v>
      </c>
      <c r="L1519" s="11">
        <v>4.8625000000000005E-3</v>
      </c>
      <c r="M1519" s="13">
        <v>333.279</v>
      </c>
      <c r="N1519" s="13">
        <v>421.74</v>
      </c>
      <c r="O1519" s="13">
        <v>2101.5794999999998</v>
      </c>
      <c r="P1519" s="13">
        <v>251.72</v>
      </c>
      <c r="Q1519" s="13"/>
      <c r="R1519" s="13">
        <v>3990.489</v>
      </c>
      <c r="S1519" s="13">
        <v>4510.5</v>
      </c>
      <c r="T1519" s="11">
        <v>500.1</v>
      </c>
    </row>
    <row r="1520" spans="1:20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>
        <v>1.1188E-2</v>
      </c>
      <c r="L1520" s="11">
        <v>4.8500000000000001E-3</v>
      </c>
      <c r="M1520" s="13">
        <v>332.30900000000003</v>
      </c>
      <c r="N1520" s="13">
        <v>416.63</v>
      </c>
      <c r="O1520" s="13">
        <v>2066.2091999999998</v>
      </c>
      <c r="P1520" s="13">
        <v>247.18</v>
      </c>
      <c r="Q1520" s="13"/>
      <c r="R1520" s="13">
        <v>3983.7809999999999</v>
      </c>
      <c r="S1520" s="13">
        <v>4472.3999999999996</v>
      </c>
      <c r="T1520" s="11">
        <v>494.93</v>
      </c>
    </row>
    <row r="1521" spans="1:20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>
        <v>1.163E-2</v>
      </c>
      <c r="L1521" s="11">
        <v>4.8500000000000001E-3</v>
      </c>
      <c r="M1521" s="13">
        <v>331.76400000000001</v>
      </c>
      <c r="N1521" s="13">
        <v>417.1</v>
      </c>
      <c r="O1521" s="13">
        <v>2058.9430000000002</v>
      </c>
      <c r="P1521" s="13">
        <v>247.66</v>
      </c>
      <c r="Q1521" s="13"/>
      <c r="R1521" s="13">
        <v>3951.297</v>
      </c>
      <c r="S1521" s="13">
        <v>4476.8999999999996</v>
      </c>
      <c r="T1521" s="11">
        <v>493.32</v>
      </c>
    </row>
    <row r="1522" spans="1:20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>
        <v>1.9875E-2</v>
      </c>
      <c r="L1522" s="11">
        <v>4.8500000000000001E-3</v>
      </c>
      <c r="M1522" s="13">
        <v>333.56299999999999</v>
      </c>
      <c r="N1522" s="13">
        <v>418.14</v>
      </c>
      <c r="O1522" s="13">
        <v>2062.3465999999999</v>
      </c>
      <c r="P1522" s="13">
        <v>248.52</v>
      </c>
      <c r="Q1522" s="13"/>
      <c r="R1522" s="13">
        <v>3941.2840000000001</v>
      </c>
      <c r="S1522" s="13">
        <v>4485.7</v>
      </c>
      <c r="T1522" s="11">
        <v>495.71</v>
      </c>
    </row>
    <row r="1523" spans="1:20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>
        <v>1.9563000000000001E-2</v>
      </c>
      <c r="L1523" s="11">
        <v>4.8500000000000001E-3</v>
      </c>
      <c r="M1523" s="13">
        <v>333.06400000000002</v>
      </c>
      <c r="N1523" s="13">
        <v>420.85</v>
      </c>
      <c r="O1523" s="13">
        <v>2068.8798999999999</v>
      </c>
      <c r="P1523" s="13">
        <v>250.18</v>
      </c>
      <c r="Q1523" s="13"/>
      <c r="R1523" s="13">
        <v>3957.8760000000002</v>
      </c>
      <c r="S1523" s="13">
        <v>4517</v>
      </c>
      <c r="T1523" s="11">
        <v>498.73</v>
      </c>
    </row>
    <row r="1524" spans="1:20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>
        <v>1.9375E-2</v>
      </c>
      <c r="L1524" s="11">
        <v>4.8500000000000001E-3</v>
      </c>
      <c r="M1524" s="13">
        <v>334.36399999999998</v>
      </c>
      <c r="N1524" s="13">
        <v>421.55</v>
      </c>
      <c r="O1524" s="13">
        <v>2104.4276</v>
      </c>
      <c r="P1524" s="13">
        <v>247.83</v>
      </c>
      <c r="Q1524" s="13"/>
      <c r="R1524" s="13">
        <v>3931.884</v>
      </c>
      <c r="S1524" s="13">
        <v>4457.7</v>
      </c>
      <c r="T1524" s="11">
        <v>496.09</v>
      </c>
    </row>
    <row r="1525" spans="1:20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>
        <v>1.9188E-2</v>
      </c>
      <c r="L1525" s="11">
        <v>4.8374999999999998E-3</v>
      </c>
      <c r="M1525" s="13">
        <v>333.82400000000001</v>
      </c>
      <c r="N1525" s="13">
        <v>425.23</v>
      </c>
      <c r="O1525" s="13">
        <v>2117.0461</v>
      </c>
      <c r="P1525" s="13">
        <v>251.04</v>
      </c>
      <c r="Q1525" s="13"/>
      <c r="R1525" s="13">
        <v>3914.0770000000002</v>
      </c>
      <c r="S1525" s="13">
        <v>4460.1000000000004</v>
      </c>
      <c r="T1525" s="11">
        <v>499.01</v>
      </c>
    </row>
    <row r="1526" spans="1:20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>
        <v>1.8813E-2</v>
      </c>
      <c r="L1526" s="11">
        <v>4.8374999999999998E-3</v>
      </c>
      <c r="M1526" s="13">
        <v>334.79700000000003</v>
      </c>
      <c r="N1526" s="13">
        <v>422.56</v>
      </c>
      <c r="O1526" s="13">
        <v>2114.0268000000001</v>
      </c>
      <c r="P1526" s="13">
        <v>249.5</v>
      </c>
      <c r="Q1526" s="13"/>
      <c r="R1526" s="13">
        <v>3908.2649999999999</v>
      </c>
      <c r="S1526" s="13">
        <v>4474.1000000000004</v>
      </c>
      <c r="T1526" s="11">
        <v>498.68</v>
      </c>
    </row>
    <row r="1527" spans="1:20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>
        <v>1.8438E-2</v>
      </c>
      <c r="L1527" s="11">
        <v>4.8374999999999998E-3</v>
      </c>
      <c r="M1527" s="13">
        <v>336.92</v>
      </c>
      <c r="N1527" s="13">
        <v>424.4</v>
      </c>
      <c r="O1527" s="13">
        <v>2105.9989</v>
      </c>
      <c r="P1527" s="13">
        <v>252.3</v>
      </c>
      <c r="Q1527" s="13"/>
      <c r="R1527" s="13">
        <v>3927.674</v>
      </c>
      <c r="S1527" s="13">
        <v>4484.8</v>
      </c>
      <c r="T1527" s="11">
        <v>501.78</v>
      </c>
    </row>
    <row r="1528" spans="1:20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>
        <v>1.7875000000000002E-2</v>
      </c>
      <c r="L1528" s="11">
        <v>4.8374999999999998E-3</v>
      </c>
      <c r="M1528" s="13">
        <v>334.33699999999999</v>
      </c>
      <c r="N1528" s="13">
        <v>428.45</v>
      </c>
      <c r="O1528" s="13">
        <v>2105.7303000000002</v>
      </c>
      <c r="P1528" s="13">
        <v>253.7</v>
      </c>
      <c r="Q1528" s="13"/>
      <c r="R1528" s="13">
        <v>3943.096</v>
      </c>
      <c r="S1528" s="13">
        <v>4516.5</v>
      </c>
      <c r="T1528" s="11">
        <v>505.23</v>
      </c>
    </row>
    <row r="1529" spans="1:20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>
        <v>1.6813000000000002E-2</v>
      </c>
      <c r="L1529" s="11">
        <v>4.8374999999999998E-3</v>
      </c>
      <c r="M1529" s="13">
        <v>332.35500000000002</v>
      </c>
      <c r="N1529" s="13">
        <v>422.27</v>
      </c>
      <c r="O1529" s="13">
        <v>2071.5092</v>
      </c>
      <c r="P1529" s="13">
        <v>250.13</v>
      </c>
      <c r="Q1529" s="13"/>
      <c r="R1529" s="13">
        <v>3955.2489999999998</v>
      </c>
      <c r="S1529" s="13">
        <v>4483.8</v>
      </c>
      <c r="T1529" s="11">
        <v>498.92</v>
      </c>
    </row>
    <row r="1530" spans="1:20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>
        <v>1.6563000000000001E-2</v>
      </c>
      <c r="L1530" s="11">
        <v>4.8374999999999998E-3</v>
      </c>
      <c r="M1530" s="13">
        <v>330.58699999999999</v>
      </c>
      <c r="N1530" s="13">
        <v>421.03</v>
      </c>
      <c r="O1530" s="13">
        <v>2069.0668000000001</v>
      </c>
      <c r="P1530" s="13">
        <v>248.69</v>
      </c>
      <c r="Q1530" s="13"/>
      <c r="R1530" s="13">
        <v>3957.9180000000001</v>
      </c>
      <c r="S1530" s="13">
        <v>4462</v>
      </c>
      <c r="T1530" s="11">
        <v>495.61</v>
      </c>
    </row>
    <row r="1531" spans="1:20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>
        <v>1.5813000000000001E-2</v>
      </c>
      <c r="L1531" s="11">
        <v>4.8374999999999998E-3</v>
      </c>
      <c r="M1531" s="13">
        <v>330.17500000000001</v>
      </c>
      <c r="N1531" s="13">
        <v>420.4</v>
      </c>
      <c r="O1531" s="13">
        <v>2079.2734999999998</v>
      </c>
      <c r="P1531" s="13">
        <v>248.18</v>
      </c>
      <c r="Q1531" s="13"/>
      <c r="R1531" s="13">
        <v>3983.9940000000001</v>
      </c>
      <c r="S1531" s="13">
        <v>4448</v>
      </c>
      <c r="T1531" s="11">
        <v>496.08</v>
      </c>
    </row>
    <row r="1532" spans="1:20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>
        <v>1.5125E-2</v>
      </c>
      <c r="L1532" s="11">
        <v>4.8124999999999999E-3</v>
      </c>
      <c r="M1532" s="13">
        <v>327.57299999999998</v>
      </c>
      <c r="N1532" s="13">
        <v>416.3</v>
      </c>
      <c r="O1532" s="13">
        <v>2047.8887</v>
      </c>
      <c r="P1532" s="13">
        <v>246.9</v>
      </c>
      <c r="Q1532" s="13"/>
      <c r="R1532" s="13">
        <v>3970.5529999999999</v>
      </c>
      <c r="S1532" s="13">
        <v>4379.8</v>
      </c>
      <c r="T1532" s="11">
        <v>491.54</v>
      </c>
    </row>
    <row r="1533" spans="1:20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>
        <v>1.4750000000000001E-2</v>
      </c>
      <c r="L1533" s="11">
        <v>4.8124999999999999E-3</v>
      </c>
      <c r="M1533" s="13">
        <v>323.55399999999997</v>
      </c>
      <c r="N1533" s="13">
        <v>418.94</v>
      </c>
      <c r="O1533" s="13">
        <v>2055.4187999999999</v>
      </c>
      <c r="P1533" s="13">
        <v>247.8</v>
      </c>
      <c r="Q1533" s="13"/>
      <c r="R1533" s="13">
        <v>3955.5619999999999</v>
      </c>
      <c r="S1533" s="13">
        <v>4388.3999999999996</v>
      </c>
      <c r="T1533" s="11">
        <v>492.28</v>
      </c>
    </row>
    <row r="1534" spans="1:20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>
        <v>1.4312999999999999E-2</v>
      </c>
      <c r="L1534" s="11">
        <v>4.7999999999999996E-3</v>
      </c>
      <c r="M1534" s="13">
        <v>324.09399999999999</v>
      </c>
      <c r="N1534" s="13">
        <v>414.44</v>
      </c>
      <c r="O1534" s="13">
        <v>2030.2897</v>
      </c>
      <c r="P1534" s="13">
        <v>244.64</v>
      </c>
      <c r="Q1534" s="13"/>
      <c r="R1534" s="13">
        <v>3951.5039999999999</v>
      </c>
      <c r="S1534" s="13">
        <v>4349.3</v>
      </c>
      <c r="T1534" s="11">
        <v>485.59</v>
      </c>
    </row>
    <row r="1535" spans="1:20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>
        <v>1.3999999999999999E-2</v>
      </c>
      <c r="L1535" s="11">
        <v>4.7999999999999996E-3</v>
      </c>
      <c r="M1535" s="13">
        <v>322.96100000000001</v>
      </c>
      <c r="N1535" s="13">
        <v>412.76</v>
      </c>
      <c r="O1535" s="13">
        <v>2014.7248</v>
      </c>
      <c r="P1535" s="13">
        <v>243.45</v>
      </c>
      <c r="Q1535" s="13"/>
      <c r="R1535" s="13">
        <v>3947.84</v>
      </c>
      <c r="S1535" s="13">
        <v>4336.8</v>
      </c>
      <c r="T1535" s="11">
        <v>483.03</v>
      </c>
    </row>
    <row r="1536" spans="1:20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>
        <v>1.3999999999999999E-2</v>
      </c>
      <c r="L1536" s="11">
        <v>4.7999999999999996E-3</v>
      </c>
      <c r="M1536" s="13">
        <v>328.28100000000001</v>
      </c>
      <c r="N1536" s="13">
        <v>414.39</v>
      </c>
      <c r="O1536" s="13">
        <v>2016.9820999999999</v>
      </c>
      <c r="P1536" s="13">
        <v>245.82</v>
      </c>
      <c r="Q1536" s="13"/>
      <c r="R1536" s="13">
        <v>3942.607</v>
      </c>
      <c r="S1536" s="13">
        <v>4361.3999999999996</v>
      </c>
      <c r="T1536" s="11">
        <v>488.39</v>
      </c>
    </row>
    <row r="1537" spans="1:20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>
        <v>1.3875E-2</v>
      </c>
      <c r="L1537" s="11">
        <v>4.7999999999999996E-3</v>
      </c>
      <c r="M1537" s="13">
        <v>327.51499999999999</v>
      </c>
      <c r="N1537" s="13">
        <v>415.78</v>
      </c>
      <c r="O1537" s="13">
        <v>2008.9233999999999</v>
      </c>
      <c r="P1537" s="13">
        <v>247.72</v>
      </c>
      <c r="Q1537" s="13"/>
      <c r="R1537" s="13">
        <v>3972.973</v>
      </c>
      <c r="S1537" s="13">
        <v>4385.7</v>
      </c>
      <c r="T1537" s="11">
        <v>490.48</v>
      </c>
    </row>
    <row r="1538" spans="1:20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>
        <v>1.4125E-2</v>
      </c>
      <c r="L1538" s="11">
        <v>4.7999999999999996E-3</v>
      </c>
      <c r="M1538" s="13">
        <v>326.69400000000002</v>
      </c>
      <c r="N1538" s="13">
        <v>417.22</v>
      </c>
      <c r="O1538" s="13">
        <v>2030.3189</v>
      </c>
      <c r="P1538" s="13">
        <v>247.02</v>
      </c>
      <c r="Q1538" s="13"/>
      <c r="R1538" s="13">
        <v>3971.23</v>
      </c>
      <c r="S1538" s="13">
        <v>4369.5</v>
      </c>
      <c r="T1538" s="11">
        <v>489.78</v>
      </c>
    </row>
    <row r="1539" spans="1:20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>
        <v>1.4125E-2</v>
      </c>
      <c r="L1539" s="11">
        <v>4.7999999999999996E-3</v>
      </c>
      <c r="M1539" s="13">
        <v>327.39</v>
      </c>
      <c r="N1539" s="13">
        <v>419.66</v>
      </c>
      <c r="O1539" s="13">
        <v>2015.6114</v>
      </c>
      <c r="P1539" s="13">
        <v>249.51</v>
      </c>
      <c r="Q1539" s="13"/>
      <c r="R1539" s="13">
        <v>3997.2109999999998</v>
      </c>
      <c r="S1539" s="13">
        <v>4413.1000000000004</v>
      </c>
      <c r="T1539" s="11">
        <v>495.17</v>
      </c>
    </row>
    <row r="1540" spans="1:20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>
        <v>1.3999999999999999E-2</v>
      </c>
      <c r="L1540" s="11">
        <v>4.7999999999999996E-3</v>
      </c>
      <c r="M1540" s="13">
        <v>330.49099999999999</v>
      </c>
      <c r="N1540" s="13">
        <v>424.04</v>
      </c>
      <c r="O1540" s="13">
        <v>2027.3843999999999</v>
      </c>
      <c r="P1540" s="13">
        <v>251.44</v>
      </c>
      <c r="Q1540" s="13"/>
      <c r="R1540" s="13">
        <v>4008.3359999999998</v>
      </c>
      <c r="S1540" s="13">
        <v>4413</v>
      </c>
      <c r="T1540" s="11">
        <v>498.35</v>
      </c>
    </row>
    <row r="1541" spans="1:20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>
        <v>1.3875E-2</v>
      </c>
      <c r="L1541" s="11">
        <v>4.7999999999999996E-3</v>
      </c>
      <c r="M1541" s="13">
        <v>330.41300000000001</v>
      </c>
      <c r="N1541" s="13">
        <v>424.36</v>
      </c>
      <c r="O1541" s="13">
        <v>2017.4643000000001</v>
      </c>
      <c r="P1541" s="13">
        <v>250.73</v>
      </c>
      <c r="Q1541" s="13"/>
      <c r="R1541" s="13">
        <v>4012.0259999999998</v>
      </c>
      <c r="S1541" s="13">
        <v>4424.2</v>
      </c>
      <c r="T1541" s="11">
        <v>498.77</v>
      </c>
    </row>
    <row r="1542" spans="1:20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>
        <v>1.375E-2</v>
      </c>
      <c r="L1542" s="11">
        <v>4.7999999999999996E-3</v>
      </c>
      <c r="M1542" s="13">
        <v>329.49099999999999</v>
      </c>
      <c r="N1542" s="13">
        <v>426.5</v>
      </c>
      <c r="O1542" s="13">
        <v>1991.1650999999999</v>
      </c>
      <c r="P1542" s="13">
        <v>253.41</v>
      </c>
      <c r="Q1542" s="13"/>
      <c r="R1542" s="13">
        <v>4009.6089999999999</v>
      </c>
      <c r="S1542" s="13">
        <v>4456.8</v>
      </c>
      <c r="T1542" s="11">
        <v>502.17</v>
      </c>
    </row>
    <row r="1543" spans="1:20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>
        <v>1.3312999999999998E-2</v>
      </c>
      <c r="L1543" s="11">
        <v>4.7999999999999996E-3</v>
      </c>
      <c r="M1543" s="13">
        <v>326.077</v>
      </c>
      <c r="N1543" s="13">
        <v>424.4</v>
      </c>
      <c r="O1543" s="13">
        <v>1973.5231000000001</v>
      </c>
      <c r="P1543" s="13">
        <v>251.72</v>
      </c>
      <c r="Q1543" s="13"/>
      <c r="R1543" s="13">
        <v>4012.1559999999999</v>
      </c>
      <c r="S1543" s="13">
        <v>4447.3</v>
      </c>
      <c r="T1543" s="11">
        <v>500.39</v>
      </c>
    </row>
    <row r="1544" spans="1:20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>
        <v>1.325E-2</v>
      </c>
      <c r="L1544" s="11">
        <v>4.7999999999999996E-3</v>
      </c>
      <c r="M1544" s="13">
        <v>331.35700000000003</v>
      </c>
      <c r="N1544" s="13">
        <v>429.56</v>
      </c>
      <c r="O1544" s="13">
        <v>1963.4879000000001</v>
      </c>
      <c r="P1544" s="13">
        <v>254.73</v>
      </c>
      <c r="Q1544" s="13"/>
      <c r="R1544" s="13">
        <v>4016.7710000000002</v>
      </c>
      <c r="S1544" s="13">
        <v>4477.7</v>
      </c>
      <c r="T1544" s="11">
        <v>505.09</v>
      </c>
    </row>
    <row r="1545" spans="1:20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>
        <v>1.325E-2</v>
      </c>
      <c r="L1545" s="11">
        <v>4.7999999999999996E-3</v>
      </c>
      <c r="M1545" s="13">
        <v>331.17399999999998</v>
      </c>
      <c r="N1545" s="13">
        <v>432.45</v>
      </c>
      <c r="O1545" s="13">
        <v>1980.1171999999999</v>
      </c>
      <c r="P1545" s="13">
        <v>254.25</v>
      </c>
      <c r="Q1545" s="13"/>
      <c r="R1545" s="13">
        <v>4050.0859999999998</v>
      </c>
      <c r="S1545" s="13">
        <v>4506</v>
      </c>
      <c r="T1545" s="11">
        <v>506.39</v>
      </c>
    </row>
    <row r="1546" spans="1:20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>
        <v>1.3188E-2</v>
      </c>
      <c r="L1546" s="11">
        <v>4.7999999999999996E-3</v>
      </c>
      <c r="M1546" s="13">
        <v>333.42899999999997</v>
      </c>
      <c r="N1546" s="13">
        <v>431.26</v>
      </c>
      <c r="O1546" s="13">
        <v>1959.7670000000001</v>
      </c>
      <c r="P1546" s="13">
        <v>255.57</v>
      </c>
      <c r="Q1546" s="13"/>
      <c r="R1546" s="13">
        <v>4049.09</v>
      </c>
      <c r="S1546" s="13">
        <v>4531.5</v>
      </c>
      <c r="T1546" s="11">
        <v>507.33</v>
      </c>
    </row>
    <row r="1547" spans="1:20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>
        <v>1.3188E-2</v>
      </c>
      <c r="L1547" s="11">
        <v>4.7999999999999996E-3</v>
      </c>
      <c r="M1547" s="13">
        <v>334.67399999999998</v>
      </c>
      <c r="N1547" s="13">
        <v>431.18</v>
      </c>
      <c r="O1547" s="13">
        <v>1975.1433999999999</v>
      </c>
      <c r="P1547" s="13">
        <v>254.83</v>
      </c>
      <c r="Q1547" s="13"/>
      <c r="R1547" s="13">
        <v>4015.694</v>
      </c>
      <c r="S1547" s="13">
        <v>4503.6000000000004</v>
      </c>
      <c r="T1547" s="11">
        <v>506.17</v>
      </c>
    </row>
    <row r="1548" spans="1:20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>
        <v>1.2875000000000001E-2</v>
      </c>
      <c r="L1548" s="11">
        <v>4.7999999999999996E-3</v>
      </c>
      <c r="M1548" s="13">
        <v>338.35399999999998</v>
      </c>
      <c r="N1548" s="13">
        <v>436.11</v>
      </c>
      <c r="O1548" s="13">
        <v>2031.9069</v>
      </c>
      <c r="P1548" s="13">
        <v>256.63</v>
      </c>
      <c r="Q1548" s="13"/>
      <c r="R1548" s="13">
        <v>4007.2489999999998</v>
      </c>
      <c r="S1548" s="13">
        <v>4520.3999999999996</v>
      </c>
      <c r="T1548" s="11">
        <v>509.76</v>
      </c>
    </row>
    <row r="1549" spans="1:20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>
        <v>1.2688E-2</v>
      </c>
      <c r="L1549" s="11">
        <v>4.7999999999999996E-3</v>
      </c>
      <c r="M1549" s="13">
        <v>339.92500000000001</v>
      </c>
      <c r="N1549" s="13">
        <v>436.92</v>
      </c>
      <c r="O1549" s="13">
        <v>2029.2373</v>
      </c>
      <c r="P1549" s="13">
        <v>257.27</v>
      </c>
      <c r="Q1549" s="13"/>
      <c r="R1549" s="13">
        <v>4023.3609999999999</v>
      </c>
      <c r="S1549" s="13">
        <v>4509.3</v>
      </c>
      <c r="T1549" s="11">
        <v>510.64</v>
      </c>
    </row>
    <row r="1550" spans="1:20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>
        <v>1.1875E-2</v>
      </c>
      <c r="L1550" s="11">
        <v>4.7999999999999996E-3</v>
      </c>
      <c r="M1550" s="13">
        <v>339.89699999999999</v>
      </c>
      <c r="N1550" s="13">
        <v>437.79</v>
      </c>
      <c r="O1550" s="13">
        <v>2061.7858999999999</v>
      </c>
      <c r="P1550" s="13">
        <v>258.77999999999997</v>
      </c>
      <c r="Q1550" s="13"/>
      <c r="R1550" s="13">
        <v>4041.5259999999998</v>
      </c>
      <c r="S1550" s="13">
        <v>4551.8</v>
      </c>
      <c r="T1550" s="11">
        <v>513.75</v>
      </c>
    </row>
    <row r="1551" spans="1:20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>
        <v>1.1375E-2</v>
      </c>
      <c r="L1551" s="11">
        <v>4.7999999999999996E-3</v>
      </c>
      <c r="M1551" s="13">
        <v>342.24599999999998</v>
      </c>
      <c r="N1551" s="13">
        <v>438.94</v>
      </c>
      <c r="O1551" s="13">
        <v>2083.7696999999998</v>
      </c>
      <c r="P1551" s="13">
        <v>259.02999999999997</v>
      </c>
      <c r="Q1551" s="13"/>
      <c r="R1551" s="13">
        <v>4030.7730000000001</v>
      </c>
      <c r="S1551" s="13">
        <v>4557.8999999999996</v>
      </c>
      <c r="T1551" s="11">
        <v>514.88</v>
      </c>
    </row>
    <row r="1552" spans="1:20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>
        <v>1.1313E-2</v>
      </c>
      <c r="L1552" s="11">
        <v>4.7999999999999996E-3</v>
      </c>
      <c r="M1552" s="13">
        <v>344.077</v>
      </c>
      <c r="N1552" s="13">
        <v>440.43</v>
      </c>
      <c r="O1552" s="13">
        <v>2074.7037</v>
      </c>
      <c r="P1552" s="13">
        <v>260.12</v>
      </c>
      <c r="Q1552" s="13"/>
      <c r="R1552" s="13">
        <v>4026.18</v>
      </c>
      <c r="S1552" s="13">
        <v>4576</v>
      </c>
      <c r="T1552" s="11">
        <v>517.11</v>
      </c>
    </row>
    <row r="1553" spans="1:20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>
        <v>1.1313E-2</v>
      </c>
      <c r="L1553" s="11">
        <v>4.7999999999999996E-3</v>
      </c>
      <c r="M1553" s="13">
        <v>347.41699999999997</v>
      </c>
      <c r="N1553" s="13">
        <v>444.14</v>
      </c>
      <c r="O1553" s="13">
        <v>2082.7264</v>
      </c>
      <c r="P1553" s="13">
        <v>261.67</v>
      </c>
      <c r="Q1553" s="13"/>
      <c r="R1553" s="13">
        <v>3995.2570000000001</v>
      </c>
      <c r="S1553" s="13">
        <v>4583.8</v>
      </c>
      <c r="T1553" s="11">
        <v>520.08000000000004</v>
      </c>
    </row>
    <row r="1554" spans="1:20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>
        <v>1.1313E-2</v>
      </c>
      <c r="L1554" s="11">
        <v>4.7999999999999996E-3</v>
      </c>
      <c r="M1554" s="13">
        <v>346.65199999999999</v>
      </c>
      <c r="N1554" s="13">
        <v>445.6</v>
      </c>
      <c r="O1554" s="13">
        <v>2061.4755</v>
      </c>
      <c r="P1554" s="13">
        <v>265.79000000000002</v>
      </c>
      <c r="Q1554" s="13"/>
      <c r="R1554" s="13">
        <v>3974.7260000000001</v>
      </c>
      <c r="S1554" s="13">
        <v>4582.8</v>
      </c>
      <c r="T1554" s="11">
        <v>522.41</v>
      </c>
    </row>
    <row r="1555" spans="1:20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>
        <v>1.125E-2</v>
      </c>
      <c r="L1555" s="11">
        <v>4.7999999999999996E-3</v>
      </c>
      <c r="M1555" s="13">
        <v>346.67200000000003</v>
      </c>
      <c r="N1555" s="13">
        <v>445.11</v>
      </c>
      <c r="O1555" s="13">
        <v>2150.6251000000002</v>
      </c>
      <c r="P1555" s="13">
        <v>264.56</v>
      </c>
      <c r="Q1555" s="13"/>
      <c r="R1555" s="13">
        <v>3979.174</v>
      </c>
      <c r="S1555" s="13">
        <v>4583.1000000000004</v>
      </c>
      <c r="T1555" s="11">
        <v>522.23</v>
      </c>
    </row>
    <row r="1556" spans="1:20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>
        <v>1.1188E-2</v>
      </c>
      <c r="L1556" s="11">
        <v>4.7999999999999996E-3</v>
      </c>
      <c r="M1556" s="13">
        <v>348.149</v>
      </c>
      <c r="N1556" s="13">
        <v>442.68</v>
      </c>
      <c r="O1556" s="13">
        <v>2160.3418999999999</v>
      </c>
      <c r="P1556" s="13">
        <v>262.76</v>
      </c>
      <c r="Q1556" s="13"/>
      <c r="R1556" s="13">
        <v>3966.4850000000001</v>
      </c>
      <c r="S1556" s="13">
        <v>4573.3999999999996</v>
      </c>
      <c r="T1556" s="11">
        <v>520.32000000000005</v>
      </c>
    </row>
    <row r="1557" spans="1:20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>
        <v>1.1188E-2</v>
      </c>
      <c r="L1557" s="11">
        <v>4.7999999999999996E-3</v>
      </c>
      <c r="M1557" s="13">
        <v>351.92</v>
      </c>
      <c r="N1557" s="13">
        <v>444</v>
      </c>
      <c r="O1557" s="13">
        <v>2162.4643000000001</v>
      </c>
      <c r="P1557" s="13">
        <v>264.23</v>
      </c>
      <c r="Q1557" s="13"/>
      <c r="R1557" s="13">
        <v>3979.2510000000002</v>
      </c>
      <c r="S1557" s="13">
        <v>4595.2</v>
      </c>
      <c r="T1557" s="11">
        <v>521.51</v>
      </c>
    </row>
    <row r="1558" spans="1:20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>
        <v>1.1375E-2</v>
      </c>
      <c r="L1558" s="11">
        <v>4.7999999999999996E-3</v>
      </c>
      <c r="M1558" s="13">
        <v>353.94099999999997</v>
      </c>
      <c r="N1558" s="13">
        <v>446.33</v>
      </c>
      <c r="O1558" s="13">
        <v>2162.2386000000001</v>
      </c>
      <c r="P1558" s="13">
        <v>264.23</v>
      </c>
      <c r="Q1558" s="13"/>
      <c r="R1558" s="13">
        <v>4023.002</v>
      </c>
      <c r="S1558" s="13">
        <v>4617.8</v>
      </c>
      <c r="T1558" s="11">
        <v>522.33000000000004</v>
      </c>
    </row>
    <row r="1559" spans="1:20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>
        <v>1.1375E-2</v>
      </c>
      <c r="L1559" s="11">
        <v>4.7999999999999996E-3</v>
      </c>
      <c r="M1559" s="13">
        <v>355.37700000000001</v>
      </c>
      <c r="N1559" s="13">
        <v>445.18</v>
      </c>
      <c r="O1559" s="13">
        <v>2168.3526999999999</v>
      </c>
      <c r="P1559" s="13">
        <v>264.77999999999997</v>
      </c>
      <c r="Q1559" s="13"/>
      <c r="R1559" s="13">
        <v>4075.453</v>
      </c>
      <c r="S1559" s="13">
        <v>4634.1000000000004</v>
      </c>
      <c r="T1559" s="11">
        <v>523.29999999999995</v>
      </c>
    </row>
    <row r="1560" spans="1:20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>
        <v>1.1375E-2</v>
      </c>
      <c r="L1560" s="11">
        <v>4.7999999999999996E-3</v>
      </c>
      <c r="M1560" s="13">
        <v>352.22800000000001</v>
      </c>
      <c r="N1560" s="13">
        <v>440.59</v>
      </c>
      <c r="O1560" s="13">
        <v>2153.3099000000002</v>
      </c>
      <c r="P1560" s="13">
        <v>261.89</v>
      </c>
      <c r="Q1560" s="13"/>
      <c r="R1560" s="13">
        <v>4054.74</v>
      </c>
      <c r="S1560" s="13">
        <v>4623.6000000000004</v>
      </c>
      <c r="T1560" s="11">
        <v>519.39</v>
      </c>
    </row>
    <row r="1561" spans="1:20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>
        <v>1.1375E-2</v>
      </c>
      <c r="L1561" s="11">
        <v>4.7999999999999996E-3</v>
      </c>
      <c r="M1561" s="13">
        <v>352.46600000000001</v>
      </c>
      <c r="N1561" s="13">
        <v>441.47</v>
      </c>
      <c r="O1561" s="13">
        <v>2159.0529000000001</v>
      </c>
      <c r="P1561" s="13">
        <v>262.11</v>
      </c>
      <c r="Q1561" s="13"/>
      <c r="R1561" s="13">
        <v>4057.82</v>
      </c>
      <c r="S1561" s="13">
        <v>4635.2</v>
      </c>
      <c r="T1561" s="11">
        <v>519.39</v>
      </c>
    </row>
    <row r="1562" spans="1:20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3">
        <v>352.62700000000001</v>
      </c>
      <c r="N1562" s="13">
        <v>442.59</v>
      </c>
      <c r="O1562" s="13">
        <v>2213.6109000000001</v>
      </c>
      <c r="P1562" s="13">
        <v>262.11</v>
      </c>
      <c r="Q1562" s="13"/>
      <c r="R1562" s="13">
        <v>4057.82</v>
      </c>
      <c r="S1562" s="13">
        <v>4635.2</v>
      </c>
      <c r="T1562" s="11">
        <v>519.39</v>
      </c>
    </row>
    <row r="1563" spans="1:20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3">
        <v>353.60199999999998</v>
      </c>
      <c r="N1563" s="13">
        <v>443</v>
      </c>
      <c r="O1563" s="13">
        <v>2219.1318999999999</v>
      </c>
      <c r="P1563" s="13">
        <v>261.97000000000003</v>
      </c>
      <c r="Q1563" s="13"/>
      <c r="R1563" s="13">
        <v>4057.82</v>
      </c>
      <c r="S1563" s="13">
        <v>4635.2</v>
      </c>
      <c r="T1563" s="11">
        <v>519.12</v>
      </c>
    </row>
    <row r="1564" spans="1:20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>
        <v>1.1375E-2</v>
      </c>
      <c r="L1564" s="11">
        <v>4.7999999999999996E-3</v>
      </c>
      <c r="M1564" s="13">
        <v>358.37900000000002</v>
      </c>
      <c r="N1564" s="13">
        <v>444.16</v>
      </c>
      <c r="O1564" s="13">
        <v>2205.8971999999999</v>
      </c>
      <c r="P1564" s="13">
        <v>262.68</v>
      </c>
      <c r="Q1564" s="13"/>
      <c r="R1564" s="13">
        <v>4065.4470000000001</v>
      </c>
      <c r="S1564" s="13">
        <v>4648</v>
      </c>
      <c r="T1564" s="11">
        <v>520.77</v>
      </c>
    </row>
    <row r="1565" spans="1:20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>
        <v>1.1375E-2</v>
      </c>
      <c r="L1565" s="11">
        <v>4.7999999999999996E-3</v>
      </c>
      <c r="M1565" s="13">
        <v>358.34</v>
      </c>
      <c r="N1565" s="13">
        <v>446.81</v>
      </c>
      <c r="O1565" s="13">
        <v>2233.2518</v>
      </c>
      <c r="P1565" s="13">
        <v>263.92</v>
      </c>
      <c r="Q1565" s="13"/>
      <c r="R1565" s="13">
        <v>4080.902</v>
      </c>
      <c r="S1565" s="13">
        <v>4671.3</v>
      </c>
      <c r="T1565" s="11">
        <v>523.76</v>
      </c>
    </row>
    <row r="1566" spans="1:20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>
        <v>1.1375E-2</v>
      </c>
      <c r="L1566" s="11">
        <v>4.725E-3</v>
      </c>
      <c r="M1566" s="13">
        <v>357.13499999999999</v>
      </c>
      <c r="N1566" s="13">
        <v>447.4</v>
      </c>
      <c r="O1566" s="13">
        <v>2269.1280999999999</v>
      </c>
      <c r="P1566" s="13">
        <v>263.92</v>
      </c>
      <c r="Q1566" s="13"/>
      <c r="R1566" s="13">
        <v>4066.5129999999999</v>
      </c>
      <c r="S1566" s="13">
        <v>4649</v>
      </c>
      <c r="T1566" s="11">
        <v>522.59</v>
      </c>
    </row>
    <row r="1567" spans="1:20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3">
        <v>357.13499999999999</v>
      </c>
      <c r="N1567" s="13">
        <v>447.8</v>
      </c>
      <c r="O1567" s="13">
        <v>2269.1280999999999</v>
      </c>
      <c r="P1567" s="13">
        <v>263.92</v>
      </c>
      <c r="Q1567" s="13"/>
      <c r="R1567" s="13">
        <v>4066.5129999999999</v>
      </c>
      <c r="S1567" s="13">
        <v>4649</v>
      </c>
      <c r="T1567" s="11" t="e">
        <v>#N/A</v>
      </c>
    </row>
    <row r="1568" spans="1:20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>
        <v>1.1375E-2</v>
      </c>
      <c r="L1568" s="11">
        <v>4.7999999999999996E-3</v>
      </c>
      <c r="M1568" s="13">
        <v>362.79500000000002</v>
      </c>
      <c r="N1568" s="13">
        <v>457.47</v>
      </c>
      <c r="O1568" s="13">
        <v>2269.1280999999999</v>
      </c>
      <c r="P1568" s="13">
        <v>269.16000000000003</v>
      </c>
      <c r="Q1568" s="13"/>
      <c r="R1568" s="13">
        <v>4066.5129999999999</v>
      </c>
      <c r="S1568" s="13">
        <v>4705.8999999999996</v>
      </c>
      <c r="T1568" s="11">
        <v>534.66999999999996</v>
      </c>
    </row>
    <row r="1569" spans="1:20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>
        <v>1.1375E-2</v>
      </c>
      <c r="L1569" s="11">
        <v>4.7999999999999996E-3</v>
      </c>
      <c r="M1569" s="13">
        <v>361.84199999999998</v>
      </c>
      <c r="N1569" s="13">
        <v>459.26</v>
      </c>
      <c r="O1569" s="13">
        <v>2269.1280999999999</v>
      </c>
      <c r="P1569" s="13">
        <v>267.52</v>
      </c>
      <c r="Q1569" s="13"/>
      <c r="R1569" s="13">
        <v>4082.366</v>
      </c>
      <c r="S1569" s="13">
        <v>4740.7</v>
      </c>
      <c r="T1569" s="11">
        <v>536.39</v>
      </c>
    </row>
    <row r="1570" spans="1:20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>
        <v>1.175E-2</v>
      </c>
      <c r="L1570" s="11">
        <v>4.7999999999999996E-3</v>
      </c>
      <c r="M1570" s="13">
        <v>359.73399999999998</v>
      </c>
      <c r="N1570" s="13">
        <v>457.12</v>
      </c>
      <c r="O1570" s="13">
        <v>2276.9915999999998</v>
      </c>
      <c r="P1570" s="13">
        <v>266.14</v>
      </c>
      <c r="Q1570" s="13"/>
      <c r="R1570" s="13">
        <v>4075.038</v>
      </c>
      <c r="S1570" s="13">
        <v>4723.8</v>
      </c>
      <c r="T1570" s="11">
        <v>533.23</v>
      </c>
    </row>
    <row r="1571" spans="1:20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>
        <v>1.175E-2</v>
      </c>
      <c r="L1571" s="11">
        <v>4.7999999999999996E-3</v>
      </c>
      <c r="M1571" s="13">
        <v>359.92399999999998</v>
      </c>
      <c r="N1571" s="13">
        <v>455.91</v>
      </c>
      <c r="O1571" s="13">
        <v>2285.3636999999999</v>
      </c>
      <c r="P1571" s="13">
        <v>265.97000000000003</v>
      </c>
      <c r="Q1571" s="13"/>
      <c r="R1571" s="13">
        <v>4084.8409999999999</v>
      </c>
      <c r="S1571" s="13">
        <v>4717.3</v>
      </c>
      <c r="T1571" s="11">
        <v>533.94000000000005</v>
      </c>
    </row>
    <row r="1572" spans="1:20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>
        <v>1.8749999999999999E-2</v>
      </c>
      <c r="L1572" s="11">
        <v>4.7999999999999996E-3</v>
      </c>
      <c r="M1572" s="13">
        <v>361.43799999999999</v>
      </c>
      <c r="N1572" s="13">
        <v>452.96</v>
      </c>
      <c r="O1572" s="13">
        <v>2276.0702000000001</v>
      </c>
      <c r="P1572" s="13">
        <v>263.95</v>
      </c>
      <c r="Q1572" s="13"/>
      <c r="R1572" s="13">
        <v>4090.3690000000001</v>
      </c>
      <c r="S1572" s="13">
        <v>4690.3</v>
      </c>
      <c r="T1572" s="11">
        <v>530.96</v>
      </c>
    </row>
    <row r="1573" spans="1:20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>
        <v>1.4379999999999999E-2</v>
      </c>
      <c r="L1573" s="11">
        <v>4.7999999999999996E-3</v>
      </c>
      <c r="M1573" s="13">
        <v>362.49299999999999</v>
      </c>
      <c r="N1573" s="13">
        <v>453.46</v>
      </c>
      <c r="O1573" s="13">
        <v>2275.34</v>
      </c>
      <c r="P1573" s="13">
        <v>262.89999999999998</v>
      </c>
      <c r="Q1573" s="13"/>
      <c r="R1573" s="13">
        <v>4103.5420000000004</v>
      </c>
      <c r="S1573" s="13">
        <v>4708.1000000000004</v>
      </c>
      <c r="T1573" s="11">
        <v>533.42999999999995</v>
      </c>
    </row>
    <row r="1574" spans="1:20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>
        <v>1.2500000000000001E-2</v>
      </c>
      <c r="L1574" s="11">
        <v>4.7999999999999996E-3</v>
      </c>
      <c r="M1574" s="13">
        <v>361.005</v>
      </c>
      <c r="N1574" s="13">
        <v>456.03</v>
      </c>
      <c r="O1574" s="13">
        <v>2283.6574999999998</v>
      </c>
      <c r="P1574" s="13">
        <v>264.95</v>
      </c>
      <c r="Q1574" s="13"/>
      <c r="R1574" s="13">
        <v>4119.0839999999998</v>
      </c>
      <c r="S1574" s="13">
        <v>4723</v>
      </c>
      <c r="T1574" s="11">
        <v>537.51</v>
      </c>
    </row>
    <row r="1575" spans="1:20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>
        <v>1.3129999999999999E-2</v>
      </c>
      <c r="L1575" s="11">
        <v>4.7999999999999996E-3</v>
      </c>
      <c r="M1575" s="13">
        <v>358.31700000000001</v>
      </c>
      <c r="N1575" s="13">
        <v>454.86</v>
      </c>
      <c r="O1575" s="13">
        <v>2242.9971999999998</v>
      </c>
      <c r="P1575" s="13">
        <v>263.32</v>
      </c>
      <c r="Q1575" s="13"/>
      <c r="R1575" s="13">
        <v>4131.7539999999999</v>
      </c>
      <c r="S1575" s="13">
        <v>4709.5</v>
      </c>
      <c r="T1575" s="11">
        <v>535.37</v>
      </c>
    </row>
    <row r="1576" spans="1:20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>
        <v>1.3129999999999999E-2</v>
      </c>
      <c r="L1576" s="11">
        <v>4.7875000000000001E-3</v>
      </c>
      <c r="M1576" s="13">
        <v>360.846</v>
      </c>
      <c r="N1576" s="13">
        <v>458.38</v>
      </c>
      <c r="O1576" s="13">
        <v>2311.7395999999999</v>
      </c>
      <c r="P1576" s="13">
        <v>264.8</v>
      </c>
      <c r="Q1576" s="13"/>
      <c r="R1576" s="13">
        <v>4153.9170000000004</v>
      </c>
      <c r="S1576" s="13">
        <v>4719.7</v>
      </c>
      <c r="T1576" s="11">
        <v>536.63</v>
      </c>
    </row>
    <row r="1577" spans="1:20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>
        <v>1.188E-2</v>
      </c>
      <c r="L1577" s="11">
        <v>4.7875000000000001E-3</v>
      </c>
      <c r="M1577" s="13">
        <v>356.15699999999998</v>
      </c>
      <c r="N1577" s="13">
        <v>456.24</v>
      </c>
      <c r="O1577" s="13">
        <v>2325.6821</v>
      </c>
      <c r="P1577" s="13">
        <v>261.43</v>
      </c>
      <c r="Q1577" s="13"/>
      <c r="R1577" s="13">
        <v>4170.9549999999999</v>
      </c>
      <c r="S1577" s="13">
        <v>4716.6000000000004</v>
      </c>
      <c r="T1577" s="11">
        <v>534.74</v>
      </c>
    </row>
    <row r="1578" spans="1:20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>
        <v>9.9938000000000006E-3</v>
      </c>
      <c r="L1578" s="11">
        <v>4.7875000000000001E-3</v>
      </c>
      <c r="M1578" s="13">
        <v>357.154</v>
      </c>
      <c r="N1578" s="13">
        <v>453.61</v>
      </c>
      <c r="O1578" s="13">
        <v>2309.4987000000001</v>
      </c>
      <c r="P1578" s="13">
        <v>260.49</v>
      </c>
      <c r="Q1578" s="13"/>
      <c r="R1578" s="13">
        <v>4169.2330000000002</v>
      </c>
      <c r="S1578" s="13">
        <v>4738.3999999999996</v>
      </c>
      <c r="T1578" s="11">
        <v>535.53</v>
      </c>
    </row>
    <row r="1579" spans="1:20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>
        <v>9.9938000000000006E-3</v>
      </c>
      <c r="L1579" s="11">
        <v>4.7875000000000001E-3</v>
      </c>
      <c r="M1579" s="13">
        <v>360.072</v>
      </c>
      <c r="N1579" s="13">
        <v>452.96</v>
      </c>
      <c r="O1579" s="13">
        <v>2284.9086000000002</v>
      </c>
      <c r="P1579" s="13">
        <v>260.10000000000002</v>
      </c>
      <c r="Q1579" s="13"/>
      <c r="R1579" s="13">
        <v>4196.8100000000004</v>
      </c>
      <c r="S1579" s="13">
        <v>4756.6000000000004</v>
      </c>
      <c r="T1579" s="11">
        <v>535.37</v>
      </c>
    </row>
    <row r="1580" spans="1:20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>
        <v>9.9938000000000006E-3</v>
      </c>
      <c r="L1580" s="11">
        <v>4.7625000000000002E-3</v>
      </c>
      <c r="M1580" s="13">
        <v>359.85599999999999</v>
      </c>
      <c r="N1580" s="13">
        <v>458.5</v>
      </c>
      <c r="O1580" s="13">
        <v>2317.0704000000001</v>
      </c>
      <c r="P1580" s="13">
        <v>261.70999999999998</v>
      </c>
      <c r="Q1580" s="13"/>
      <c r="R1580" s="13">
        <v>4164.1790000000001</v>
      </c>
      <c r="S1580" s="13">
        <v>4771.2</v>
      </c>
      <c r="T1580" s="11">
        <v>537.32000000000005</v>
      </c>
    </row>
    <row r="1581" spans="1:20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>
        <v>9.9938000000000006E-3</v>
      </c>
      <c r="L1581" s="11">
        <v>4.7625000000000002E-3</v>
      </c>
      <c r="M1581" s="13">
        <v>360.52</v>
      </c>
      <c r="N1581" s="13">
        <v>456.63</v>
      </c>
      <c r="O1581" s="13">
        <v>2328.2211000000002</v>
      </c>
      <c r="P1581" s="13">
        <v>261.3</v>
      </c>
      <c r="Q1581" s="13"/>
      <c r="R1581" s="13">
        <v>4185.1809999999996</v>
      </c>
      <c r="S1581" s="13">
        <v>4777.5</v>
      </c>
      <c r="T1581" s="11">
        <v>537.1</v>
      </c>
    </row>
    <row r="1582" spans="1:20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>
        <v>9.9938000000000006E-3</v>
      </c>
      <c r="L1582" s="11">
        <v>4.7625000000000002E-3</v>
      </c>
      <c r="M1582" s="13">
        <v>358.85599999999999</v>
      </c>
      <c r="N1582" s="13">
        <v>457.69</v>
      </c>
      <c r="O1582" s="13">
        <v>2315.1390000000001</v>
      </c>
      <c r="P1582" s="13">
        <v>262.91000000000003</v>
      </c>
      <c r="Q1582" s="13"/>
      <c r="R1582" s="13">
        <v>4187.0820000000003</v>
      </c>
      <c r="S1582" s="13">
        <v>4779.1000000000004</v>
      </c>
      <c r="T1582" s="11">
        <v>539.61</v>
      </c>
    </row>
    <row r="1583" spans="1:20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>
        <v>9.9438000000000009E-3</v>
      </c>
      <c r="L1583" s="11">
        <v>4.7625000000000002E-3</v>
      </c>
      <c r="M1583" s="13">
        <v>357.375</v>
      </c>
      <c r="N1583" s="13">
        <v>456.08</v>
      </c>
      <c r="O1583" s="13">
        <v>2320.9114</v>
      </c>
      <c r="P1583" s="13">
        <v>261.10000000000002</v>
      </c>
      <c r="Q1583" s="13"/>
      <c r="R1583" s="13">
        <v>4187.7240000000002</v>
      </c>
      <c r="S1583" s="13">
        <v>4787.8</v>
      </c>
      <c r="T1583" s="11">
        <v>538.52</v>
      </c>
    </row>
    <row r="1584" spans="1:20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>
        <v>9.9629999999999996E-3</v>
      </c>
      <c r="L1584" s="11">
        <v>4.7625000000000002E-3</v>
      </c>
      <c r="M1584" s="13">
        <v>358.82499999999999</v>
      </c>
      <c r="N1584" s="13">
        <v>452.73</v>
      </c>
      <c r="O1584" s="13">
        <v>2302.5981999999999</v>
      </c>
      <c r="P1584" s="13">
        <v>258.74</v>
      </c>
      <c r="Q1584" s="13"/>
      <c r="R1584" s="13">
        <v>4189.9139999999998</v>
      </c>
      <c r="S1584" s="13">
        <v>4810.2</v>
      </c>
      <c r="T1584" s="11">
        <v>536.79</v>
      </c>
    </row>
    <row r="1585" spans="1:20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>
        <v>9.8750000000000001E-3</v>
      </c>
      <c r="L1585" s="11">
        <v>4.7625000000000002E-3</v>
      </c>
      <c r="M1585" s="13">
        <v>360.43900000000002</v>
      </c>
      <c r="N1585" s="13">
        <v>450.12</v>
      </c>
      <c r="O1585" s="13">
        <v>2291.3042999999998</v>
      </c>
      <c r="P1585" s="13">
        <v>256.06</v>
      </c>
      <c r="Q1585" s="13"/>
      <c r="R1585" s="13">
        <v>4199.8209999999999</v>
      </c>
      <c r="S1585" s="13">
        <v>4835.2</v>
      </c>
      <c r="T1585" s="11">
        <v>534.53</v>
      </c>
    </row>
    <row r="1586" spans="1:20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>
        <v>9.8375000000000008E-3</v>
      </c>
      <c r="L1586" s="11">
        <v>4.7375000000000004E-3</v>
      </c>
      <c r="M1586" s="13">
        <v>355.90199999999999</v>
      </c>
      <c r="N1586" s="13">
        <v>447.55</v>
      </c>
      <c r="O1586" s="13">
        <v>2346.5052999999998</v>
      </c>
      <c r="P1586" s="13">
        <v>254.66</v>
      </c>
      <c r="Q1586" s="13"/>
      <c r="R1586" s="13">
        <v>4204.4369999999999</v>
      </c>
      <c r="S1586" s="13">
        <v>4835.2</v>
      </c>
      <c r="T1586" s="11">
        <v>530.4</v>
      </c>
    </row>
    <row r="1587" spans="1:20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>
        <v>9.8125E-3</v>
      </c>
      <c r="L1587" s="11">
        <v>4.7375000000000004E-3</v>
      </c>
      <c r="M1587" s="13">
        <v>357.142</v>
      </c>
      <c r="N1587" s="13">
        <v>450.98</v>
      </c>
      <c r="O1587" s="13">
        <v>2358.9769999999999</v>
      </c>
      <c r="P1587" s="13">
        <v>257.22000000000003</v>
      </c>
      <c r="Q1587" s="13"/>
      <c r="R1587" s="13">
        <v>4200.2889999999998</v>
      </c>
      <c r="S1587" s="13">
        <v>4889</v>
      </c>
      <c r="T1587" s="11">
        <v>537.03</v>
      </c>
    </row>
    <row r="1588" spans="1:20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>
        <v>9.8125E-3</v>
      </c>
      <c r="L1588" s="11">
        <v>4.7375000000000004E-3</v>
      </c>
      <c r="M1588" s="13">
        <v>352.99099999999999</v>
      </c>
      <c r="N1588" s="13">
        <v>453.2</v>
      </c>
      <c r="O1588" s="13">
        <v>2382.4747000000002</v>
      </c>
      <c r="P1588" s="13">
        <v>258.47000000000003</v>
      </c>
      <c r="Q1588" s="13"/>
      <c r="R1588" s="13">
        <v>4247.5460000000003</v>
      </c>
      <c r="S1588" s="13">
        <v>4896.7</v>
      </c>
      <c r="T1588" s="11">
        <v>538.64</v>
      </c>
    </row>
    <row r="1589" spans="1:20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9.8125E-3</v>
      </c>
      <c r="L1589" s="11">
        <v>4.7375000000000004E-3</v>
      </c>
      <c r="M1589" s="13">
        <v>355.678</v>
      </c>
      <c r="N1589" s="13">
        <v>451.79</v>
      </c>
      <c r="O1589" s="13">
        <v>2385.422</v>
      </c>
      <c r="P1589" s="13">
        <v>258.07</v>
      </c>
      <c r="Q1589" s="13"/>
      <c r="R1589" s="13">
        <v>4252.6469999999999</v>
      </c>
      <c r="S1589" s="13">
        <v>4878.8</v>
      </c>
      <c r="T1589" s="11">
        <v>536.37</v>
      </c>
    </row>
    <row r="1590" spans="1:20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>
        <v>9.8125E-3</v>
      </c>
      <c r="L1590" s="11">
        <v>4.7375000000000004E-3</v>
      </c>
      <c r="M1590" s="13">
        <v>359.48200000000003</v>
      </c>
      <c r="N1590" s="13">
        <v>451.28</v>
      </c>
      <c r="O1590" s="13">
        <v>2419.02</v>
      </c>
      <c r="P1590" s="13">
        <v>257.64</v>
      </c>
      <c r="Q1590" s="13"/>
      <c r="R1590" s="13">
        <v>4245.9340000000002</v>
      </c>
      <c r="S1590" s="13">
        <v>4921.1000000000004</v>
      </c>
      <c r="T1590" s="11">
        <v>536.41999999999996</v>
      </c>
    </row>
    <row r="1591" spans="1:20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>
        <v>9.8630000000000002E-3</v>
      </c>
      <c r="L1591" s="11">
        <v>4.7375000000000004E-3</v>
      </c>
      <c r="M1591" s="13">
        <v>357.06</v>
      </c>
      <c r="N1591" s="13">
        <v>453.87</v>
      </c>
      <c r="O1591" s="13">
        <v>2428.1541999999999</v>
      </c>
      <c r="P1591" s="13">
        <v>256.89</v>
      </c>
      <c r="Q1591" s="13"/>
      <c r="R1591" s="13">
        <v>4246.4009999999998</v>
      </c>
      <c r="S1591" s="13">
        <v>4907.5</v>
      </c>
      <c r="T1591" s="11">
        <v>537.75</v>
      </c>
    </row>
    <row r="1592" spans="1:20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>
        <v>9.7687999999999994E-3</v>
      </c>
      <c r="L1592" s="11">
        <v>4.7375000000000004E-3</v>
      </c>
      <c r="M1592" s="13">
        <v>359.62400000000002</v>
      </c>
      <c r="N1592" s="13">
        <v>449.36</v>
      </c>
      <c r="O1592" s="13">
        <v>2433.1297</v>
      </c>
      <c r="P1592" s="13">
        <v>254.82</v>
      </c>
      <c r="Q1592" s="13"/>
      <c r="R1592" s="13">
        <v>4211.9459999999999</v>
      </c>
      <c r="S1592" s="13">
        <v>4882.7</v>
      </c>
      <c r="T1592" s="11">
        <v>532.04999999999995</v>
      </c>
    </row>
    <row r="1593" spans="1:20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>
        <v>9.7563000000000007E-3</v>
      </c>
      <c r="L1593" s="11">
        <v>4.7375000000000004E-3</v>
      </c>
      <c r="M1593" s="13">
        <v>355.64299999999997</v>
      </c>
      <c r="N1593" s="13">
        <v>449.22</v>
      </c>
      <c r="O1593" s="13">
        <v>2434.4773</v>
      </c>
      <c r="P1593" s="13">
        <v>254.31</v>
      </c>
      <c r="Q1593" s="13"/>
      <c r="R1593" s="13">
        <v>4211.9459999999999</v>
      </c>
      <c r="S1593" s="13">
        <v>4921</v>
      </c>
      <c r="T1593" s="11">
        <v>532.70000000000005</v>
      </c>
    </row>
    <row r="1594" spans="1:20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>
        <v>9.7438000000000004E-3</v>
      </c>
      <c r="L1594" s="11">
        <v>4.7625000000000002E-3</v>
      </c>
      <c r="M1594" s="13">
        <v>354.04300000000001</v>
      </c>
      <c r="N1594" s="13">
        <v>447.5</v>
      </c>
      <c r="O1594" s="13">
        <v>2418.5299</v>
      </c>
      <c r="P1594" s="13">
        <v>254</v>
      </c>
      <c r="Q1594" s="13"/>
      <c r="R1594" s="13">
        <v>4195.24</v>
      </c>
      <c r="S1594" s="13">
        <v>4935.7</v>
      </c>
      <c r="T1594" s="11">
        <v>532.42999999999995</v>
      </c>
    </row>
    <row r="1595" spans="1:20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>
        <v>9.7124999999999989E-3</v>
      </c>
      <c r="L1595" s="11">
        <v>4.7749999999999997E-3</v>
      </c>
      <c r="M1595" s="13">
        <v>356.21899999999999</v>
      </c>
      <c r="N1595" s="13">
        <v>447.37</v>
      </c>
      <c r="O1595" s="13">
        <v>2432.4016999999999</v>
      </c>
      <c r="P1595" s="13">
        <v>257.08999999999997</v>
      </c>
      <c r="Q1595" s="13"/>
      <c r="R1595" s="13">
        <v>4225.72</v>
      </c>
      <c r="S1595" s="13">
        <v>4971.3</v>
      </c>
      <c r="T1595" s="11">
        <v>536.23</v>
      </c>
    </row>
    <row r="1596" spans="1:20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>
        <v>9.7629999999999991E-3</v>
      </c>
      <c r="L1596" s="11">
        <v>4.7749999999999997E-3</v>
      </c>
      <c r="M1596" s="13">
        <v>354.01799999999997</v>
      </c>
      <c r="N1596" s="13">
        <v>447.07</v>
      </c>
      <c r="O1596" s="13">
        <v>2432.4016999999999</v>
      </c>
      <c r="P1596" s="13">
        <v>257.08999999999997</v>
      </c>
      <c r="Q1596" s="13"/>
      <c r="R1596" s="13">
        <v>4220.5039999999999</v>
      </c>
      <c r="S1596" s="13">
        <v>4959.5</v>
      </c>
      <c r="T1596" s="11">
        <v>534.32000000000005</v>
      </c>
    </row>
    <row r="1597" spans="1:20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>
        <v>9.6874999999999999E-3</v>
      </c>
      <c r="L1597" s="11">
        <v>4.7749999999999997E-3</v>
      </c>
      <c r="M1597" s="13">
        <v>353.291</v>
      </c>
      <c r="N1597" s="13">
        <v>447.54</v>
      </c>
      <c r="O1597" s="13">
        <v>2432.4016999999999</v>
      </c>
      <c r="P1597" s="13">
        <v>256.64999999999998</v>
      </c>
      <c r="Q1597" s="13"/>
      <c r="R1597" s="13">
        <v>4218.1229999999996</v>
      </c>
      <c r="S1597" s="13">
        <v>4959</v>
      </c>
      <c r="T1597" s="11">
        <v>535.53</v>
      </c>
    </row>
    <row r="1598" spans="1:20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>
        <v>9.7124999999999989E-3</v>
      </c>
      <c r="L1598" s="11">
        <v>4.7875000000000001E-3</v>
      </c>
      <c r="M1598" s="13">
        <v>356.68200000000002</v>
      </c>
      <c r="N1598" s="13">
        <v>450.72</v>
      </c>
      <c r="O1598" s="13">
        <v>2432.4016999999999</v>
      </c>
      <c r="P1598" s="13">
        <v>260.92</v>
      </c>
      <c r="Q1598" s="13"/>
      <c r="R1598" s="13">
        <v>4221.3969999999999</v>
      </c>
      <c r="S1598" s="13">
        <v>5003.7</v>
      </c>
      <c r="T1598" s="11">
        <v>541.67999999999995</v>
      </c>
    </row>
    <row r="1599" spans="1:20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>
        <v>9.6749999999999996E-3</v>
      </c>
      <c r="L1599" s="11">
        <v>4.8124999999999999E-3</v>
      </c>
      <c r="M1599" s="13">
        <v>354.34899999999999</v>
      </c>
      <c r="N1599" s="13">
        <v>452.66</v>
      </c>
      <c r="O1599" s="13">
        <v>2432.4016999999999</v>
      </c>
      <c r="P1599" s="13">
        <v>261.44</v>
      </c>
      <c r="Q1599" s="13"/>
      <c r="R1599" s="13">
        <v>4239.1989999999996</v>
      </c>
      <c r="S1599" s="13">
        <v>5036.8999999999996</v>
      </c>
      <c r="T1599" s="11">
        <v>545.08000000000004</v>
      </c>
    </row>
    <row r="1600" spans="1:20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>
        <v>9.6562999999999996E-3</v>
      </c>
      <c r="L1600" s="11">
        <v>4.8124999999999999E-3</v>
      </c>
      <c r="M1600" s="13">
        <v>352.637</v>
      </c>
      <c r="N1600" s="13">
        <v>453.41</v>
      </c>
      <c r="O1600" s="13">
        <v>2432.4016999999999</v>
      </c>
      <c r="P1600" s="13">
        <v>261.61</v>
      </c>
      <c r="Q1600" s="13"/>
      <c r="R1600" s="13">
        <v>4196.7349999999997</v>
      </c>
      <c r="S1600" s="13">
        <v>5033.8999999999996</v>
      </c>
      <c r="T1600" s="11">
        <v>544.64</v>
      </c>
    </row>
    <row r="1601" spans="1:20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>
        <v>9.6375000000000002E-3</v>
      </c>
      <c r="L1601" s="11">
        <v>4.8124999999999999E-3</v>
      </c>
      <c r="M1601" s="13">
        <v>351.65100000000001</v>
      </c>
      <c r="N1601" s="13">
        <v>452.45</v>
      </c>
      <c r="O1601" s="13">
        <v>2421.5581000000002</v>
      </c>
      <c r="P1601" s="13">
        <v>261.63</v>
      </c>
      <c r="Q1601" s="13"/>
      <c r="R1601" s="13">
        <v>4214.4790000000003</v>
      </c>
      <c r="S1601" s="13">
        <v>5063.3999999999996</v>
      </c>
      <c r="T1601" s="11">
        <v>545.84</v>
      </c>
    </row>
    <row r="1602" spans="1:20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>
        <v>9.6249999999999999E-3</v>
      </c>
      <c r="L1602" s="11">
        <v>4.7999999999999996E-3</v>
      </c>
      <c r="M1602" s="13">
        <v>353.34899999999999</v>
      </c>
      <c r="N1602" s="13">
        <v>451.25</v>
      </c>
      <c r="O1602" s="13">
        <v>2382.9142000000002</v>
      </c>
      <c r="P1602" s="13">
        <v>262.16000000000003</v>
      </c>
      <c r="Q1602" s="13"/>
      <c r="R1602" s="13">
        <v>4244.2120000000004</v>
      </c>
      <c r="S1602" s="13">
        <v>5081.8999999999996</v>
      </c>
      <c r="T1602" s="11">
        <v>547.36</v>
      </c>
    </row>
    <row r="1603" spans="1:20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>
        <v>9.5437999999999999E-3</v>
      </c>
      <c r="L1603" s="11">
        <v>4.7999999999999996E-3</v>
      </c>
      <c r="M1603" s="13">
        <v>351.87599999999998</v>
      </c>
      <c r="N1603" s="13">
        <v>457.19</v>
      </c>
      <c r="O1603" s="13">
        <v>2397.1779000000001</v>
      </c>
      <c r="P1603" s="13">
        <v>268.07</v>
      </c>
      <c r="Q1603" s="13"/>
      <c r="R1603" s="13">
        <v>4214.241</v>
      </c>
      <c r="S1603" s="13">
        <v>5098.7</v>
      </c>
      <c r="T1603" s="11">
        <v>551.63</v>
      </c>
    </row>
    <row r="1604" spans="1:20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>
        <v>9.4625000000000004E-3</v>
      </c>
      <c r="L1604" s="11">
        <v>4.8124999999999999E-3</v>
      </c>
      <c r="M1604" s="13">
        <v>345.77499999999998</v>
      </c>
      <c r="N1604" s="13">
        <v>450.6</v>
      </c>
      <c r="O1604" s="13">
        <v>2325.951</v>
      </c>
      <c r="P1604" s="13">
        <v>266.85000000000002</v>
      </c>
      <c r="Q1604" s="13"/>
      <c r="R1604" s="13">
        <v>4170.4279999999999</v>
      </c>
      <c r="S1604" s="13">
        <v>4980.1000000000004</v>
      </c>
      <c r="T1604" s="11">
        <v>541.01</v>
      </c>
    </row>
    <row r="1605" spans="1:20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>
        <v>9.4500000000000001E-3</v>
      </c>
      <c r="L1605" s="11">
        <v>4.8124999999999999E-3</v>
      </c>
      <c r="M1605" s="13">
        <v>344.87900000000002</v>
      </c>
      <c r="N1605" s="13">
        <v>450.25</v>
      </c>
      <c r="O1605" s="13">
        <v>2314.1637999999998</v>
      </c>
      <c r="P1605" s="13">
        <v>267.14999999999998</v>
      </c>
      <c r="Q1605" s="13"/>
      <c r="R1605" s="13">
        <v>4214.6030000000001</v>
      </c>
      <c r="S1605" s="13">
        <v>5018.1000000000004</v>
      </c>
      <c r="T1605" s="11">
        <v>543.57000000000005</v>
      </c>
    </row>
    <row r="1606" spans="1:20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>
        <v>9.4374999999999997E-3</v>
      </c>
      <c r="L1606" s="11">
        <v>4.8124999999999999E-3</v>
      </c>
      <c r="M1606" s="13">
        <v>348.077</v>
      </c>
      <c r="N1606" s="13">
        <v>450.2</v>
      </c>
      <c r="O1606" s="13">
        <v>2325.8191000000002</v>
      </c>
      <c r="P1606" s="13">
        <v>266.01</v>
      </c>
      <c r="Q1606" s="13"/>
      <c r="R1606" s="13">
        <v>4226.4430000000002</v>
      </c>
      <c r="S1606" s="13">
        <v>5055.8</v>
      </c>
      <c r="T1606" s="11">
        <v>543.66999999999996</v>
      </c>
    </row>
    <row r="1607" spans="1:20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>
        <v>9.4374999999999997E-3</v>
      </c>
      <c r="L1607" s="11">
        <v>4.8124999999999999E-3</v>
      </c>
      <c r="M1607" s="13">
        <v>344.10700000000003</v>
      </c>
      <c r="N1607" s="13">
        <v>444.75</v>
      </c>
      <c r="O1607" s="13">
        <v>2293.3404999999998</v>
      </c>
      <c r="P1607" s="13">
        <v>264.68</v>
      </c>
      <c r="Q1607" s="13"/>
      <c r="R1607" s="13">
        <v>4238.9170000000004</v>
      </c>
      <c r="S1607" s="13">
        <v>5003.6000000000004</v>
      </c>
      <c r="T1607" s="11">
        <v>536.79999999999995</v>
      </c>
    </row>
    <row r="1608" spans="1:20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>
        <v>9.3375000000000003E-3</v>
      </c>
      <c r="L1608" s="11">
        <v>4.8124999999999999E-3</v>
      </c>
      <c r="M1608" s="13">
        <v>343.83100000000002</v>
      </c>
      <c r="N1608" s="13">
        <v>446.44</v>
      </c>
      <c r="O1608" s="13">
        <v>2313.2202000000002</v>
      </c>
      <c r="P1608" s="13">
        <v>265.04000000000002</v>
      </c>
      <c r="Q1608" s="13"/>
      <c r="R1608" s="13">
        <v>4276.3190000000004</v>
      </c>
      <c r="S1608" s="13">
        <v>5036.6000000000004</v>
      </c>
      <c r="T1608" s="11">
        <v>539.97</v>
      </c>
    </row>
    <row r="1609" spans="1:20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9.325E-3</v>
      </c>
      <c r="L1609" s="11">
        <v>4.8124999999999999E-3</v>
      </c>
      <c r="M1609" s="13">
        <v>343.29</v>
      </c>
      <c r="N1609" s="13">
        <v>451.07</v>
      </c>
      <c r="O1609" s="13">
        <v>2365.5929000000001</v>
      </c>
      <c r="P1609" s="13">
        <v>268.01</v>
      </c>
      <c r="Q1609" s="13"/>
      <c r="R1609" s="13">
        <v>4320.0060000000003</v>
      </c>
      <c r="S1609" s="13">
        <v>5104.1000000000004</v>
      </c>
      <c r="T1609" s="11">
        <v>547.67999999999995</v>
      </c>
    </row>
    <row r="1610" spans="1:20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>
        <v>9.2312999999999996E-3</v>
      </c>
      <c r="L1610" s="11">
        <v>4.8124999999999999E-3</v>
      </c>
      <c r="M1610" s="13">
        <v>342.33199999999999</v>
      </c>
      <c r="N1610" s="13">
        <v>450.89</v>
      </c>
      <c r="O1610" s="13">
        <v>2359.5061000000001</v>
      </c>
      <c r="P1610" s="13">
        <v>268.01</v>
      </c>
      <c r="Q1610" s="13"/>
      <c r="R1610" s="13">
        <v>4317.9889999999996</v>
      </c>
      <c r="S1610" s="13">
        <v>5086.1000000000004</v>
      </c>
      <c r="T1610" s="11">
        <v>546.24</v>
      </c>
    </row>
    <row r="1611" spans="1:20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>
        <v>9.1625000000000005E-3</v>
      </c>
      <c r="L1611" s="11">
        <v>4.8124999999999999E-3</v>
      </c>
      <c r="M1611" s="13">
        <v>339.65800000000002</v>
      </c>
      <c r="N1611" s="13">
        <v>444.44</v>
      </c>
      <c r="O1611" s="13">
        <v>2273.4041999999999</v>
      </c>
      <c r="P1611" s="13">
        <v>266.14</v>
      </c>
      <c r="Q1611" s="13"/>
      <c r="R1611" s="13">
        <v>4253.6009999999997</v>
      </c>
      <c r="S1611" s="13">
        <v>5010.5</v>
      </c>
      <c r="T1611" s="11">
        <v>537.1</v>
      </c>
    </row>
    <row r="1612" spans="1:20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>
        <v>9.1687999999999995E-3</v>
      </c>
      <c r="L1612" s="11">
        <v>4.8124999999999999E-3</v>
      </c>
      <c r="M1612" s="13">
        <v>345.58699999999999</v>
      </c>
      <c r="N1612" s="13">
        <v>447.59</v>
      </c>
      <c r="O1612" s="13">
        <v>2326.3058000000001</v>
      </c>
      <c r="P1612" s="13">
        <v>266.54000000000002</v>
      </c>
      <c r="Q1612" s="13"/>
      <c r="R1612" s="13">
        <v>4269.16</v>
      </c>
      <c r="S1612" s="13">
        <v>5075.3999999999996</v>
      </c>
      <c r="T1612" s="11">
        <v>543.11</v>
      </c>
    </row>
    <row r="1613" spans="1:20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>
        <v>9.1687999999999995E-3</v>
      </c>
      <c r="L1613" s="11">
        <v>4.8124999999999999E-3</v>
      </c>
      <c r="M1613" s="13">
        <v>345.553</v>
      </c>
      <c r="N1613" s="13">
        <v>451.62</v>
      </c>
      <c r="O1613" s="13">
        <v>2347.1790000000001</v>
      </c>
      <c r="P1613" s="13">
        <v>267.25</v>
      </c>
      <c r="Q1613" s="13"/>
      <c r="R1613" s="13">
        <v>4297.9740000000002</v>
      </c>
      <c r="S1613" s="13">
        <v>5116.8</v>
      </c>
      <c r="T1613" s="11">
        <v>548.24</v>
      </c>
    </row>
    <row r="1614" spans="1:20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>
        <v>9.1625000000000005E-3</v>
      </c>
      <c r="L1614" s="11">
        <v>4.8124999999999999E-3</v>
      </c>
      <c r="M1614" s="13">
        <v>345.19099999999997</v>
      </c>
      <c r="N1614" s="13">
        <v>449.82</v>
      </c>
      <c r="O1614" s="13">
        <v>2324.2934</v>
      </c>
      <c r="P1614" s="13">
        <v>264.77999999999997</v>
      </c>
      <c r="Q1614" s="13"/>
      <c r="R1614" s="13">
        <v>4333.4809999999998</v>
      </c>
      <c r="S1614" s="13">
        <v>5109.2</v>
      </c>
      <c r="T1614" s="11">
        <v>546.54</v>
      </c>
    </row>
    <row r="1615" spans="1:20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>
        <v>9.1625000000000005E-3</v>
      </c>
      <c r="L1615" s="11">
        <v>4.8124999999999999E-3</v>
      </c>
      <c r="M1615" s="13">
        <v>347.678</v>
      </c>
      <c r="N1615" s="13">
        <v>453.17</v>
      </c>
      <c r="O1615" s="13">
        <v>2318.6111999999998</v>
      </c>
      <c r="P1615" s="13">
        <v>264.57</v>
      </c>
      <c r="Q1615" s="13"/>
      <c r="R1615" s="13">
        <v>4354.027</v>
      </c>
      <c r="S1615" s="13">
        <v>5123.3999999999996</v>
      </c>
      <c r="T1615" s="11">
        <v>546.14</v>
      </c>
    </row>
    <row r="1616" spans="1:20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>
        <v>9.1625000000000005E-3</v>
      </c>
      <c r="L1616" s="11">
        <v>4.8124999999999999E-3</v>
      </c>
      <c r="M1616" s="13">
        <v>348.83499999999998</v>
      </c>
      <c r="N1616" s="13">
        <v>451.35</v>
      </c>
      <c r="O1616" s="13">
        <v>2310.5925000000002</v>
      </c>
      <c r="P1616" s="13">
        <v>264.14999999999998</v>
      </c>
      <c r="Q1616" s="13"/>
      <c r="R1616" s="13">
        <v>4366.5749999999998</v>
      </c>
      <c r="S1616" s="13">
        <v>5146.8999999999996</v>
      </c>
      <c r="T1616" s="11">
        <v>547.08000000000004</v>
      </c>
    </row>
    <row r="1617" spans="1:20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>
        <v>9.1629999999999993E-3</v>
      </c>
      <c r="L1617" s="11">
        <v>4.8124999999999999E-3</v>
      </c>
      <c r="M1617" s="13">
        <v>347.24700000000001</v>
      </c>
      <c r="N1617" s="13">
        <v>448.51</v>
      </c>
      <c r="O1617" s="13">
        <v>2286.6046999999999</v>
      </c>
      <c r="P1617" s="13">
        <v>262.43</v>
      </c>
      <c r="Q1617" s="13"/>
      <c r="R1617" s="13">
        <v>4378.7640000000001</v>
      </c>
      <c r="S1617" s="13">
        <v>5117.8999999999996</v>
      </c>
      <c r="T1617" s="11">
        <v>545.41</v>
      </c>
    </row>
    <row r="1618" spans="1:20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>
        <v>9.1000000000000004E-3</v>
      </c>
      <c r="L1618" s="11">
        <v>4.8124999999999999E-3</v>
      </c>
      <c r="M1618" s="13">
        <v>343.346</v>
      </c>
      <c r="N1618" s="13">
        <v>445.44</v>
      </c>
      <c r="O1618" s="13">
        <v>2263.9681</v>
      </c>
      <c r="P1618" s="13">
        <v>263.33</v>
      </c>
      <c r="Q1618" s="13"/>
      <c r="R1618" s="13">
        <v>4341.1480000000001</v>
      </c>
      <c r="S1618" s="13">
        <v>5092.3999999999996</v>
      </c>
      <c r="T1618" s="11">
        <v>542.26</v>
      </c>
    </row>
    <row r="1619" spans="1:20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>
        <v>9.1000000000000004E-3</v>
      </c>
      <c r="L1619" s="11">
        <v>4.8249999999999994E-3</v>
      </c>
      <c r="M1619" s="13">
        <v>344.18799999999999</v>
      </c>
      <c r="N1619" s="13">
        <v>444.32</v>
      </c>
      <c r="O1619" s="13">
        <v>2270.2773999999999</v>
      </c>
      <c r="P1619" s="13">
        <v>263.37</v>
      </c>
      <c r="Q1619" s="13"/>
      <c r="R1619" s="13">
        <v>4381.0990000000002</v>
      </c>
      <c r="S1619" s="13">
        <v>5032.2</v>
      </c>
      <c r="T1619" s="11">
        <v>539.51</v>
      </c>
    </row>
    <row r="1620" spans="1:20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>
        <v>9.1000000000000004E-3</v>
      </c>
      <c r="L1620" s="11">
        <v>4.8500000000000001E-3</v>
      </c>
      <c r="M1620" s="13">
        <v>344.73399999999998</v>
      </c>
      <c r="N1620" s="13">
        <v>441.73</v>
      </c>
      <c r="O1620" s="13">
        <v>2278.4005999999999</v>
      </c>
      <c r="P1620" s="13">
        <v>260.83999999999997</v>
      </c>
      <c r="Q1620" s="13"/>
      <c r="R1620" s="13">
        <v>4387.0550000000003</v>
      </c>
      <c r="S1620" s="13">
        <v>5120.2</v>
      </c>
      <c r="T1620" s="11">
        <v>541.5</v>
      </c>
    </row>
    <row r="1621" spans="1:20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>
        <v>9.9380000000000007E-3</v>
      </c>
      <c r="L1621" s="11">
        <v>4.8500000000000001E-3</v>
      </c>
      <c r="M1621" s="13">
        <v>340.755</v>
      </c>
      <c r="N1621" s="13">
        <v>435.56</v>
      </c>
      <c r="O1621" s="13">
        <v>2240.0158000000001</v>
      </c>
      <c r="P1621" s="13">
        <v>258.3</v>
      </c>
      <c r="Q1621" s="13"/>
      <c r="R1621" s="13">
        <v>4341.0240000000003</v>
      </c>
      <c r="S1621" s="13">
        <v>5015.3999999999996</v>
      </c>
      <c r="T1621" s="11">
        <v>531.52</v>
      </c>
    </row>
    <row r="1622" spans="1:20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>
        <v>9.8129999999999988E-3</v>
      </c>
      <c r="L1622" s="11">
        <v>4.8500000000000001E-3</v>
      </c>
      <c r="M1622" s="13">
        <v>335.93900000000002</v>
      </c>
      <c r="N1622" s="13">
        <v>435.19</v>
      </c>
      <c r="O1622" s="13">
        <v>2257.4337</v>
      </c>
      <c r="P1622" s="13">
        <v>259.79000000000002</v>
      </c>
      <c r="Q1622" s="13"/>
      <c r="R1622" s="13">
        <v>4345.04</v>
      </c>
      <c r="S1622" s="13">
        <v>4987.3999999999996</v>
      </c>
      <c r="T1622" s="11">
        <v>530.97</v>
      </c>
    </row>
    <row r="1623" spans="1:20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>
        <v>9.8129999999999988E-3</v>
      </c>
      <c r="L1623" s="11">
        <v>4.8500000000000001E-3</v>
      </c>
      <c r="M1623" s="13">
        <v>337.25400000000002</v>
      </c>
      <c r="N1623" s="13">
        <v>435.11</v>
      </c>
      <c r="O1623" s="13">
        <v>2317.3744000000002</v>
      </c>
      <c r="P1623" s="13">
        <v>257.04000000000002</v>
      </c>
      <c r="Q1623" s="13"/>
      <c r="R1623" s="13">
        <v>4349.4340000000002</v>
      </c>
      <c r="S1623" s="13">
        <v>4967.3999999999996</v>
      </c>
      <c r="T1623" s="11">
        <v>528.53</v>
      </c>
    </row>
    <row r="1624" spans="1:20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>
        <v>9.8129999999999988E-3</v>
      </c>
      <c r="L1624" s="11">
        <v>4.8249999999999994E-3</v>
      </c>
      <c r="M1624" s="13">
        <v>336.28300000000002</v>
      </c>
      <c r="N1624" s="13">
        <v>433.61</v>
      </c>
      <c r="O1624" s="13">
        <v>2324.2422000000001</v>
      </c>
      <c r="P1624" s="13">
        <v>255.82</v>
      </c>
      <c r="Q1624" s="13"/>
      <c r="R1624" s="13">
        <v>4342.5050000000001</v>
      </c>
      <c r="S1624" s="13">
        <v>4959.3999999999996</v>
      </c>
      <c r="T1624" s="11">
        <v>529.67999999999995</v>
      </c>
    </row>
    <row r="1625" spans="1:20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>
        <v>9.9380000000000007E-3</v>
      </c>
      <c r="L1625" s="11">
        <v>4.8249999999999994E-3</v>
      </c>
      <c r="M1625" s="13">
        <v>333.233</v>
      </c>
      <c r="N1625" s="13">
        <v>431.13</v>
      </c>
      <c r="O1625" s="13">
        <v>2328.2779</v>
      </c>
      <c r="P1625" s="13">
        <v>255.33</v>
      </c>
      <c r="Q1625" s="13"/>
      <c r="R1625" s="13">
        <v>4342.8879999999999</v>
      </c>
      <c r="S1625" s="13">
        <v>4967.3</v>
      </c>
      <c r="T1625" s="11">
        <v>529.41999999999996</v>
      </c>
    </row>
    <row r="1626" spans="1:20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>
        <v>9.9380000000000007E-3</v>
      </c>
      <c r="L1626" s="11">
        <v>4.8249999999999994E-3</v>
      </c>
      <c r="M1626" s="13">
        <v>332.57299999999998</v>
      </c>
      <c r="N1626" s="13">
        <v>436.58</v>
      </c>
      <c r="O1626" s="13">
        <v>2326.7148000000002</v>
      </c>
      <c r="P1626" s="13">
        <v>259.58</v>
      </c>
      <c r="Q1626" s="13"/>
      <c r="R1626" s="13">
        <v>4340.7330000000002</v>
      </c>
      <c r="S1626" s="13">
        <v>4990.2</v>
      </c>
      <c r="T1626" s="11">
        <v>534.48</v>
      </c>
    </row>
    <row r="1627" spans="1:20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>
        <v>9.9380000000000007E-3</v>
      </c>
      <c r="L1627" s="11">
        <v>4.8625000000000005E-3</v>
      </c>
      <c r="M1627" s="13">
        <v>334.45499999999998</v>
      </c>
      <c r="N1627" s="13">
        <v>437.95</v>
      </c>
      <c r="O1627" s="13">
        <v>2297.6694000000002</v>
      </c>
      <c r="P1627" s="13">
        <v>260.54000000000002</v>
      </c>
      <c r="Q1627" s="13"/>
      <c r="R1627" s="13">
        <v>4346.027</v>
      </c>
      <c r="S1627" s="13">
        <v>4950.2</v>
      </c>
      <c r="T1627" s="11">
        <v>535.16</v>
      </c>
    </row>
    <row r="1628" spans="1:20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>
        <v>9.9380000000000007E-3</v>
      </c>
      <c r="L1628" s="11">
        <v>4.8500000000000001E-3</v>
      </c>
      <c r="M1628" s="13">
        <v>332.39100000000002</v>
      </c>
      <c r="N1628" s="13">
        <v>440.58</v>
      </c>
      <c r="O1628" s="13">
        <v>2301.2593999999999</v>
      </c>
      <c r="P1628" s="13">
        <v>261.86</v>
      </c>
      <c r="Q1628" s="13"/>
      <c r="R1628" s="13">
        <v>4412.0590000000002</v>
      </c>
      <c r="S1628" s="13">
        <v>4995</v>
      </c>
      <c r="T1628" s="11">
        <v>537.41</v>
      </c>
    </row>
    <row r="1629" spans="1:20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9.9380000000000007E-3</v>
      </c>
      <c r="L1629" s="11">
        <v>4.8625000000000005E-3</v>
      </c>
      <c r="M1629" s="13">
        <v>335.64400000000001</v>
      </c>
      <c r="N1629" s="13">
        <v>438.86</v>
      </c>
      <c r="O1629" s="13">
        <v>2236.3018999999999</v>
      </c>
      <c r="P1629" s="13">
        <v>261.86</v>
      </c>
      <c r="Q1629" s="13"/>
      <c r="R1629" s="13">
        <v>4422.7539999999999</v>
      </c>
      <c r="S1629" s="13">
        <v>4966.5</v>
      </c>
      <c r="T1629" s="11">
        <v>535.42999999999995</v>
      </c>
    </row>
    <row r="1630" spans="1:20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3">
        <v>336.339</v>
      </c>
      <c r="N1630" s="13">
        <v>440.2</v>
      </c>
      <c r="O1630" s="13">
        <v>2236.6210999999998</v>
      </c>
      <c r="P1630" s="13">
        <v>263.39</v>
      </c>
      <c r="Q1630" s="13"/>
      <c r="R1630" s="13">
        <v>4422.7539999999999</v>
      </c>
      <c r="S1630" s="13">
        <v>4966.5</v>
      </c>
      <c r="T1630" s="11">
        <v>536.14</v>
      </c>
    </row>
    <row r="1631" spans="1:20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3">
        <v>335.36900000000003</v>
      </c>
      <c r="N1631" s="13">
        <v>439.07</v>
      </c>
      <c r="O1631" s="13">
        <v>2234.3951999999999</v>
      </c>
      <c r="P1631" s="13">
        <v>262.27</v>
      </c>
      <c r="Q1631" s="13"/>
      <c r="R1631" s="13">
        <v>4422.7539999999999</v>
      </c>
      <c r="S1631" s="13">
        <v>4966.5</v>
      </c>
      <c r="T1631" s="11">
        <v>535.01</v>
      </c>
    </row>
    <row r="1632" spans="1:20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>
        <v>9.8129999999999988E-3</v>
      </c>
      <c r="L1632" s="11">
        <v>4.8374999999999998E-3</v>
      </c>
      <c r="M1632" s="13">
        <v>335.02199999999999</v>
      </c>
      <c r="N1632" s="13">
        <v>438.65</v>
      </c>
      <c r="O1632" s="13">
        <v>2227.7399</v>
      </c>
      <c r="P1632" s="13">
        <v>260.79000000000002</v>
      </c>
      <c r="Q1632" s="13"/>
      <c r="R1632" s="13">
        <v>4411.4129999999996</v>
      </c>
      <c r="S1632" s="13">
        <v>4985.5</v>
      </c>
      <c r="T1632" s="11">
        <v>536.80999999999995</v>
      </c>
    </row>
    <row r="1633" spans="1:20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>
        <v>9.4999999999999998E-3</v>
      </c>
      <c r="L1633" s="11">
        <v>4.8249999999999994E-3</v>
      </c>
      <c r="M1633" s="13">
        <v>330.26900000000001</v>
      </c>
      <c r="N1633" s="13">
        <v>437.61</v>
      </c>
      <c r="O1633" s="13">
        <v>2225.2950000000001</v>
      </c>
      <c r="P1633" s="13">
        <v>260.36</v>
      </c>
      <c r="Q1633" s="13"/>
      <c r="R1633" s="13">
        <v>4412.848</v>
      </c>
      <c r="S1633" s="13">
        <v>4957.7</v>
      </c>
      <c r="T1633" s="11">
        <v>536.03</v>
      </c>
    </row>
    <row r="1634" spans="1:20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>
        <v>9.4999999999999998E-3</v>
      </c>
      <c r="L1634" s="11">
        <v>4.8374999999999998E-3</v>
      </c>
      <c r="M1634" s="13">
        <v>328.113</v>
      </c>
      <c r="N1634" s="13">
        <v>434.21</v>
      </c>
      <c r="O1634" s="13">
        <v>2225.2950000000001</v>
      </c>
      <c r="P1634" s="13">
        <v>257.05</v>
      </c>
      <c r="Q1634" s="13"/>
      <c r="R1634" s="13">
        <v>4430.1670000000004</v>
      </c>
      <c r="S1634" s="13">
        <v>4913.5</v>
      </c>
      <c r="T1634" s="11">
        <v>529.27</v>
      </c>
    </row>
    <row r="1635" spans="1:20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>
        <v>9.4999999999999998E-3</v>
      </c>
      <c r="L1635" s="11">
        <v>4.8249999999999994E-3</v>
      </c>
      <c r="M1635" s="13">
        <v>326.68799999999999</v>
      </c>
      <c r="N1635" s="13">
        <v>427.52</v>
      </c>
      <c r="O1635" s="13">
        <v>2225.2950000000001</v>
      </c>
      <c r="P1635" s="13">
        <v>252.77</v>
      </c>
      <c r="Q1635" s="13"/>
      <c r="R1635" s="13">
        <v>4432.9719999999998</v>
      </c>
      <c r="S1635" s="13">
        <v>4891.3999999999996</v>
      </c>
      <c r="T1635" s="11">
        <v>521.75</v>
      </c>
    </row>
    <row r="1636" spans="1:20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>
        <v>9.4999999999999998E-3</v>
      </c>
      <c r="L1636" s="11">
        <v>4.8249999999999994E-3</v>
      </c>
      <c r="M1636" s="13">
        <v>330.62900000000002</v>
      </c>
      <c r="N1636" s="13">
        <v>424.69</v>
      </c>
      <c r="O1636" s="13">
        <v>2211.5924</v>
      </c>
      <c r="P1636" s="13">
        <v>252.39</v>
      </c>
      <c r="Q1636" s="13"/>
      <c r="R1636" s="13">
        <v>4397.2030000000004</v>
      </c>
      <c r="S1636" s="13">
        <v>4905.5</v>
      </c>
      <c r="T1636" s="11">
        <v>521.11</v>
      </c>
    </row>
    <row r="1637" spans="1:20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>
        <v>9.4999999999999998E-3</v>
      </c>
      <c r="L1637" s="11">
        <v>4.8249999999999994E-3</v>
      </c>
      <c r="M1637" s="13">
        <v>334.279</v>
      </c>
      <c r="N1637" s="13">
        <v>426.61</v>
      </c>
      <c r="O1637" s="13">
        <v>2225.7745</v>
      </c>
      <c r="P1637" s="13">
        <v>252.53</v>
      </c>
      <c r="Q1637" s="13"/>
      <c r="R1637" s="13">
        <v>4395.2070000000003</v>
      </c>
      <c r="S1637" s="13">
        <v>4976.8</v>
      </c>
      <c r="T1637" s="11">
        <v>528.02</v>
      </c>
    </row>
    <row r="1638" spans="1:20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>
        <v>9.4999999999999998E-3</v>
      </c>
      <c r="L1638" s="11">
        <v>4.8249999999999994E-3</v>
      </c>
      <c r="M1638" s="13">
        <v>337.93599999999998</v>
      </c>
      <c r="N1638" s="13">
        <v>430.02</v>
      </c>
      <c r="O1638" s="13">
        <v>2226.1260000000002</v>
      </c>
      <c r="P1638" s="13">
        <v>254.34</v>
      </c>
      <c r="Q1638" s="13"/>
      <c r="R1638" s="13">
        <v>4420.0630000000001</v>
      </c>
      <c r="S1638" s="13">
        <v>4968</v>
      </c>
      <c r="T1638" s="11">
        <v>531.1</v>
      </c>
    </row>
    <row r="1639" spans="1:20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>
        <v>8.9937999999999997E-3</v>
      </c>
      <c r="L1639" s="11">
        <v>4.8249999999999994E-3</v>
      </c>
      <c r="M1639" s="13">
        <v>338.15600000000001</v>
      </c>
      <c r="N1639" s="13">
        <v>433.93</v>
      </c>
      <c r="O1639" s="13">
        <v>2219.5527999999999</v>
      </c>
      <c r="P1639" s="13">
        <v>256.18</v>
      </c>
      <c r="Q1639" s="13"/>
      <c r="R1639" s="13">
        <v>4409.5389999999998</v>
      </c>
      <c r="S1639" s="13">
        <v>5007.1000000000004</v>
      </c>
      <c r="T1639" s="11">
        <v>536.04999999999995</v>
      </c>
    </row>
    <row r="1640" spans="1:20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>
        <v>8.9937999999999997E-3</v>
      </c>
      <c r="L1640" s="11">
        <v>4.8374999999999998E-3</v>
      </c>
      <c r="M1640" s="13">
        <v>333.84</v>
      </c>
      <c r="N1640" s="13">
        <v>430.46</v>
      </c>
      <c r="O1640" s="13">
        <v>2206.7795000000001</v>
      </c>
      <c r="P1640" s="13">
        <v>252</v>
      </c>
      <c r="Q1640" s="13"/>
      <c r="R1640" s="13">
        <v>4435.7690000000002</v>
      </c>
      <c r="S1640" s="13">
        <v>5013.5</v>
      </c>
      <c r="T1640" s="11">
        <v>533.07000000000005</v>
      </c>
    </row>
    <row r="1641" spans="1:20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>
        <v>8.9937999999999997E-3</v>
      </c>
      <c r="L1641" s="11">
        <v>4.8374999999999998E-3</v>
      </c>
      <c r="M1641" s="13">
        <v>324.596</v>
      </c>
      <c r="N1641" s="13">
        <v>427.55</v>
      </c>
      <c r="O1641" s="13">
        <v>2181.9414999999999</v>
      </c>
      <c r="P1641" s="13">
        <v>251.51</v>
      </c>
      <c r="Q1641" s="13"/>
      <c r="R1641" s="13">
        <v>4454.71</v>
      </c>
      <c r="S1641" s="13">
        <v>4967.8999999999996</v>
      </c>
      <c r="T1641" s="11">
        <v>527.62</v>
      </c>
    </row>
    <row r="1642" spans="1:20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>
        <v>8.9812999999999994E-3</v>
      </c>
      <c r="L1642" s="11">
        <v>4.8374999999999998E-3</v>
      </c>
      <c r="M1642" s="13">
        <v>324.81099999999998</v>
      </c>
      <c r="N1642" s="13">
        <v>430.03</v>
      </c>
      <c r="O1642" s="13">
        <v>2194.8454999999999</v>
      </c>
      <c r="P1642" s="13">
        <v>251.78</v>
      </c>
      <c r="Q1642" s="13"/>
      <c r="R1642" s="13">
        <v>4427.8360000000002</v>
      </c>
      <c r="S1642" s="13">
        <v>4950.8</v>
      </c>
      <c r="T1642" s="11">
        <v>526.41</v>
      </c>
    </row>
    <row r="1643" spans="1:20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>
        <v>8.9688000000000007E-3</v>
      </c>
      <c r="L1643" s="11">
        <v>4.8374999999999998E-3</v>
      </c>
      <c r="M1643" s="13">
        <v>319.95100000000002</v>
      </c>
      <c r="N1643" s="13">
        <v>429.18</v>
      </c>
      <c r="O1643" s="13">
        <v>2193.7955999999999</v>
      </c>
      <c r="P1643" s="13">
        <v>251.51</v>
      </c>
      <c r="Q1643" s="13"/>
      <c r="R1643" s="13">
        <v>4478.268</v>
      </c>
      <c r="S1643" s="13">
        <v>5004.6000000000004</v>
      </c>
      <c r="T1643" s="11">
        <v>527.52</v>
      </c>
    </row>
    <row r="1644" spans="1:20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>
        <v>8.9499999999999996E-3</v>
      </c>
      <c r="L1644" s="11">
        <v>4.8374999999999998E-3</v>
      </c>
      <c r="M1644" s="13">
        <v>319.15100000000001</v>
      </c>
      <c r="N1644" s="13">
        <v>427.32</v>
      </c>
      <c r="O1644" s="13">
        <v>2197.6021000000001</v>
      </c>
      <c r="P1644" s="13">
        <v>247.85</v>
      </c>
      <c r="Q1644" s="13"/>
      <c r="R1644" s="13">
        <v>4442.1040000000003</v>
      </c>
      <c r="S1644" s="13">
        <v>4924.3999999999996</v>
      </c>
      <c r="T1644" s="11">
        <v>520.96</v>
      </c>
    </row>
    <row r="1645" spans="1:20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>
        <v>8.937500000000001E-3</v>
      </c>
      <c r="L1645" s="11">
        <v>4.8374999999999998E-3</v>
      </c>
      <c r="M1645" s="13">
        <v>321.24400000000003</v>
      </c>
      <c r="N1645" s="13">
        <v>434.04</v>
      </c>
      <c r="O1645" s="13">
        <v>2244.6428999999998</v>
      </c>
      <c r="P1645" s="13">
        <v>248.77</v>
      </c>
      <c r="Q1645" s="13"/>
      <c r="R1645" s="13">
        <v>4444.5029999999997</v>
      </c>
      <c r="S1645" s="13">
        <v>4931.8999999999996</v>
      </c>
      <c r="T1645" s="11">
        <v>523.39</v>
      </c>
    </row>
    <row r="1646" spans="1:20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>
        <v>8.9187999999999993E-3</v>
      </c>
      <c r="L1646" s="11">
        <v>4.8374999999999998E-3</v>
      </c>
      <c r="M1646" s="13">
        <v>318.69099999999997</v>
      </c>
      <c r="N1646" s="13">
        <v>436.14</v>
      </c>
      <c r="O1646" s="13">
        <v>2242.1693</v>
      </c>
      <c r="P1646" s="13">
        <v>251.46</v>
      </c>
      <c r="Q1646" s="13"/>
      <c r="R1646" s="13">
        <v>4483.6589999999997</v>
      </c>
      <c r="S1646" s="13">
        <v>4966.6000000000004</v>
      </c>
      <c r="T1646" s="11">
        <v>525.21</v>
      </c>
    </row>
    <row r="1647" spans="1:20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>
        <v>8.9125000000000003E-3</v>
      </c>
      <c r="L1647" s="11">
        <v>4.8374999999999998E-3</v>
      </c>
      <c r="M1647" s="13">
        <v>320.57499999999999</v>
      </c>
      <c r="N1647" s="13">
        <v>431.94</v>
      </c>
      <c r="O1647" s="13">
        <v>2184.5376999999999</v>
      </c>
      <c r="P1647" s="13">
        <v>250.01</v>
      </c>
      <c r="Q1647" s="13"/>
      <c r="R1647" s="13">
        <v>4516.5010000000002</v>
      </c>
      <c r="S1647" s="13">
        <v>5016.2</v>
      </c>
      <c r="T1647" s="11">
        <v>526.17999999999995</v>
      </c>
    </row>
    <row r="1648" spans="1:20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>
        <v>8.9125000000000003E-3</v>
      </c>
      <c r="L1648" s="11">
        <v>4.8249999999999994E-3</v>
      </c>
      <c r="M1648" s="13">
        <v>325.03300000000002</v>
      </c>
      <c r="N1648" s="13">
        <v>436.77</v>
      </c>
      <c r="O1648" s="13">
        <v>2218.3180000000002</v>
      </c>
      <c r="P1648" s="13">
        <v>252</v>
      </c>
      <c r="Q1648" s="13"/>
      <c r="R1648" s="13">
        <v>4538.982</v>
      </c>
      <c r="S1648" s="13">
        <v>5102.3999999999996</v>
      </c>
      <c r="T1648" s="11">
        <v>533.83000000000004</v>
      </c>
    </row>
    <row r="1649" spans="1:20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>
        <v>8.9125000000000003E-3</v>
      </c>
      <c r="L1649" s="11">
        <v>4.8249999999999994E-3</v>
      </c>
      <c r="M1649" s="13">
        <v>329.03699999999998</v>
      </c>
      <c r="N1649" s="13">
        <v>440.67</v>
      </c>
      <c r="O1649" s="13">
        <v>2199.3067999999998</v>
      </c>
      <c r="P1649" s="13">
        <v>254.49</v>
      </c>
      <c r="Q1649" s="13"/>
      <c r="R1649" s="13">
        <v>4538.982</v>
      </c>
      <c r="S1649" s="13">
        <v>5102.3999999999996</v>
      </c>
      <c r="T1649" s="11">
        <v>538.20000000000005</v>
      </c>
    </row>
    <row r="1650" spans="1:20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>
        <v>8.8874999999999996E-3</v>
      </c>
      <c r="L1650" s="11">
        <v>4.8249999999999994E-3</v>
      </c>
      <c r="M1650" s="13">
        <v>326.90800000000002</v>
      </c>
      <c r="N1650" s="13">
        <v>439.86</v>
      </c>
      <c r="O1650" s="13">
        <v>2177.9119000000001</v>
      </c>
      <c r="P1650" s="13">
        <v>253.04</v>
      </c>
      <c r="Q1650" s="13"/>
      <c r="R1650" s="13">
        <v>4548.71</v>
      </c>
      <c r="S1650" s="13">
        <v>5097.5</v>
      </c>
      <c r="T1650" s="11">
        <v>537.01</v>
      </c>
    </row>
    <row r="1651" spans="1:20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>
        <v>8.8813E-3</v>
      </c>
      <c r="L1651" s="11">
        <v>4.8249999999999994E-3</v>
      </c>
      <c r="M1651" s="13">
        <v>330.86</v>
      </c>
      <c r="N1651" s="13">
        <v>440.87</v>
      </c>
      <c r="O1651" s="13">
        <v>2177.9119000000001</v>
      </c>
      <c r="P1651" s="13">
        <v>252.25</v>
      </c>
      <c r="Q1651" s="13"/>
      <c r="R1651" s="13">
        <v>4580.9629999999997</v>
      </c>
      <c r="S1651" s="13">
        <v>5125.8</v>
      </c>
      <c r="T1651" s="11">
        <v>540.54</v>
      </c>
    </row>
    <row r="1652" spans="1:20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8.8687999999999996E-3</v>
      </c>
      <c r="L1652" s="11">
        <v>4.7999999999999996E-3</v>
      </c>
      <c r="M1652" s="13">
        <v>333.18099999999998</v>
      </c>
      <c r="N1652" s="13">
        <v>446.26</v>
      </c>
      <c r="O1652" s="13">
        <v>2177.9119000000001</v>
      </c>
      <c r="P1652" s="13">
        <v>255.72</v>
      </c>
      <c r="Q1652" s="13"/>
      <c r="R1652" s="13">
        <v>4614.37</v>
      </c>
      <c r="S1652" s="13">
        <v>5191.2</v>
      </c>
      <c r="T1652" s="11">
        <v>547.91</v>
      </c>
    </row>
    <row r="1653" spans="1:20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>
        <v>8.8687999999999996E-3</v>
      </c>
      <c r="L1653" s="11">
        <v>4.8630000000000001E-3</v>
      </c>
      <c r="M1653" s="13">
        <v>331.20499999999998</v>
      </c>
      <c r="N1653" s="13">
        <v>446.36</v>
      </c>
      <c r="O1653" s="13">
        <v>2177.9119000000001</v>
      </c>
      <c r="P1653" s="13">
        <v>255.72</v>
      </c>
      <c r="Q1653" s="13"/>
      <c r="R1653" s="13">
        <v>4603.0159999999996</v>
      </c>
      <c r="S1653" s="13">
        <v>5166.2</v>
      </c>
      <c r="T1653" s="11">
        <v>544.05999999999995</v>
      </c>
    </row>
    <row r="1654" spans="1:20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>
        <v>8.8687999999999996E-3</v>
      </c>
      <c r="L1654" s="11">
        <v>4.8630000000000001E-3</v>
      </c>
      <c r="M1654" s="13">
        <v>335.59199999999998</v>
      </c>
      <c r="N1654" s="13">
        <v>445.53</v>
      </c>
      <c r="O1654" s="13">
        <v>2174.1226000000001</v>
      </c>
      <c r="P1654" s="13">
        <v>254.92</v>
      </c>
      <c r="Q1654" s="13"/>
      <c r="R1654" s="13">
        <v>4574.4620000000004</v>
      </c>
      <c r="S1654" s="13">
        <v>5130</v>
      </c>
      <c r="T1654" s="11">
        <v>540.72</v>
      </c>
    </row>
    <row r="1655" spans="1:20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>
        <v>8.8374999999999999E-3</v>
      </c>
      <c r="L1655" s="11">
        <v>4.8630000000000001E-3</v>
      </c>
      <c r="M1655" s="13">
        <v>340.73700000000002</v>
      </c>
      <c r="N1655" s="13">
        <v>445.86</v>
      </c>
      <c r="O1655" s="13">
        <v>2205.4973</v>
      </c>
      <c r="P1655" s="13">
        <v>256.02</v>
      </c>
      <c r="Q1655" s="13"/>
      <c r="R1655" s="13">
        <v>4544.3209999999999</v>
      </c>
      <c r="S1655" s="13">
        <v>5129.5</v>
      </c>
      <c r="T1655" s="11">
        <v>542.89</v>
      </c>
    </row>
    <row r="1656" spans="1:20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3">
        <v>339.97500000000002</v>
      </c>
      <c r="N1656" s="13">
        <v>449.52</v>
      </c>
      <c r="O1656" s="13">
        <v>2231.1655000000001</v>
      </c>
      <c r="P1656" s="13">
        <v>255.2</v>
      </c>
      <c r="Q1656" s="13"/>
      <c r="R1656" s="13">
        <v>4596.2290000000003</v>
      </c>
      <c r="S1656" s="13">
        <v>5156.2</v>
      </c>
      <c r="T1656" s="11">
        <v>543.70000000000005</v>
      </c>
    </row>
    <row r="1657" spans="1:20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>
        <v>8.8313000000000003E-3</v>
      </c>
      <c r="L1657" s="11">
        <v>4.8630000000000001E-3</v>
      </c>
      <c r="M1657" s="13">
        <v>340.8</v>
      </c>
      <c r="N1657" s="13">
        <v>451.65</v>
      </c>
      <c r="O1657" s="13">
        <v>2235.5745999999999</v>
      </c>
      <c r="P1657" s="13">
        <v>253.84</v>
      </c>
      <c r="Q1657" s="13"/>
      <c r="R1657" s="13">
        <v>4621.7280000000001</v>
      </c>
      <c r="S1657" s="13">
        <v>5143.7</v>
      </c>
      <c r="T1657" s="11">
        <v>541.16999999999996</v>
      </c>
    </row>
    <row r="1658" spans="1:20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>
        <v>8.8374999999999999E-3</v>
      </c>
      <c r="L1658" s="11">
        <v>4.8630000000000001E-3</v>
      </c>
      <c r="M1658" s="13">
        <v>345.291</v>
      </c>
      <c r="N1658" s="13">
        <v>455.98</v>
      </c>
      <c r="O1658" s="13">
        <v>2246.3000999999999</v>
      </c>
      <c r="P1658" s="13">
        <v>254.02</v>
      </c>
      <c r="Q1658" s="13"/>
      <c r="R1658" s="13">
        <v>4640.2790000000005</v>
      </c>
      <c r="S1658" s="13">
        <v>5199.8</v>
      </c>
      <c r="T1658" s="11">
        <v>546.29</v>
      </c>
    </row>
    <row r="1659" spans="1:20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>
        <v>8.8374999999999999E-3</v>
      </c>
      <c r="L1659" s="11">
        <v>4.8249999999999994E-3</v>
      </c>
      <c r="M1659" s="13">
        <v>344.05799999999999</v>
      </c>
      <c r="N1659" s="13">
        <v>456.6</v>
      </c>
      <c r="O1659" s="13">
        <v>2232.9706999999999</v>
      </c>
      <c r="P1659" s="13">
        <v>257.52999999999997</v>
      </c>
      <c r="Q1659" s="13"/>
      <c r="R1659" s="13">
        <v>4639.3339999999998</v>
      </c>
      <c r="S1659" s="13">
        <v>5198.3999999999996</v>
      </c>
      <c r="T1659" s="11">
        <v>547.38</v>
      </c>
    </row>
    <row r="1660" spans="1:20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>
        <v>8.856300000000001E-3</v>
      </c>
      <c r="L1660" s="11">
        <v>4.8249999999999994E-3</v>
      </c>
      <c r="M1660" s="13">
        <v>340.13</v>
      </c>
      <c r="N1660" s="13">
        <v>453.08</v>
      </c>
      <c r="O1660" s="13">
        <v>2246.8310000000001</v>
      </c>
      <c r="P1660" s="13">
        <v>252.72</v>
      </c>
      <c r="Q1660" s="13"/>
      <c r="R1660" s="13">
        <v>4652.777</v>
      </c>
      <c r="S1660" s="13">
        <v>5206.1000000000004</v>
      </c>
      <c r="T1660" s="11">
        <v>539.16</v>
      </c>
    </row>
    <row r="1661" spans="1:20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>
        <v>8.856300000000001E-3</v>
      </c>
      <c r="L1661" s="11">
        <v>4.8249999999999994E-3</v>
      </c>
      <c r="M1661" s="13">
        <v>339.71899999999999</v>
      </c>
      <c r="N1661" s="13">
        <v>448.37</v>
      </c>
      <c r="O1661" s="13">
        <v>2241.9198000000001</v>
      </c>
      <c r="P1661" s="13">
        <v>253.29</v>
      </c>
      <c r="Q1661" s="13"/>
      <c r="R1661" s="13">
        <v>4671.6369999999997</v>
      </c>
      <c r="S1661" s="13">
        <v>5210.3</v>
      </c>
      <c r="T1661" s="11">
        <v>537.08000000000004</v>
      </c>
    </row>
    <row r="1662" spans="1:20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>
        <v>8.856300000000001E-3</v>
      </c>
      <c r="L1662" s="11">
        <v>4.8249999999999994E-3</v>
      </c>
      <c r="M1662" s="13">
        <v>340.11399999999998</v>
      </c>
      <c r="N1662" s="13">
        <v>449.9</v>
      </c>
      <c r="O1662" s="13">
        <v>2217.0101</v>
      </c>
      <c r="P1662" s="13">
        <v>256.29000000000002</v>
      </c>
      <c r="Q1662" s="13"/>
      <c r="R1662" s="13">
        <v>4645.8549999999996</v>
      </c>
      <c r="S1662" s="13">
        <v>5221</v>
      </c>
      <c r="T1662" s="11">
        <v>538.30999999999995</v>
      </c>
    </row>
    <row r="1663" spans="1:20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>
        <v>8.8438000000000006E-3</v>
      </c>
      <c r="L1663" s="11">
        <v>4.8249999999999994E-3</v>
      </c>
      <c r="M1663" s="13">
        <v>338.37099999999998</v>
      </c>
      <c r="N1663" s="13">
        <v>451.51</v>
      </c>
      <c r="O1663" s="13">
        <v>2224.7973000000002</v>
      </c>
      <c r="P1663" s="13">
        <v>256.60000000000002</v>
      </c>
      <c r="Q1663" s="13"/>
      <c r="R1663" s="13">
        <v>4646.3249999999998</v>
      </c>
      <c r="S1663" s="13">
        <v>5191.7</v>
      </c>
      <c r="T1663" s="11">
        <v>536.04</v>
      </c>
    </row>
    <row r="1664" spans="1:20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>
        <v>8.8438000000000006E-3</v>
      </c>
      <c r="L1664" s="11">
        <v>4.8249999999999994E-3</v>
      </c>
      <c r="M1664" s="13">
        <v>338.233</v>
      </c>
      <c r="N1664" s="13">
        <v>452.32</v>
      </c>
      <c r="O1664" s="13">
        <v>2251.8054999999999</v>
      </c>
      <c r="P1664" s="13">
        <v>258.99</v>
      </c>
      <c r="Q1664" s="13"/>
      <c r="R1664" s="13">
        <v>4636.0259999999998</v>
      </c>
      <c r="S1664" s="13">
        <v>5165.7</v>
      </c>
      <c r="T1664" s="11">
        <v>535</v>
      </c>
    </row>
    <row r="1665" spans="1:20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>
        <v>8.8438000000000006E-3</v>
      </c>
      <c r="L1665" s="11">
        <v>4.8249999999999994E-3</v>
      </c>
      <c r="M1665" s="13">
        <v>336.98700000000002</v>
      </c>
      <c r="N1665" s="13">
        <v>452.19</v>
      </c>
      <c r="O1665" s="13">
        <v>2282.8697999999999</v>
      </c>
      <c r="P1665" s="13">
        <v>258.99</v>
      </c>
      <c r="Q1665" s="13"/>
      <c r="R1665" s="13">
        <v>4597.84</v>
      </c>
      <c r="S1665" s="13">
        <v>5180.8</v>
      </c>
      <c r="T1665" s="11">
        <v>532.30999999999995</v>
      </c>
    </row>
    <row r="1666" spans="1:20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>
        <v>8.8374999999999999E-3</v>
      </c>
      <c r="L1666" s="11">
        <v>4.8249999999999994E-3</v>
      </c>
      <c r="M1666" s="13">
        <v>333.38299999999998</v>
      </c>
      <c r="N1666" s="13">
        <v>455.07</v>
      </c>
      <c r="O1666" s="13">
        <v>2299.9863999999998</v>
      </c>
      <c r="P1666" s="13">
        <v>258.60000000000002</v>
      </c>
      <c r="Q1666" s="13"/>
      <c r="R1666" s="13">
        <v>4598.6549999999997</v>
      </c>
      <c r="S1666" s="13">
        <v>5209</v>
      </c>
      <c r="T1666" s="11">
        <v>536.88</v>
      </c>
    </row>
    <row r="1667" spans="1:20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>
        <v>8.8374999999999999E-3</v>
      </c>
      <c r="L1667" s="11">
        <v>4.8249999999999994E-3</v>
      </c>
      <c r="M1667" s="13">
        <v>335.62599999999998</v>
      </c>
      <c r="N1667" s="13">
        <v>454.51</v>
      </c>
      <c r="O1667" s="13">
        <v>2305.1136000000001</v>
      </c>
      <c r="P1667" s="13">
        <v>258.18</v>
      </c>
      <c r="Q1667" s="13"/>
      <c r="R1667" s="13">
        <v>4590.8389999999999</v>
      </c>
      <c r="S1667" s="13">
        <v>5180.1000000000004</v>
      </c>
      <c r="T1667" s="11">
        <v>534.41</v>
      </c>
    </row>
    <row r="1668" spans="1:20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>
        <v>8.8187999999999999E-3</v>
      </c>
      <c r="L1668" s="11">
        <v>4.8187999999999998E-3</v>
      </c>
      <c r="M1668" s="13">
        <v>338.36700000000002</v>
      </c>
      <c r="N1668" s="13">
        <v>453.86</v>
      </c>
      <c r="O1668" s="13">
        <v>2302.4031</v>
      </c>
      <c r="P1668" s="13">
        <v>260.19</v>
      </c>
      <c r="Q1668" s="13"/>
      <c r="R1668" s="13">
        <v>4610.1809999999996</v>
      </c>
      <c r="S1668" s="13">
        <v>5165.3999999999996</v>
      </c>
      <c r="T1668" s="11">
        <v>531.67999999999995</v>
      </c>
    </row>
    <row r="1669" spans="1:20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>
        <v>8.8000000000000005E-3</v>
      </c>
      <c r="L1669" s="11">
        <v>4.8187999999999998E-3</v>
      </c>
      <c r="M1669" s="13">
        <v>330.56400000000002</v>
      </c>
      <c r="N1669" s="13">
        <v>442.95</v>
      </c>
      <c r="O1669" s="13">
        <v>2275.6664999999998</v>
      </c>
      <c r="P1669" s="13">
        <v>256.66000000000003</v>
      </c>
      <c r="Q1669" s="13"/>
      <c r="R1669" s="13">
        <v>4588.5929999999998</v>
      </c>
      <c r="S1669" s="13">
        <v>5062.3999999999996</v>
      </c>
      <c r="T1669" s="11">
        <v>520.71</v>
      </c>
    </row>
    <row r="1670" spans="1:20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>
        <v>8.8438000000000006E-3</v>
      </c>
      <c r="L1670" s="11">
        <v>4.8187999999999998E-3</v>
      </c>
      <c r="M1670" s="13">
        <v>330.52800000000002</v>
      </c>
      <c r="N1670" s="13">
        <v>443.46</v>
      </c>
      <c r="O1670" s="13">
        <v>2288.5324999999998</v>
      </c>
      <c r="P1670" s="13">
        <v>257.32</v>
      </c>
      <c r="Q1670" s="13"/>
      <c r="R1670" s="13">
        <v>4526.2439999999997</v>
      </c>
      <c r="S1670" s="13">
        <v>4983.5</v>
      </c>
      <c r="T1670" s="11">
        <v>516.89</v>
      </c>
    </row>
    <row r="1671" spans="1:20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3">
        <v>331.10500000000002</v>
      </c>
      <c r="N1671" s="13">
        <v>445.38</v>
      </c>
      <c r="O1671" s="13">
        <v>2293.0770000000002</v>
      </c>
      <c r="P1671" s="13">
        <v>258.19</v>
      </c>
      <c r="Q1671" s="13"/>
      <c r="R1671" s="13">
        <v>4478.2</v>
      </c>
      <c r="S1671" s="13">
        <v>4959.8999999999996</v>
      </c>
      <c r="T1671" s="11">
        <v>516.17999999999995</v>
      </c>
    </row>
    <row r="1672" spans="1:20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>
        <v>8.8438000000000006E-3</v>
      </c>
      <c r="L1672" s="11">
        <v>4.8187999999999998E-3</v>
      </c>
      <c r="M1672" s="13">
        <v>330.87900000000002</v>
      </c>
      <c r="N1672" s="13">
        <v>447.05</v>
      </c>
      <c r="O1672" s="13">
        <v>2321.3181</v>
      </c>
      <c r="P1672" s="13">
        <v>258.58999999999997</v>
      </c>
      <c r="Q1672" s="13"/>
      <c r="R1672" s="13">
        <v>4478.2510000000002</v>
      </c>
      <c r="S1672" s="13">
        <v>4970.7</v>
      </c>
      <c r="T1672" s="11">
        <v>516.54</v>
      </c>
    </row>
    <row r="1673" spans="1:20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>
        <v>8.8438000000000006E-3</v>
      </c>
      <c r="L1673" s="11">
        <v>4.7875000000000001E-3</v>
      </c>
      <c r="M1673" s="13">
        <v>323.42500000000001</v>
      </c>
      <c r="N1673" s="13">
        <v>445.79</v>
      </c>
      <c r="O1673" s="13">
        <v>2324.0173</v>
      </c>
      <c r="P1673" s="13">
        <v>260.92</v>
      </c>
      <c r="Q1673" s="13"/>
      <c r="R1673" s="13">
        <v>4488.2579999999998</v>
      </c>
      <c r="S1673" s="13">
        <v>4974.7</v>
      </c>
      <c r="T1673" s="11">
        <v>514.91</v>
      </c>
    </row>
    <row r="1674" spans="1:20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>
        <v>8.8438000000000006E-3</v>
      </c>
      <c r="L1674" s="11">
        <v>4.7875000000000001E-3</v>
      </c>
      <c r="M1674" s="13">
        <v>321.33600000000001</v>
      </c>
      <c r="N1674" s="13">
        <v>444.14</v>
      </c>
      <c r="O1674" s="13">
        <v>2317.7489</v>
      </c>
      <c r="P1674" s="13">
        <v>261.20999999999998</v>
      </c>
      <c r="Q1674" s="13"/>
      <c r="R1674" s="13">
        <v>4470.5110000000004</v>
      </c>
      <c r="S1674" s="13">
        <v>4930.7</v>
      </c>
      <c r="T1674" s="11">
        <v>513.95000000000005</v>
      </c>
    </row>
    <row r="1675" spans="1:20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8.8313000000000003E-3</v>
      </c>
      <c r="L1675" s="11">
        <v>4.7812999999999996E-3</v>
      </c>
      <c r="M1675" s="13">
        <v>319.77199999999999</v>
      </c>
      <c r="N1675" s="13">
        <v>441.16</v>
      </c>
      <c r="O1675" s="13">
        <v>2300.5947999999999</v>
      </c>
      <c r="P1675" s="13">
        <v>261.47000000000003</v>
      </c>
      <c r="Q1675" s="13"/>
      <c r="R1675" s="13">
        <v>4511.3509999999997</v>
      </c>
      <c r="S1675" s="13">
        <v>4926.6000000000004</v>
      </c>
      <c r="T1675" s="11">
        <v>510.17</v>
      </c>
    </row>
    <row r="1676" spans="1:20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>
        <v>8.8938000000000003E-3</v>
      </c>
      <c r="L1676" s="11">
        <v>4.7999999999999996E-3</v>
      </c>
      <c r="M1676" s="13">
        <v>312.971</v>
      </c>
      <c r="N1676" s="13">
        <v>437.42</v>
      </c>
      <c r="O1676" s="13">
        <v>2299.2523000000001</v>
      </c>
      <c r="P1676" s="13">
        <v>260.29000000000002</v>
      </c>
      <c r="Q1676" s="13"/>
      <c r="R1676" s="13">
        <v>4511.3509999999997</v>
      </c>
      <c r="S1676" s="13">
        <v>4888.3</v>
      </c>
      <c r="T1676" s="11">
        <v>511.01</v>
      </c>
    </row>
    <row r="1677" spans="1:20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>
        <v>8.9187999999999993E-3</v>
      </c>
      <c r="L1677" s="11">
        <v>4.7999999999999996E-3</v>
      </c>
      <c r="M1677" s="13">
        <v>317.94</v>
      </c>
      <c r="N1677" s="13">
        <v>438.85</v>
      </c>
      <c r="O1677" s="13">
        <v>2272.4164000000001</v>
      </c>
      <c r="P1677" s="13">
        <v>260.54000000000002</v>
      </c>
      <c r="Q1677" s="13"/>
      <c r="R1677" s="13">
        <v>4473.7780000000002</v>
      </c>
      <c r="S1677" s="13">
        <v>4900.8</v>
      </c>
      <c r="T1677" s="11">
        <v>511.39</v>
      </c>
    </row>
    <row r="1678" spans="1:20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>
        <v>8.9125000000000003E-3</v>
      </c>
      <c r="L1678" s="11">
        <v>4.7999999999999996E-3</v>
      </c>
      <c r="M1678" s="13">
        <v>309.89600000000002</v>
      </c>
      <c r="N1678" s="13">
        <v>436.19</v>
      </c>
      <c r="O1678" s="13">
        <v>2270.9304999999999</v>
      </c>
      <c r="P1678" s="13">
        <v>256.51</v>
      </c>
      <c r="Q1678" s="13"/>
      <c r="R1678" s="13">
        <v>4453.5860000000002</v>
      </c>
      <c r="S1678" s="13">
        <v>4835.2</v>
      </c>
      <c r="T1678" s="11">
        <v>501.54</v>
      </c>
    </row>
    <row r="1679" spans="1:20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>
        <v>8.9630000000000005E-3</v>
      </c>
      <c r="L1679" s="11">
        <v>4.7999999999999996E-3</v>
      </c>
      <c r="M1679" s="13">
        <v>304.96600000000001</v>
      </c>
      <c r="N1679" s="13">
        <v>433.19</v>
      </c>
      <c r="O1679" s="13">
        <v>2242.1095</v>
      </c>
      <c r="P1679" s="13">
        <v>256.51</v>
      </c>
      <c r="Q1679" s="13"/>
      <c r="R1679" s="13">
        <v>4455.3339999999998</v>
      </c>
      <c r="S1679" s="13">
        <v>4781.2</v>
      </c>
      <c r="T1679" s="11">
        <v>497.3</v>
      </c>
    </row>
    <row r="1680" spans="1:20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>
        <v>8.9249999999999989E-3</v>
      </c>
      <c r="L1680" s="11">
        <v>4.7999999999999996E-3</v>
      </c>
      <c r="M1680" s="13">
        <v>311.62099999999998</v>
      </c>
      <c r="N1680" s="13">
        <v>428.7</v>
      </c>
      <c r="O1680" s="13">
        <v>2210.8978000000002</v>
      </c>
      <c r="P1680" s="13">
        <v>251.2</v>
      </c>
      <c r="Q1680" s="13"/>
      <c r="R1680" s="13">
        <v>4439.8580000000002</v>
      </c>
      <c r="S1680" s="13">
        <v>4737.7</v>
      </c>
      <c r="T1680" s="11">
        <v>490.44</v>
      </c>
    </row>
    <row r="1681" spans="1:20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>
        <v>8.937500000000001E-3</v>
      </c>
      <c r="L1681" s="11">
        <v>4.7938E-3</v>
      </c>
      <c r="M1681" s="13">
        <v>305.69099999999997</v>
      </c>
      <c r="N1681" s="13">
        <v>427.21</v>
      </c>
      <c r="O1681" s="13">
        <v>2210.8978000000002</v>
      </c>
      <c r="P1681" s="13">
        <v>252.2</v>
      </c>
      <c r="Q1681" s="13"/>
      <c r="R1681" s="13">
        <v>4473.384</v>
      </c>
      <c r="S1681" s="13">
        <v>4737.7</v>
      </c>
      <c r="T1681" s="11">
        <v>488.97</v>
      </c>
    </row>
    <row r="1682" spans="1:20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>
        <v>8.9499999999999996E-3</v>
      </c>
      <c r="L1682" s="11">
        <v>4.7938E-3</v>
      </c>
      <c r="M1682" s="13">
        <v>299.226</v>
      </c>
      <c r="N1682" s="13">
        <v>419.4</v>
      </c>
      <c r="O1682" s="13">
        <v>2210.8978000000002</v>
      </c>
      <c r="P1682" s="13">
        <v>250.19</v>
      </c>
      <c r="Q1682" s="13"/>
      <c r="R1682" s="13">
        <v>4463.5770000000002</v>
      </c>
      <c r="S1682" s="13">
        <v>4757.1000000000004</v>
      </c>
      <c r="T1682" s="11">
        <v>485.47</v>
      </c>
    </row>
    <row r="1683" spans="1:20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>
        <v>8.937500000000001E-3</v>
      </c>
      <c r="L1683" s="11">
        <v>4.7938E-3</v>
      </c>
      <c r="M1683" s="13">
        <v>302.71600000000001</v>
      </c>
      <c r="N1683" s="13">
        <v>419.3</v>
      </c>
      <c r="O1683" s="13">
        <v>2210.8978000000002</v>
      </c>
      <c r="P1683" s="13">
        <v>248.5</v>
      </c>
      <c r="Q1683" s="13"/>
      <c r="R1683" s="13">
        <v>4442.1229999999996</v>
      </c>
      <c r="S1683" s="13">
        <v>4724.5</v>
      </c>
      <c r="T1683" s="11">
        <v>485.48</v>
      </c>
    </row>
    <row r="1684" spans="1:20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>
        <v>8.9630000000000005E-3</v>
      </c>
      <c r="L1684" s="11">
        <v>4.7938E-3</v>
      </c>
      <c r="M1684" s="13">
        <v>303.15600000000001</v>
      </c>
      <c r="N1684" s="13">
        <v>410.02</v>
      </c>
      <c r="O1684" s="13">
        <v>2148.3551000000002</v>
      </c>
      <c r="P1684" s="13">
        <v>244.49</v>
      </c>
      <c r="Q1684" s="13"/>
      <c r="R1684" s="13">
        <v>4401.9059999999999</v>
      </c>
      <c r="S1684" s="13">
        <v>4695.8</v>
      </c>
      <c r="T1684" s="11">
        <v>482.92</v>
      </c>
    </row>
    <row r="1685" spans="1:20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>
        <v>8.8874999999999996E-3</v>
      </c>
      <c r="L1685" s="11">
        <v>4.7938E-3</v>
      </c>
      <c r="M1685" s="13">
        <v>309.92200000000003</v>
      </c>
      <c r="N1685" s="13">
        <v>415.45</v>
      </c>
      <c r="O1685" s="13">
        <v>2162.0412000000001</v>
      </c>
      <c r="P1685" s="13">
        <v>245.36</v>
      </c>
      <c r="Q1685" s="13"/>
      <c r="R1685" s="13">
        <v>4420.9809999999998</v>
      </c>
      <c r="S1685" s="13">
        <v>4791.8</v>
      </c>
      <c r="T1685" s="11">
        <v>491.29</v>
      </c>
    </row>
    <row r="1686" spans="1:20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>
        <v>8.8813E-3</v>
      </c>
      <c r="L1686" s="11">
        <v>4.7938E-3</v>
      </c>
      <c r="M1686" s="13">
        <v>311.387</v>
      </c>
      <c r="N1686" s="13">
        <v>417.09</v>
      </c>
      <c r="O1686" s="13">
        <v>2156.2145</v>
      </c>
      <c r="P1686" s="13">
        <v>244.77</v>
      </c>
      <c r="Q1686" s="13"/>
      <c r="R1686" s="13">
        <v>4447.6369999999997</v>
      </c>
      <c r="S1686" s="13">
        <v>4825.8999999999996</v>
      </c>
      <c r="T1686" s="11">
        <v>493.41</v>
      </c>
    </row>
    <row r="1687" spans="1:20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>
        <v>8.9630000000000005E-3</v>
      </c>
      <c r="L1687" s="11">
        <v>4.7938E-3</v>
      </c>
      <c r="M1687" s="13">
        <v>310.84699999999998</v>
      </c>
      <c r="N1687" s="13">
        <v>416.23</v>
      </c>
      <c r="O1687" s="13">
        <v>2159.2910999999999</v>
      </c>
      <c r="P1687" s="13">
        <v>247.13</v>
      </c>
      <c r="Q1687" s="13"/>
      <c r="R1687" s="13">
        <v>4462.1019999999999</v>
      </c>
      <c r="S1687" s="13">
        <v>4814.3999999999996</v>
      </c>
      <c r="T1687" s="11">
        <v>491.84</v>
      </c>
    </row>
    <row r="1688" spans="1:20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>
        <v>8.9630000000000005E-3</v>
      </c>
      <c r="L1688" s="11">
        <v>4.7938E-3</v>
      </c>
      <c r="M1688" s="13">
        <v>309.28100000000001</v>
      </c>
      <c r="N1688" s="13">
        <v>414.16</v>
      </c>
      <c r="O1688" s="13">
        <v>2143.4540000000002</v>
      </c>
      <c r="P1688" s="13">
        <v>245.44</v>
      </c>
      <c r="Q1688" s="13"/>
      <c r="R1688" s="13">
        <v>4445.5510000000004</v>
      </c>
      <c r="S1688" s="13">
        <v>4861.3999999999996</v>
      </c>
      <c r="T1688" s="11">
        <v>494.14</v>
      </c>
    </row>
    <row r="1689" spans="1:20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>
        <v>9.6299999999999997E-3</v>
      </c>
      <c r="L1689" s="11">
        <v>4.7938E-3</v>
      </c>
      <c r="M1689" s="13">
        <v>291.22000000000003</v>
      </c>
      <c r="N1689" s="13">
        <v>400.93</v>
      </c>
      <c r="O1689" s="13">
        <v>2084.0214000000001</v>
      </c>
      <c r="P1689" s="13">
        <v>240.26</v>
      </c>
      <c r="Q1689" s="13"/>
      <c r="R1689" s="13">
        <v>4398.5209999999997</v>
      </c>
      <c r="S1689" s="13">
        <v>4758.3999999999996</v>
      </c>
      <c r="T1689" s="11">
        <v>472.51</v>
      </c>
    </row>
    <row r="1690" spans="1:20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>
        <v>9.2500000000000013E-3</v>
      </c>
      <c r="L1690" s="11">
        <v>4.7938E-3</v>
      </c>
      <c r="M1690" s="13">
        <v>289.23</v>
      </c>
      <c r="N1690" s="13">
        <v>397</v>
      </c>
      <c r="O1690" s="13">
        <v>2073.0951</v>
      </c>
      <c r="P1690" s="13">
        <v>236.57</v>
      </c>
      <c r="Q1690" s="13"/>
      <c r="R1690" s="13">
        <v>4363.07</v>
      </c>
      <c r="S1690" s="13">
        <v>4738.8</v>
      </c>
      <c r="T1690" s="11">
        <v>468.35</v>
      </c>
    </row>
    <row r="1691" spans="1:20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>
        <v>9.1500000000000001E-3</v>
      </c>
      <c r="L1691" s="11">
        <v>4.7938E-3</v>
      </c>
      <c r="M1691" s="13">
        <v>285.274</v>
      </c>
      <c r="N1691" s="13">
        <v>388.52</v>
      </c>
      <c r="O1691" s="13">
        <v>1963.2351000000001</v>
      </c>
      <c r="P1691" s="13">
        <v>233.47</v>
      </c>
      <c r="Q1691" s="13"/>
      <c r="R1691" s="13">
        <v>4364.0450000000001</v>
      </c>
      <c r="S1691" s="13">
        <v>4669.1000000000004</v>
      </c>
      <c r="T1691" s="11">
        <v>461.76</v>
      </c>
    </row>
    <row r="1692" spans="1:20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>
        <v>9.1500000000000001E-3</v>
      </c>
      <c r="L1692" s="11">
        <v>4.7938E-3</v>
      </c>
      <c r="M1692" s="13">
        <v>287.43</v>
      </c>
      <c r="N1692" s="13">
        <v>386.92</v>
      </c>
      <c r="O1692" s="13">
        <v>1959.5081</v>
      </c>
      <c r="P1692" s="13">
        <v>231.75</v>
      </c>
      <c r="Q1692" s="13"/>
      <c r="R1692" s="13">
        <v>4316.9930000000004</v>
      </c>
      <c r="S1692" s="13">
        <v>4656</v>
      </c>
      <c r="T1692" s="11">
        <v>460.95</v>
      </c>
    </row>
    <row r="1693" spans="1:20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>
        <v>9.75E-3</v>
      </c>
      <c r="L1693" s="11">
        <v>4.7938E-3</v>
      </c>
      <c r="M1693" s="13">
        <v>292.73399999999998</v>
      </c>
      <c r="N1693" s="13">
        <v>393.63</v>
      </c>
      <c r="O1693" s="13">
        <v>1951.4954</v>
      </c>
      <c r="P1693" s="13">
        <v>231.52</v>
      </c>
      <c r="Q1693" s="13"/>
      <c r="R1693" s="13">
        <v>4393.6059999999998</v>
      </c>
      <c r="S1693" s="13">
        <v>4731.7</v>
      </c>
      <c r="T1693" s="11">
        <v>468.39</v>
      </c>
    </row>
    <row r="1694" spans="1:20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>
        <v>9.2500000000000013E-3</v>
      </c>
      <c r="L1694" s="11">
        <v>4.7938E-3</v>
      </c>
      <c r="M1694" s="13">
        <v>296.40199999999999</v>
      </c>
      <c r="N1694" s="13">
        <v>401.72</v>
      </c>
      <c r="O1694" s="13">
        <v>1950.0125</v>
      </c>
      <c r="P1694" s="13">
        <v>238.65</v>
      </c>
      <c r="Q1694" s="13"/>
      <c r="R1694" s="13">
        <v>4416.9610000000002</v>
      </c>
      <c r="S1694" s="13">
        <v>4811.3</v>
      </c>
      <c r="T1694" s="11">
        <v>475.68</v>
      </c>
    </row>
    <row r="1695" spans="1:20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8.9750000000000003E-3</v>
      </c>
      <c r="L1695" s="11">
        <v>4.7688000000000001E-3</v>
      </c>
      <c r="M1695" s="13">
        <v>303.33100000000002</v>
      </c>
      <c r="N1695" s="13">
        <v>412.56</v>
      </c>
      <c r="O1695" s="13">
        <v>1979.2061000000001</v>
      </c>
      <c r="P1695" s="13">
        <v>242.27</v>
      </c>
      <c r="Q1695" s="13"/>
      <c r="R1695" s="13">
        <v>4440.1729999999998</v>
      </c>
      <c r="S1695" s="13">
        <v>4802.6000000000004</v>
      </c>
      <c r="T1695" s="11">
        <v>476.6</v>
      </c>
    </row>
    <row r="1696" spans="1:20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>
        <v>9.6299999999999997E-3</v>
      </c>
      <c r="L1696" s="11">
        <v>4.7938E-3</v>
      </c>
      <c r="M1696" s="13">
        <v>305.375</v>
      </c>
      <c r="N1696" s="13">
        <v>412.68</v>
      </c>
      <c r="O1696" s="13">
        <v>1995.242</v>
      </c>
      <c r="P1696" s="13">
        <v>241.05</v>
      </c>
      <c r="Q1696" s="13"/>
      <c r="R1696" s="13">
        <v>4418.0510000000004</v>
      </c>
      <c r="S1696" s="13">
        <v>4710.3</v>
      </c>
      <c r="T1696" s="11">
        <v>474.27</v>
      </c>
    </row>
    <row r="1697" spans="1:20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>
        <v>8.9812999999999994E-3</v>
      </c>
      <c r="L1697" s="11">
        <v>4.7938E-3</v>
      </c>
      <c r="M1697" s="13">
        <v>305.50700000000001</v>
      </c>
      <c r="N1697" s="13">
        <v>409.6</v>
      </c>
      <c r="O1697" s="13">
        <v>2006.5598</v>
      </c>
      <c r="P1697" s="13">
        <v>240.8</v>
      </c>
      <c r="Q1697" s="13"/>
      <c r="R1697" s="13">
        <v>4458.2539999999999</v>
      </c>
      <c r="S1697" s="13">
        <v>4834</v>
      </c>
      <c r="T1697" s="11">
        <v>478.98</v>
      </c>
    </row>
    <row r="1698" spans="1:20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>
        <v>9.6249999999999999E-3</v>
      </c>
      <c r="L1698" s="11">
        <v>4.7938E-3</v>
      </c>
      <c r="M1698" s="13">
        <v>297.39699999999999</v>
      </c>
      <c r="N1698" s="13">
        <v>399.87</v>
      </c>
      <c r="O1698" s="13">
        <v>1994.2677000000001</v>
      </c>
      <c r="P1698" s="13">
        <v>236.63</v>
      </c>
      <c r="Q1698" s="13"/>
      <c r="R1698" s="13">
        <v>4450.7560000000003</v>
      </c>
      <c r="S1698" s="13">
        <v>4744.1000000000004</v>
      </c>
      <c r="T1698" s="11">
        <v>466.72</v>
      </c>
    </row>
    <row r="1699" spans="1:20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>
        <v>9.5630000000000003E-3</v>
      </c>
      <c r="L1699" s="11">
        <v>4.7938E-3</v>
      </c>
      <c r="M1699" s="13">
        <v>303.423</v>
      </c>
      <c r="N1699" s="13">
        <v>403</v>
      </c>
      <c r="O1699" s="13">
        <v>2006.0978</v>
      </c>
      <c r="P1699" s="13">
        <v>238.56</v>
      </c>
      <c r="Q1699" s="13"/>
      <c r="R1699" s="13">
        <v>4458.9520000000002</v>
      </c>
      <c r="S1699" s="13">
        <v>4794.7</v>
      </c>
      <c r="T1699" s="11">
        <v>473.6</v>
      </c>
    </row>
    <row r="1700" spans="1:20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>
        <v>8.8938000000000003E-3</v>
      </c>
      <c r="L1700" s="11">
        <v>4.7812999999999996E-3</v>
      </c>
      <c r="M1700" s="13">
        <v>295.06599999999997</v>
      </c>
      <c r="N1700" s="13">
        <v>405.45</v>
      </c>
      <c r="O1700" s="13">
        <v>2007.1992</v>
      </c>
      <c r="P1700" s="13">
        <v>237.28</v>
      </c>
      <c r="Q1700" s="13"/>
      <c r="R1700" s="13">
        <v>4489.8639999999996</v>
      </c>
      <c r="S1700" s="13">
        <v>4841.7</v>
      </c>
      <c r="T1700" s="11">
        <v>473.47</v>
      </c>
    </row>
    <row r="1701" spans="1:20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>
        <v>8.8500000000000002E-3</v>
      </c>
      <c r="L1701" s="11">
        <v>4.7812999999999996E-3</v>
      </c>
      <c r="M1701" s="13">
        <v>295.18</v>
      </c>
      <c r="N1701" s="13">
        <v>397.45</v>
      </c>
      <c r="O1701" s="13">
        <v>1958.2727</v>
      </c>
      <c r="P1701" s="13">
        <v>235.12</v>
      </c>
      <c r="Q1701" s="13"/>
      <c r="R1701" s="13">
        <v>4493.2969999999996</v>
      </c>
      <c r="S1701" s="13">
        <v>4809.5</v>
      </c>
      <c r="T1701" s="11">
        <v>469.85</v>
      </c>
    </row>
    <row r="1702" spans="1:20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>
        <v>8.7938000000000009E-3</v>
      </c>
      <c r="L1702" s="11">
        <v>4.7812999999999996E-3</v>
      </c>
      <c r="M1702" s="13">
        <v>298.09899999999999</v>
      </c>
      <c r="N1702" s="13">
        <v>401.14</v>
      </c>
      <c r="O1702" s="13">
        <v>1965.4540999999999</v>
      </c>
      <c r="P1702" s="13">
        <v>236.94</v>
      </c>
      <c r="Q1702" s="13"/>
      <c r="R1702" s="13">
        <v>4523.6909999999998</v>
      </c>
      <c r="S1702" s="13">
        <v>4881.7</v>
      </c>
      <c r="T1702" s="11">
        <v>476.53</v>
      </c>
    </row>
    <row r="1703" spans="1:20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>
        <v>8.7562999999999998E-3</v>
      </c>
      <c r="L1703" s="11">
        <v>4.7812999999999996E-3</v>
      </c>
      <c r="M1703" s="13">
        <v>297.14299999999997</v>
      </c>
      <c r="N1703" s="13">
        <v>403.87</v>
      </c>
      <c r="O1703" s="13">
        <v>2008.1258</v>
      </c>
      <c r="P1703" s="13">
        <v>236.23</v>
      </c>
      <c r="Q1703" s="13"/>
      <c r="R1703" s="13">
        <v>4556.7669999999998</v>
      </c>
      <c r="S1703" s="13">
        <v>4901.3999999999996</v>
      </c>
      <c r="T1703" s="11">
        <v>479.81</v>
      </c>
    </row>
    <row r="1704" spans="1:20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>
        <v>8.8187999999999999E-3</v>
      </c>
      <c r="L1704" s="11">
        <v>4.7812999999999996E-3</v>
      </c>
      <c r="M1704" s="13">
        <v>305.334</v>
      </c>
      <c r="N1704" s="13">
        <v>417.07</v>
      </c>
      <c r="O1704" s="13">
        <v>2072.9908</v>
      </c>
      <c r="P1704" s="13">
        <v>243.88</v>
      </c>
      <c r="Q1704" s="13"/>
      <c r="R1704" s="13">
        <v>4560.0540000000001</v>
      </c>
      <c r="S1704" s="13">
        <v>4965.7</v>
      </c>
      <c r="T1704" s="11">
        <v>490.42</v>
      </c>
    </row>
    <row r="1705" spans="1:20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>
        <v>8.8313000000000003E-3</v>
      </c>
      <c r="L1705" s="11">
        <v>4.7812999999999996E-3</v>
      </c>
      <c r="M1705" s="13">
        <v>311.41300000000001</v>
      </c>
      <c r="N1705" s="13">
        <v>417.01</v>
      </c>
      <c r="O1705" s="13">
        <v>2039.4861000000001</v>
      </c>
      <c r="P1705" s="13">
        <v>242.72</v>
      </c>
      <c r="Q1705" s="13"/>
      <c r="R1705" s="13">
        <v>4568.3329999999996</v>
      </c>
      <c r="S1705" s="13">
        <v>4973.8999999999996</v>
      </c>
      <c r="T1705" s="11">
        <v>487.04</v>
      </c>
    </row>
    <row r="1706" spans="1:20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>
        <v>8.8687999999999996E-3</v>
      </c>
      <c r="L1706" s="11">
        <v>4.7812999999999996E-3</v>
      </c>
      <c r="M1706" s="13">
        <v>314.36399999999998</v>
      </c>
      <c r="N1706" s="13">
        <v>418.47</v>
      </c>
      <c r="O1706" s="13">
        <v>2059.3903</v>
      </c>
      <c r="P1706" s="13">
        <v>243.43</v>
      </c>
      <c r="Q1706" s="13"/>
      <c r="R1706" s="13">
        <v>4606.24</v>
      </c>
      <c r="S1706" s="13">
        <v>4981.1000000000004</v>
      </c>
      <c r="T1706" s="11">
        <v>488.45</v>
      </c>
    </row>
    <row r="1707" spans="1:20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>
        <v>8.7938000000000009E-3</v>
      </c>
      <c r="L1707" s="11">
        <v>4.7812999999999996E-3</v>
      </c>
      <c r="M1707" s="13">
        <v>315.08999999999997</v>
      </c>
      <c r="N1707" s="13">
        <v>418.25</v>
      </c>
      <c r="O1707" s="13">
        <v>2065.7197000000001</v>
      </c>
      <c r="P1707" s="13">
        <v>242.02</v>
      </c>
      <c r="Q1707" s="13"/>
      <c r="R1707" s="13">
        <v>4576.5450000000001</v>
      </c>
      <c r="S1707" s="13">
        <v>4986</v>
      </c>
      <c r="T1707" s="11">
        <v>492.08</v>
      </c>
    </row>
    <row r="1708" spans="1:20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>
        <v>8.7749999999999998E-3</v>
      </c>
      <c r="L1708" s="11">
        <v>4.7812999999999996E-3</v>
      </c>
      <c r="M1708" s="13">
        <v>319.214</v>
      </c>
      <c r="N1708" s="13">
        <v>419.55</v>
      </c>
      <c r="O1708" s="13">
        <v>2044.9221</v>
      </c>
      <c r="P1708" s="13">
        <v>244.82</v>
      </c>
      <c r="Q1708" s="13"/>
      <c r="R1708" s="13">
        <v>4578.97</v>
      </c>
      <c r="S1708" s="13">
        <v>4981.7</v>
      </c>
      <c r="T1708" s="11">
        <v>492.04</v>
      </c>
    </row>
    <row r="1709" spans="1:20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>
        <v>8.6999999999999994E-3</v>
      </c>
      <c r="L1709" s="11">
        <v>4.7812999999999996E-3</v>
      </c>
      <c r="M1709" s="13">
        <v>316.93400000000003</v>
      </c>
      <c r="N1709" s="13">
        <v>418.1</v>
      </c>
      <c r="O1709" s="13">
        <v>2023.3959</v>
      </c>
      <c r="P1709" s="13">
        <v>242.92</v>
      </c>
      <c r="Q1709" s="13"/>
      <c r="R1709" s="13">
        <v>4563.3850000000002</v>
      </c>
      <c r="S1709" s="13">
        <v>4993.3999999999996</v>
      </c>
      <c r="T1709" s="11">
        <v>489.41</v>
      </c>
    </row>
    <row r="1710" spans="1:20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>
        <v>8.6750000000000004E-3</v>
      </c>
      <c r="L1710" s="11">
        <v>4.7812999999999996E-3</v>
      </c>
      <c r="M1710" s="13">
        <v>315.36799999999999</v>
      </c>
      <c r="N1710" s="13">
        <v>415.59</v>
      </c>
      <c r="O1710" s="13">
        <v>1992.6476</v>
      </c>
      <c r="P1710" s="13">
        <v>242.03</v>
      </c>
      <c r="Q1710" s="13"/>
      <c r="R1710" s="13">
        <v>4538.3059999999996</v>
      </c>
      <c r="S1710" s="13">
        <v>4972.1000000000004</v>
      </c>
      <c r="T1710" s="11">
        <v>489.13</v>
      </c>
    </row>
    <row r="1711" spans="1:20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>
        <v>8.6937999999999998E-3</v>
      </c>
      <c r="L1711" s="11">
        <v>4.7812999999999996E-3</v>
      </c>
      <c r="M1711" s="13">
        <v>316.28500000000003</v>
      </c>
      <c r="N1711" s="13">
        <v>416.21</v>
      </c>
      <c r="O1711" s="13">
        <v>2004.7621999999999</v>
      </c>
      <c r="P1711" s="13">
        <v>243.18</v>
      </c>
      <c r="Q1711" s="13"/>
      <c r="R1711" s="13">
        <v>4554.0410000000002</v>
      </c>
      <c r="S1711" s="13">
        <v>5001.8999999999996</v>
      </c>
      <c r="T1711" s="11">
        <v>493.34</v>
      </c>
    </row>
    <row r="1712" spans="1:20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>
        <v>8.7124999999999998E-3</v>
      </c>
      <c r="L1712" s="11">
        <v>4.7812999999999996E-3</v>
      </c>
      <c r="M1712" s="13">
        <v>318.07900000000001</v>
      </c>
      <c r="N1712" s="13">
        <v>424.14</v>
      </c>
      <c r="O1712" s="13">
        <v>2043.8761999999999</v>
      </c>
      <c r="P1712" s="13">
        <v>246.63</v>
      </c>
      <c r="Q1712" s="13"/>
      <c r="R1712" s="13">
        <v>4580.5910000000003</v>
      </c>
      <c r="S1712" s="13">
        <v>5017.1000000000004</v>
      </c>
      <c r="T1712" s="11">
        <v>497.86</v>
      </c>
    </row>
    <row r="1713" spans="1:20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>
        <v>8.763E-3</v>
      </c>
      <c r="L1713" s="11">
        <v>4.7812999999999996E-3</v>
      </c>
      <c r="M1713" s="13">
        <v>316.23099999999999</v>
      </c>
      <c r="N1713" s="13">
        <v>424.38</v>
      </c>
      <c r="O1713" s="13">
        <v>2033.3290999999999</v>
      </c>
      <c r="P1713" s="13">
        <v>247.84</v>
      </c>
      <c r="Q1713" s="13"/>
      <c r="R1713" s="13">
        <v>4599.2039999999997</v>
      </c>
      <c r="S1713" s="13">
        <v>5035.1000000000004</v>
      </c>
      <c r="T1713" s="11">
        <v>499.49</v>
      </c>
    </row>
    <row r="1714" spans="1:20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>
        <v>8.6687999999999991E-3</v>
      </c>
      <c r="L1714" s="11">
        <v>4.7812999999999996E-3</v>
      </c>
      <c r="M1714" s="13">
        <v>313.93299999999999</v>
      </c>
      <c r="N1714" s="13">
        <v>422.23</v>
      </c>
      <c r="O1714" s="13">
        <v>2021.1739</v>
      </c>
      <c r="P1714" s="13">
        <v>247.71</v>
      </c>
      <c r="Q1714" s="13"/>
      <c r="R1714" s="13">
        <v>4576.7960000000003</v>
      </c>
      <c r="S1714" s="13">
        <v>5035.6000000000004</v>
      </c>
      <c r="T1714" s="11">
        <v>498.15</v>
      </c>
    </row>
    <row r="1715" spans="1:20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>
        <v>8.5938000000000004E-3</v>
      </c>
      <c r="L1715" s="11">
        <v>4.7812999999999996E-3</v>
      </c>
      <c r="M1715" s="13">
        <v>311.10899999999998</v>
      </c>
      <c r="N1715" s="13">
        <v>422.93</v>
      </c>
      <c r="O1715" s="13">
        <v>2010.8502000000001</v>
      </c>
      <c r="P1715" s="13">
        <v>247.8</v>
      </c>
      <c r="Q1715" s="13"/>
      <c r="R1715" s="13">
        <v>4581.99</v>
      </c>
      <c r="S1715" s="13">
        <v>5042</v>
      </c>
      <c r="T1715" s="11">
        <v>500.11</v>
      </c>
    </row>
    <row r="1716" spans="1:20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>
        <v>8.6E-3</v>
      </c>
      <c r="L1716" s="11">
        <v>4.7749999999999997E-3</v>
      </c>
      <c r="M1716" s="13">
        <v>312.40300000000002</v>
      </c>
      <c r="N1716" s="13">
        <v>418.57</v>
      </c>
      <c r="O1716" s="13">
        <v>1976.3056999999999</v>
      </c>
      <c r="P1716" s="13">
        <v>246.53</v>
      </c>
      <c r="Q1716" s="13"/>
      <c r="R1716" s="13">
        <v>4578.4750000000004</v>
      </c>
      <c r="S1716" s="13">
        <v>5046.3</v>
      </c>
      <c r="T1716" s="11">
        <v>498.71</v>
      </c>
    </row>
    <row r="1717" spans="1:20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>
        <v>8.6E-3</v>
      </c>
      <c r="L1717" s="11">
        <v>4.7749999999999997E-3</v>
      </c>
      <c r="M1717" s="13">
        <v>313.113</v>
      </c>
      <c r="N1717" s="13">
        <v>419.56</v>
      </c>
      <c r="O1717" s="13">
        <v>1990.0640000000001</v>
      </c>
      <c r="P1717" s="13">
        <v>248.78</v>
      </c>
      <c r="Q1717" s="13"/>
      <c r="R1717" s="13">
        <v>4550.585</v>
      </c>
      <c r="S1717" s="13">
        <v>5047.2</v>
      </c>
      <c r="T1717" s="11">
        <v>496.18</v>
      </c>
    </row>
    <row r="1718" spans="1:20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8.5938000000000004E-3</v>
      </c>
      <c r="L1718" s="11">
        <v>4.7812999999999996E-3</v>
      </c>
      <c r="M1718" s="13">
        <v>310.63099999999997</v>
      </c>
      <c r="N1718" s="13">
        <v>416.37</v>
      </c>
      <c r="O1718" s="13">
        <v>1993.7985000000001</v>
      </c>
      <c r="P1718" s="13">
        <v>247.99</v>
      </c>
      <c r="Q1718" s="13"/>
      <c r="R1718" s="13">
        <v>4537.9849999999997</v>
      </c>
      <c r="S1718" s="13">
        <v>5052</v>
      </c>
      <c r="T1718" s="11">
        <v>492.18</v>
      </c>
    </row>
    <row r="1719" spans="1:20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>
        <v>8.5874999999999996E-3</v>
      </c>
      <c r="L1719" s="11">
        <v>4.7875000000000001E-3</v>
      </c>
      <c r="M1719" s="13">
        <v>312.94600000000003</v>
      </c>
      <c r="N1719" s="13">
        <v>417.58</v>
      </c>
      <c r="O1719" s="13">
        <v>2029.067</v>
      </c>
      <c r="P1719" s="13">
        <v>248.89</v>
      </c>
      <c r="Q1719" s="13"/>
      <c r="R1719" s="13">
        <v>4545.7669999999998</v>
      </c>
      <c r="S1719" s="13">
        <v>5061.5</v>
      </c>
      <c r="T1719" s="11">
        <v>493.03</v>
      </c>
    </row>
    <row r="1720" spans="1:20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>
        <v>8.6374999999999993E-3</v>
      </c>
      <c r="L1720" s="11">
        <v>4.7875000000000001E-3</v>
      </c>
      <c r="M1720" s="13">
        <v>315.52800000000002</v>
      </c>
      <c r="N1720" s="13">
        <v>417.36</v>
      </c>
      <c r="O1720" s="13">
        <v>2029.4182000000001</v>
      </c>
      <c r="P1720" s="13">
        <v>249.33</v>
      </c>
      <c r="Q1720" s="13"/>
      <c r="R1720" s="13">
        <v>4582.8909999999996</v>
      </c>
      <c r="S1720" s="13">
        <v>5116.8</v>
      </c>
      <c r="T1720" s="11">
        <v>496.46</v>
      </c>
    </row>
    <row r="1721" spans="1:20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>
        <v>8.7124999999999998E-3</v>
      </c>
      <c r="L1721" s="11">
        <v>4.7875000000000001E-3</v>
      </c>
      <c r="M1721" s="13">
        <v>315.78899999999999</v>
      </c>
      <c r="N1721" s="13">
        <v>418.94</v>
      </c>
      <c r="O1721" s="13">
        <v>2050.4805000000001</v>
      </c>
      <c r="P1721" s="13">
        <v>248.25</v>
      </c>
      <c r="Q1721" s="13"/>
      <c r="R1721" s="13">
        <v>4589.4849999999997</v>
      </c>
      <c r="S1721" s="13">
        <v>5111.3</v>
      </c>
      <c r="T1721" s="11">
        <v>496.35</v>
      </c>
    </row>
    <row r="1722" spans="1:20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>
        <v>8.7124999999999998E-3</v>
      </c>
      <c r="L1722" s="11">
        <v>4.7999999999999996E-3</v>
      </c>
      <c r="M1722" s="13">
        <v>312.02600000000001</v>
      </c>
      <c r="N1722" s="13">
        <v>414.75</v>
      </c>
      <c r="O1722" s="13">
        <v>2060.5003000000002</v>
      </c>
      <c r="P1722" s="13">
        <v>246.8</v>
      </c>
      <c r="Q1722" s="13"/>
      <c r="R1722" s="13">
        <v>4575.5010000000002</v>
      </c>
      <c r="S1722" s="13">
        <v>5105.6000000000004</v>
      </c>
      <c r="T1722" s="11">
        <v>496.22</v>
      </c>
    </row>
    <row r="1723" spans="1:20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>
        <v>8.6750000000000004E-3</v>
      </c>
      <c r="L1723" s="11">
        <v>4.7875000000000001E-3</v>
      </c>
      <c r="M1723" s="13">
        <v>311.51100000000002</v>
      </c>
      <c r="N1723" s="13">
        <v>409.07</v>
      </c>
      <c r="O1723" s="13">
        <v>2046.7777000000001</v>
      </c>
      <c r="P1723" s="13">
        <v>242.75</v>
      </c>
      <c r="Q1723" s="13"/>
      <c r="R1723" s="13">
        <v>4548.3040000000001</v>
      </c>
      <c r="S1723" s="13">
        <v>5011.3</v>
      </c>
      <c r="T1723" s="11">
        <v>489.09</v>
      </c>
    </row>
    <row r="1724" spans="1:20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>
        <v>8.6999999999999994E-3</v>
      </c>
      <c r="L1724" s="11">
        <v>4.7875000000000001E-3</v>
      </c>
      <c r="M1724" s="13">
        <v>314.09800000000001</v>
      </c>
      <c r="N1724" s="13">
        <v>410.86</v>
      </c>
      <c r="O1724" s="13">
        <v>2044.8951999999999</v>
      </c>
      <c r="P1724" s="13">
        <v>243.39</v>
      </c>
      <c r="Q1724" s="13"/>
      <c r="R1724" s="13">
        <v>4541.3819999999996</v>
      </c>
      <c r="S1724" s="13">
        <v>5064.8</v>
      </c>
      <c r="T1724" s="11">
        <v>495.84</v>
      </c>
    </row>
    <row r="1725" spans="1:20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>
        <v>8.6999999999999994E-3</v>
      </c>
      <c r="L1725" s="11">
        <v>4.7812999999999996E-3</v>
      </c>
      <c r="M1725" s="13">
        <v>316.95699999999999</v>
      </c>
      <c r="N1725" s="13">
        <v>411.46</v>
      </c>
      <c r="O1725" s="13">
        <v>2052.2348999999999</v>
      </c>
      <c r="P1725" s="13">
        <v>243.13</v>
      </c>
      <c r="Q1725" s="13"/>
      <c r="R1725" s="13">
        <v>4533.6419999999998</v>
      </c>
      <c r="S1725" s="13">
        <v>5055.2</v>
      </c>
      <c r="T1725" s="11">
        <v>498.02</v>
      </c>
    </row>
    <row r="1726" spans="1:20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>
        <v>8.6999999999999994E-3</v>
      </c>
      <c r="L1726" s="11">
        <v>4.7812999999999996E-3</v>
      </c>
      <c r="M1726" s="13">
        <v>318.94799999999998</v>
      </c>
      <c r="N1726" s="13">
        <v>415.45</v>
      </c>
      <c r="O1726" s="13">
        <v>2101.2828</v>
      </c>
      <c r="P1726" s="13">
        <v>243.78</v>
      </c>
      <c r="Q1726" s="13"/>
      <c r="R1726" s="13">
        <v>4522.299</v>
      </c>
      <c r="S1726" s="13">
        <v>5108.7</v>
      </c>
      <c r="T1726" s="11">
        <v>500.88</v>
      </c>
    </row>
    <row r="1727" spans="1:20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>
        <v>8.7312999999999991E-3</v>
      </c>
      <c r="L1727" s="11">
        <v>4.7812999999999996E-3</v>
      </c>
      <c r="M1727" s="13">
        <v>318.39299999999997</v>
      </c>
      <c r="N1727" s="13">
        <v>422.41</v>
      </c>
      <c r="O1727" s="13">
        <v>2106.1561000000002</v>
      </c>
      <c r="P1727" s="13">
        <v>248.2</v>
      </c>
      <c r="Q1727" s="13"/>
      <c r="R1727" s="13">
        <v>4525.8209999999999</v>
      </c>
      <c r="S1727" s="13">
        <v>5157.7</v>
      </c>
      <c r="T1727" s="11">
        <v>503.62</v>
      </c>
    </row>
    <row r="1728" spans="1:20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>
        <v>8.7624999999999995E-3</v>
      </c>
      <c r="L1728" s="11">
        <v>4.7812999999999996E-3</v>
      </c>
      <c r="M1728" s="13">
        <v>321.34199999999998</v>
      </c>
      <c r="N1728" s="13">
        <v>422.65</v>
      </c>
      <c r="O1728" s="13">
        <v>2100.1372000000001</v>
      </c>
      <c r="P1728" s="13">
        <v>249.82</v>
      </c>
      <c r="Q1728" s="13"/>
      <c r="R1728" s="13">
        <v>4524.5879999999997</v>
      </c>
      <c r="S1728" s="13">
        <v>5157.3999999999996</v>
      </c>
      <c r="T1728" s="11">
        <v>505.39</v>
      </c>
    </row>
    <row r="1729" spans="1:20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>
        <v>8.8249999999999995E-3</v>
      </c>
      <c r="L1729" s="11">
        <v>4.7812999999999996E-3</v>
      </c>
      <c r="M1729" s="13">
        <v>315.09699999999998</v>
      </c>
      <c r="N1729" s="13">
        <v>421.46</v>
      </c>
      <c r="O1729" s="13">
        <v>2081.8798999999999</v>
      </c>
      <c r="P1729" s="13">
        <v>249.82</v>
      </c>
      <c r="Q1729" s="13"/>
      <c r="R1729" s="13">
        <v>4530.2619999999997</v>
      </c>
      <c r="S1729" s="13">
        <v>5152.3999999999996</v>
      </c>
      <c r="T1729" s="11">
        <v>502.93</v>
      </c>
    </row>
    <row r="1730" spans="1:20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>
        <v>8.8313000000000003E-3</v>
      </c>
      <c r="L1730" s="11">
        <v>4.7812999999999996E-3</v>
      </c>
      <c r="M1730" s="13">
        <v>317.27999999999997</v>
      </c>
      <c r="N1730" s="13">
        <v>419.33</v>
      </c>
      <c r="O1730" s="13">
        <v>2068.4519</v>
      </c>
      <c r="P1730" s="13">
        <v>249.23</v>
      </c>
      <c r="Q1730" s="13"/>
      <c r="R1730" s="13">
        <v>4513.8770000000004</v>
      </c>
      <c r="S1730" s="13">
        <v>5113.8999999999996</v>
      </c>
      <c r="T1730" s="11">
        <v>503.96</v>
      </c>
    </row>
    <row r="1731" spans="1:20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>
        <v>8.8374999999999999E-3</v>
      </c>
      <c r="L1731" s="11">
        <v>4.7812999999999996E-3</v>
      </c>
      <c r="M1731" s="13">
        <v>312.49700000000001</v>
      </c>
      <c r="N1731" s="13">
        <v>414.65</v>
      </c>
      <c r="O1731" s="13">
        <v>2085.6021000000001</v>
      </c>
      <c r="P1731" s="13">
        <v>248.89</v>
      </c>
      <c r="Q1731" s="13"/>
      <c r="R1731" s="13">
        <v>4503.2219999999998</v>
      </c>
      <c r="S1731" s="13">
        <v>5112.5</v>
      </c>
      <c r="T1731" s="11">
        <v>501.04</v>
      </c>
    </row>
    <row r="1732" spans="1:20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>
        <v>8.8187999999999999E-3</v>
      </c>
      <c r="L1732" s="11">
        <v>4.7812999999999996E-3</v>
      </c>
      <c r="M1732" s="13">
        <v>312.49299999999999</v>
      </c>
      <c r="N1732" s="13">
        <v>406.81</v>
      </c>
      <c r="O1732" s="13">
        <v>2072.5945000000002</v>
      </c>
      <c r="P1732" s="13">
        <v>245.13</v>
      </c>
      <c r="Q1732" s="13"/>
      <c r="R1732" s="13">
        <v>4508.3559999999998</v>
      </c>
      <c r="S1732" s="13">
        <v>5078.2</v>
      </c>
      <c r="T1732" s="11">
        <v>492.39</v>
      </c>
    </row>
    <row r="1733" spans="1:20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>
        <v>8.7938000000000009E-3</v>
      </c>
      <c r="L1733" s="11">
        <v>4.7812999999999996E-3</v>
      </c>
      <c r="M1733" s="13">
        <v>309.048</v>
      </c>
      <c r="N1733" s="13">
        <v>404.22</v>
      </c>
      <c r="O1733" s="13">
        <v>2072.9605999999999</v>
      </c>
      <c r="P1733" s="13">
        <v>242.49</v>
      </c>
      <c r="Q1733" s="13"/>
      <c r="R1733" s="13">
        <v>4551.5079999999998</v>
      </c>
      <c r="S1733" s="13">
        <v>5100</v>
      </c>
      <c r="T1733" s="11">
        <v>490.02</v>
      </c>
    </row>
    <row r="1734" spans="1:20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>
        <v>8.8124999999999992E-3</v>
      </c>
      <c r="L1734" s="11">
        <v>4.7812999999999996E-3</v>
      </c>
      <c r="M1734" s="13">
        <v>310.32499999999999</v>
      </c>
      <c r="N1734" s="13">
        <v>402.64</v>
      </c>
      <c r="O1734" s="13">
        <v>2067.1235000000001</v>
      </c>
      <c r="P1734" s="13">
        <v>240.37</v>
      </c>
      <c r="Q1734" s="13"/>
      <c r="R1734" s="13">
        <v>4529.8620000000001</v>
      </c>
      <c r="S1734" s="13">
        <v>5075.7</v>
      </c>
      <c r="T1734" s="11">
        <v>486.91</v>
      </c>
    </row>
    <row r="1735" spans="1:20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>
        <v>8.8124999999999992E-3</v>
      </c>
      <c r="L1735" s="11">
        <v>4.7812999999999996E-3</v>
      </c>
      <c r="M1735" s="13">
        <v>311.649</v>
      </c>
      <c r="N1735" s="13">
        <v>405.98</v>
      </c>
      <c r="O1735" s="13">
        <v>2057.4578999999999</v>
      </c>
      <c r="P1735" s="13">
        <v>243.37</v>
      </c>
      <c r="Q1735" s="13"/>
      <c r="R1735" s="13">
        <v>4524.2089999999998</v>
      </c>
      <c r="S1735" s="13">
        <v>5123.3999999999996</v>
      </c>
      <c r="T1735" s="11">
        <v>491.72</v>
      </c>
    </row>
    <row r="1736" spans="1:20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3">
        <v>311.27100000000002</v>
      </c>
      <c r="N1736" s="13">
        <v>407.9</v>
      </c>
      <c r="O1736" s="13">
        <v>2096.4740000000002</v>
      </c>
      <c r="P1736" s="13">
        <v>245.71</v>
      </c>
      <c r="Q1736" s="13"/>
      <c r="R1736" s="13">
        <v>4545.6689999999999</v>
      </c>
      <c r="S1736" s="13">
        <v>5135.3999999999996</v>
      </c>
      <c r="T1736" s="11">
        <v>494.71</v>
      </c>
    </row>
    <row r="1737" spans="1:20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>
        <v>8.7749999999999998E-3</v>
      </c>
      <c r="L1737" s="11">
        <v>4.7812999999999996E-3</v>
      </c>
      <c r="M1737" s="13">
        <v>304.23899999999998</v>
      </c>
      <c r="N1737" s="13">
        <v>402.3</v>
      </c>
      <c r="O1737" s="13">
        <v>2103.5664999999999</v>
      </c>
      <c r="P1737" s="13">
        <v>245.71</v>
      </c>
      <c r="Q1737" s="13"/>
      <c r="R1737" s="13">
        <v>4542.0249999999996</v>
      </c>
      <c r="S1737" s="13">
        <v>5141.2</v>
      </c>
      <c r="T1737" s="11">
        <v>491.19</v>
      </c>
    </row>
    <row r="1738" spans="1:20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>
        <v>8.7749999999999998E-3</v>
      </c>
      <c r="L1738" s="11">
        <v>4.7812999999999996E-3</v>
      </c>
      <c r="M1738" s="13">
        <v>301.11399999999998</v>
      </c>
      <c r="N1738" s="13">
        <v>398.47</v>
      </c>
      <c r="O1738" s="13">
        <v>2101.3008</v>
      </c>
      <c r="P1738" s="13">
        <v>245.67</v>
      </c>
      <c r="Q1738" s="13"/>
      <c r="R1738" s="13">
        <v>4509.7160000000003</v>
      </c>
      <c r="S1738" s="13">
        <v>5087.2</v>
      </c>
      <c r="T1738" s="11">
        <v>486.79</v>
      </c>
    </row>
    <row r="1739" spans="1:20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>
        <v>8.7124999999999998E-3</v>
      </c>
      <c r="L1739" s="11">
        <v>4.7812999999999996E-3</v>
      </c>
      <c r="M1739" s="13">
        <v>302.41000000000003</v>
      </c>
      <c r="N1739" s="13">
        <v>405.74</v>
      </c>
      <c r="O1739" s="13">
        <v>2097.2269000000001</v>
      </c>
      <c r="P1739" s="13">
        <v>248.86</v>
      </c>
      <c r="Q1739" s="13"/>
      <c r="R1739" s="13">
        <v>4520.5039999999999</v>
      </c>
      <c r="S1739" s="13">
        <v>5092.3999999999996</v>
      </c>
      <c r="T1739" s="11">
        <v>490.67</v>
      </c>
    </row>
    <row r="1740" spans="1:20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8.7188000000000005E-3</v>
      </c>
      <c r="L1740" s="11">
        <v>4.7749999999999997E-3</v>
      </c>
      <c r="M1740" s="13">
        <v>303.90100000000001</v>
      </c>
      <c r="N1740" s="13">
        <v>410.67</v>
      </c>
      <c r="O1740" s="13">
        <v>2098.3816999999999</v>
      </c>
      <c r="P1740" s="13">
        <v>251.74</v>
      </c>
      <c r="Q1740" s="13"/>
      <c r="R1740" s="13">
        <v>4540.97</v>
      </c>
      <c r="S1740" s="13">
        <v>5135</v>
      </c>
      <c r="T1740" s="11">
        <v>493.73</v>
      </c>
    </row>
    <row r="1741" spans="1:20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>
        <v>8.7688000000000002E-3</v>
      </c>
      <c r="L1741" s="11">
        <v>4.7812999999999996E-3</v>
      </c>
      <c r="M1741" s="13">
        <v>306.11599999999999</v>
      </c>
      <c r="N1741" s="13">
        <v>414.16</v>
      </c>
      <c r="O1741" s="13">
        <v>2098.4475000000002</v>
      </c>
      <c r="P1741" s="13">
        <v>251.13</v>
      </c>
      <c r="Q1741" s="13"/>
      <c r="R1741" s="13">
        <v>4596.357</v>
      </c>
      <c r="S1741" s="13">
        <v>5188.3</v>
      </c>
      <c r="T1741" s="11">
        <v>500.66</v>
      </c>
    </row>
    <row r="1742" spans="1:20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>
        <v>8.7688000000000002E-3</v>
      </c>
      <c r="L1742" s="11">
        <v>4.7812999999999996E-3</v>
      </c>
      <c r="M1742" s="13">
        <v>302.87900000000002</v>
      </c>
      <c r="N1742" s="13">
        <v>414.51</v>
      </c>
      <c r="O1742" s="13">
        <v>2123.1124</v>
      </c>
      <c r="P1742" s="13">
        <v>252.05</v>
      </c>
      <c r="Q1742" s="13"/>
      <c r="R1742" s="13">
        <v>4606.7110000000002</v>
      </c>
      <c r="S1742" s="13">
        <v>5196.6000000000004</v>
      </c>
      <c r="T1742" s="11">
        <v>504.45</v>
      </c>
    </row>
    <row r="1743" spans="1:20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>
        <v>8.8124999999999992E-3</v>
      </c>
      <c r="L1743" s="11">
        <v>4.7875000000000001E-3</v>
      </c>
      <c r="M1743" s="13">
        <v>303.54899999999998</v>
      </c>
      <c r="N1743" s="13">
        <v>414.8</v>
      </c>
      <c r="O1743" s="13">
        <v>2127.6176999999998</v>
      </c>
      <c r="P1743" s="13">
        <v>252.15</v>
      </c>
      <c r="Q1743" s="13"/>
      <c r="R1743" s="13">
        <v>4610.3059999999996</v>
      </c>
      <c r="S1743" s="13">
        <v>5161.6000000000004</v>
      </c>
      <c r="T1743" s="11">
        <v>505.45</v>
      </c>
    </row>
    <row r="1744" spans="1:20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>
        <v>8.8187999999999999E-3</v>
      </c>
      <c r="L1744" s="11">
        <v>4.7875000000000001E-3</v>
      </c>
      <c r="M1744" s="13">
        <v>307.221</v>
      </c>
      <c r="N1744" s="13">
        <v>418.42</v>
      </c>
      <c r="O1744" s="13">
        <v>2122.4303</v>
      </c>
      <c r="P1744" s="13">
        <v>254.62</v>
      </c>
      <c r="Q1744" s="13"/>
      <c r="R1744" s="13">
        <v>4604.3509999999997</v>
      </c>
      <c r="S1744" s="13">
        <v>5142.5</v>
      </c>
      <c r="T1744" s="11">
        <v>505.11</v>
      </c>
    </row>
    <row r="1745" spans="1:20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>
        <v>8.8874999999999996E-3</v>
      </c>
      <c r="L1745" s="11">
        <v>4.7875000000000001E-3</v>
      </c>
      <c r="M1745" s="13">
        <v>311.93599999999998</v>
      </c>
      <c r="N1745" s="13">
        <v>420.13</v>
      </c>
      <c r="O1745" s="13">
        <v>2139.9931000000001</v>
      </c>
      <c r="P1745" s="13">
        <v>255.25</v>
      </c>
      <c r="Q1745" s="13"/>
      <c r="R1745" s="13">
        <v>4597.1779999999999</v>
      </c>
      <c r="S1745" s="13">
        <v>5145</v>
      </c>
      <c r="T1745" s="11">
        <v>507.91</v>
      </c>
    </row>
    <row r="1746" spans="1:20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>
        <v>8.856300000000001E-3</v>
      </c>
      <c r="L1746" s="11">
        <v>4.7812999999999996E-3</v>
      </c>
      <c r="M1746" s="13">
        <v>317.46300000000002</v>
      </c>
      <c r="N1746" s="13">
        <v>426.82</v>
      </c>
      <c r="O1746" s="13">
        <v>2212.5156000000002</v>
      </c>
      <c r="P1746" s="13">
        <v>258.12</v>
      </c>
      <c r="Q1746" s="13"/>
      <c r="R1746" s="13">
        <v>4614.0190000000002</v>
      </c>
      <c r="S1746" s="13">
        <v>5181.5</v>
      </c>
      <c r="T1746" s="11">
        <v>513.69000000000005</v>
      </c>
    </row>
    <row r="1747" spans="1:20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>
        <v>8.9187999999999993E-3</v>
      </c>
      <c r="L1747" s="11">
        <v>4.7812999999999996E-3</v>
      </c>
      <c r="M1747" s="13">
        <v>322.90600000000001</v>
      </c>
      <c r="N1747" s="13">
        <v>434.96</v>
      </c>
      <c r="O1747" s="13">
        <v>2237.9839000000002</v>
      </c>
      <c r="P1747" s="13">
        <v>261.2</v>
      </c>
      <c r="Q1747" s="13"/>
      <c r="R1747" s="13">
        <v>4627.7569999999996</v>
      </c>
      <c r="S1747" s="13">
        <v>5201.2</v>
      </c>
      <c r="T1747" s="11">
        <v>519.63</v>
      </c>
    </row>
    <row r="1748" spans="1:20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>
        <v>8.8813E-3</v>
      </c>
      <c r="L1748" s="11">
        <v>4.7875000000000001E-3</v>
      </c>
      <c r="M1748" s="13">
        <v>325.7</v>
      </c>
      <c r="N1748" s="13">
        <v>435.57</v>
      </c>
      <c r="O1748" s="13">
        <v>2241.2676999999999</v>
      </c>
      <c r="P1748" s="13">
        <v>262.38</v>
      </c>
      <c r="Q1748" s="13"/>
      <c r="R1748" s="13">
        <v>4634.8959999999997</v>
      </c>
      <c r="S1748" s="13">
        <v>5234.3999999999996</v>
      </c>
      <c r="T1748" s="11">
        <v>521.91</v>
      </c>
    </row>
    <row r="1749" spans="1:20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>
        <v>8.8749999999999992E-3</v>
      </c>
      <c r="L1749" s="11">
        <v>4.7875000000000001E-3</v>
      </c>
      <c r="M1749" s="13">
        <v>328.26</v>
      </c>
      <c r="N1749" s="13">
        <v>434.57</v>
      </c>
      <c r="O1749" s="13">
        <v>2255.6044999999999</v>
      </c>
      <c r="P1749" s="13">
        <v>262.32</v>
      </c>
      <c r="Q1749" s="13"/>
      <c r="R1749" s="13">
        <v>4641.4970000000003</v>
      </c>
      <c r="S1749" s="13">
        <v>5242.5</v>
      </c>
      <c r="T1749" s="11">
        <v>521.22</v>
      </c>
    </row>
    <row r="1750" spans="1:20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>
        <v>8.856300000000001E-3</v>
      </c>
      <c r="L1750" s="11">
        <v>4.7875000000000001E-3</v>
      </c>
      <c r="M1750" s="13">
        <v>326.43200000000002</v>
      </c>
      <c r="N1750" s="13">
        <v>432.14</v>
      </c>
      <c r="O1750" s="13">
        <v>2236.2174</v>
      </c>
      <c r="P1750" s="13">
        <v>260.83</v>
      </c>
      <c r="Q1750" s="13"/>
      <c r="R1750" s="13">
        <v>4650.942</v>
      </c>
      <c r="S1750" s="13">
        <v>5219.6000000000004</v>
      </c>
      <c r="T1750" s="11">
        <v>518.20000000000005</v>
      </c>
    </row>
    <row r="1751" spans="1:20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>
        <v>8.8249999999999995E-3</v>
      </c>
      <c r="L1751" s="11">
        <v>4.7875000000000001E-3</v>
      </c>
      <c r="M1751" s="13">
        <v>332.95</v>
      </c>
      <c r="N1751" s="13">
        <v>439</v>
      </c>
      <c r="O1751" s="13">
        <v>2231.4013</v>
      </c>
      <c r="P1751" s="13">
        <v>263.86</v>
      </c>
      <c r="Q1751" s="13"/>
      <c r="R1751" s="13">
        <v>4693.6229999999996</v>
      </c>
      <c r="S1751" s="13">
        <v>5248</v>
      </c>
      <c r="T1751" s="11">
        <v>527.04</v>
      </c>
    </row>
    <row r="1752" spans="1:20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>
        <v>8.8438000000000006E-3</v>
      </c>
      <c r="L1752" s="11">
        <v>4.7875000000000001E-3</v>
      </c>
      <c r="M1752" s="13">
        <v>334.77699999999999</v>
      </c>
      <c r="N1752" s="13">
        <v>438.02</v>
      </c>
      <c r="O1752" s="13">
        <v>2185.5598</v>
      </c>
      <c r="P1752" s="13">
        <v>262.56</v>
      </c>
      <c r="Q1752" s="13"/>
      <c r="R1752" s="13">
        <v>4698.027</v>
      </c>
      <c r="S1752" s="13">
        <v>5251.2</v>
      </c>
      <c r="T1752" s="11">
        <v>526.96</v>
      </c>
    </row>
    <row r="1753" spans="1:20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>
        <v>8.9187999999999993E-3</v>
      </c>
      <c r="L1753" s="11">
        <v>4.7875000000000001E-3</v>
      </c>
      <c r="M1753" s="13">
        <v>331.209</v>
      </c>
      <c r="N1753" s="13">
        <v>435.99</v>
      </c>
      <c r="O1753" s="13">
        <v>2191.8507</v>
      </c>
      <c r="P1753" s="13">
        <v>262.56</v>
      </c>
      <c r="Q1753" s="13"/>
      <c r="R1753" s="13">
        <v>4703.83</v>
      </c>
      <c r="S1753" s="13">
        <v>5238.1000000000004</v>
      </c>
      <c r="T1753" s="11">
        <v>526.79999999999995</v>
      </c>
    </row>
    <row r="1754" spans="1:20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>
        <v>8.8124999999999992E-3</v>
      </c>
      <c r="L1754" s="11">
        <v>4.7875000000000001E-3</v>
      </c>
      <c r="M1754" s="13">
        <v>345.51499999999999</v>
      </c>
      <c r="N1754" s="13">
        <v>443.55</v>
      </c>
      <c r="O1754" s="13">
        <v>2191.8507</v>
      </c>
      <c r="P1754" s="13">
        <v>262.56</v>
      </c>
      <c r="Q1754" s="13"/>
      <c r="R1754" s="13">
        <v>4753.0349999999999</v>
      </c>
      <c r="S1754" s="13">
        <v>5295.6</v>
      </c>
      <c r="T1754" s="11">
        <v>535.66</v>
      </c>
    </row>
    <row r="1755" spans="1:20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>
        <v>8.8124999999999992E-3</v>
      </c>
      <c r="L1755" s="11">
        <v>4.7875000000000001E-3</v>
      </c>
      <c r="M1755" s="13">
        <v>338.12400000000002</v>
      </c>
      <c r="N1755" s="13">
        <v>441.86</v>
      </c>
      <c r="O1755" s="13">
        <v>2191.8507</v>
      </c>
      <c r="P1755" s="13">
        <v>262.56</v>
      </c>
      <c r="Q1755" s="13"/>
      <c r="R1755" s="13">
        <v>4730.3770000000004</v>
      </c>
      <c r="S1755" s="13">
        <v>5276.7</v>
      </c>
      <c r="T1755" s="11">
        <v>532.28</v>
      </c>
    </row>
    <row r="1756" spans="1:20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>
        <v>8.8313000000000003E-3</v>
      </c>
      <c r="L1756" s="11">
        <v>4.7749999999999997E-3</v>
      </c>
      <c r="M1756" s="13">
        <v>337.46300000000002</v>
      </c>
      <c r="N1756" s="13">
        <v>442.7</v>
      </c>
      <c r="O1756" s="13">
        <v>2221.0441999999998</v>
      </c>
      <c r="P1756" s="13">
        <v>263.02</v>
      </c>
      <c r="Q1756" s="13">
        <v>3883.02</v>
      </c>
      <c r="R1756" s="13">
        <v>4701.3739999999998</v>
      </c>
      <c r="S1756" s="13">
        <v>5252.5</v>
      </c>
      <c r="T1756" s="11">
        <v>533.51</v>
      </c>
    </row>
    <row r="1757" spans="1:20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>
        <v>8.7781000000000005E-3</v>
      </c>
      <c r="L1757" s="11">
        <v>4.7875000000000001E-3</v>
      </c>
      <c r="M1757" s="13">
        <v>336.13499999999999</v>
      </c>
      <c r="N1757" s="13">
        <v>439.99</v>
      </c>
      <c r="O1757" s="13">
        <v>2207.5311000000002</v>
      </c>
      <c r="P1757" s="13">
        <v>262.83</v>
      </c>
      <c r="Q1757" s="13">
        <v>3855</v>
      </c>
      <c r="R1757" s="13">
        <v>4710.5870000000004</v>
      </c>
      <c r="S1757" s="13">
        <v>5234.2</v>
      </c>
      <c r="T1757" s="11">
        <v>530.64</v>
      </c>
    </row>
    <row r="1758" spans="1:20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>
        <v>8.7688000000000002E-3</v>
      </c>
      <c r="L1758" s="11">
        <v>4.7499999999999999E-3</v>
      </c>
      <c r="M1758" s="13">
        <v>337.404</v>
      </c>
      <c r="N1758" s="13">
        <v>438.57</v>
      </c>
      <c r="O1758" s="13">
        <v>2198.5151999999998</v>
      </c>
      <c r="P1758" s="13">
        <v>261.45</v>
      </c>
      <c r="Q1758" s="13">
        <v>3831.45</v>
      </c>
      <c r="R1758" s="13">
        <v>4764.723</v>
      </c>
      <c r="S1758" s="13">
        <v>5275.9</v>
      </c>
      <c r="T1758" s="11">
        <v>530.80999999999995</v>
      </c>
    </row>
    <row r="1759" spans="1:20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>
        <v>8.7438000000000012E-3</v>
      </c>
      <c r="L1759" s="11">
        <v>4.7375000000000004E-3</v>
      </c>
      <c r="M1759" s="13">
        <v>334.23</v>
      </c>
      <c r="N1759" s="13">
        <v>437.27</v>
      </c>
      <c r="O1759" s="13">
        <v>2155.8087999999998</v>
      </c>
      <c r="P1759" s="13">
        <v>262.68</v>
      </c>
      <c r="Q1759" s="13">
        <v>3807.68</v>
      </c>
      <c r="R1759" s="13">
        <v>4765.473</v>
      </c>
      <c r="S1759" s="13">
        <v>5294.5</v>
      </c>
      <c r="T1759" s="11">
        <v>531.76</v>
      </c>
    </row>
    <row r="1760" spans="1:20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>
        <v>8.7562999999999998E-3</v>
      </c>
      <c r="L1760" s="11">
        <v>4.7375000000000004E-3</v>
      </c>
      <c r="M1760" s="13">
        <v>331.49</v>
      </c>
      <c r="N1760" s="13">
        <v>437.5</v>
      </c>
      <c r="O1760" s="13">
        <v>2160.027</v>
      </c>
      <c r="P1760" s="13">
        <v>262.94</v>
      </c>
      <c r="Q1760" s="13">
        <v>3788.25</v>
      </c>
      <c r="R1760" s="13">
        <v>4782.6790000000001</v>
      </c>
      <c r="S1760" s="13">
        <v>5307.1</v>
      </c>
      <c r="T1760" s="11">
        <v>532.07000000000005</v>
      </c>
    </row>
    <row r="1761" spans="1:20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8.7469000000000002E-3</v>
      </c>
      <c r="L1761" s="11">
        <v>4.7312999999999999E-3</v>
      </c>
      <c r="M1761" s="13">
        <v>329.09899999999999</v>
      </c>
      <c r="N1761" s="13">
        <v>431.11</v>
      </c>
      <c r="O1761" s="13">
        <v>2174.6648</v>
      </c>
      <c r="P1761" s="13">
        <v>260.91000000000003</v>
      </c>
      <c r="Q1761" s="13">
        <v>3760.19</v>
      </c>
      <c r="R1761" s="13">
        <v>4736.3869999999997</v>
      </c>
      <c r="S1761" s="13">
        <v>5218.8999999999996</v>
      </c>
      <c r="T1761" s="11">
        <v>525.87</v>
      </c>
    </row>
    <row r="1762" spans="1:20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>
        <v>8.7469000000000002E-3</v>
      </c>
      <c r="L1762" s="11">
        <v>4.7629999999999999E-3</v>
      </c>
      <c r="M1762" s="13">
        <v>332.39100000000002</v>
      </c>
      <c r="N1762" s="13">
        <v>433.18</v>
      </c>
      <c r="O1762" s="13">
        <v>2174.6648</v>
      </c>
      <c r="P1762" s="13">
        <v>261.48</v>
      </c>
      <c r="Q1762" s="13">
        <v>3810.2</v>
      </c>
      <c r="R1762" s="13">
        <v>4743.8720000000003</v>
      </c>
      <c r="S1762" s="13">
        <v>5206.8</v>
      </c>
      <c r="T1762" s="11">
        <v>527.04</v>
      </c>
    </row>
    <row r="1763" spans="1:20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>
        <v>8.7438000000000012E-3</v>
      </c>
      <c r="L1763" s="11">
        <v>4.7124999999999997E-3</v>
      </c>
      <c r="M1763" s="13">
        <v>331.57600000000002</v>
      </c>
      <c r="N1763" s="13">
        <v>434.72</v>
      </c>
      <c r="O1763" s="13">
        <v>2174.6648</v>
      </c>
      <c r="P1763" s="13">
        <v>261.87</v>
      </c>
      <c r="Q1763" s="13">
        <v>3828.69</v>
      </c>
      <c r="R1763" s="13">
        <v>4768.87</v>
      </c>
      <c r="S1763" s="13">
        <v>5215.6000000000004</v>
      </c>
      <c r="T1763" s="11">
        <v>527.9</v>
      </c>
    </row>
    <row r="1764" spans="1:20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>
        <v>8.7624999999999995E-3</v>
      </c>
      <c r="L1764" s="11">
        <v>4.7124999999999997E-3</v>
      </c>
      <c r="M1764" s="13">
        <v>333.27300000000002</v>
      </c>
      <c r="N1764" s="13">
        <v>440.7</v>
      </c>
      <c r="O1764" s="13">
        <v>2174.6648</v>
      </c>
      <c r="P1764" s="13">
        <v>261.87</v>
      </c>
      <c r="Q1764" s="13">
        <v>3795.42</v>
      </c>
      <c r="R1764" s="13">
        <v>4770.2150000000001</v>
      </c>
      <c r="S1764" s="13">
        <v>5234.8999999999996</v>
      </c>
      <c r="T1764" s="11">
        <v>529.87</v>
      </c>
    </row>
    <row r="1765" spans="1:20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>
        <v>8.7688000000000002E-3</v>
      </c>
      <c r="L1765" s="11">
        <v>4.7124999999999997E-3</v>
      </c>
      <c r="M1765" s="13">
        <v>334.88400000000001</v>
      </c>
      <c r="N1765" s="13">
        <v>440.83</v>
      </c>
      <c r="O1765" s="13">
        <v>2174.6648</v>
      </c>
      <c r="P1765" s="13">
        <v>261.77999999999997</v>
      </c>
      <c r="Q1765" s="13">
        <v>3821.01</v>
      </c>
      <c r="R1765" s="13">
        <v>4759.384</v>
      </c>
      <c r="S1765" s="13">
        <v>5208</v>
      </c>
      <c r="T1765" s="11">
        <v>530.47</v>
      </c>
    </row>
    <row r="1766" spans="1:20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>
        <v>8.7719000000000009E-3</v>
      </c>
      <c r="L1766" s="11">
        <v>4.7124999999999997E-3</v>
      </c>
      <c r="M1766" s="13">
        <v>334.822</v>
      </c>
      <c r="N1766" s="13">
        <v>439.05</v>
      </c>
      <c r="O1766" s="13">
        <v>2174.6648</v>
      </c>
      <c r="P1766" s="13">
        <v>261.85000000000002</v>
      </c>
      <c r="Q1766" s="13">
        <v>3798.57</v>
      </c>
      <c r="R1766" s="13">
        <v>4756.0439999999999</v>
      </c>
      <c r="S1766" s="13">
        <v>5161.1000000000004</v>
      </c>
      <c r="T1766" s="11">
        <v>527</v>
      </c>
    </row>
    <row r="1767" spans="1:20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>
        <v>8.8155999999999998E-3</v>
      </c>
      <c r="L1767" s="11">
        <v>4.7124999999999997E-3</v>
      </c>
      <c r="M1767" s="13">
        <v>336.065</v>
      </c>
      <c r="N1767" s="13">
        <v>442.4</v>
      </c>
      <c r="O1767" s="13">
        <v>2198.1988999999999</v>
      </c>
      <c r="P1767" s="13">
        <v>263.14</v>
      </c>
      <c r="Q1767" s="13">
        <v>3758.86</v>
      </c>
      <c r="R1767" s="13">
        <v>4738.6779999999999</v>
      </c>
      <c r="S1767" s="13">
        <v>5149.3999999999996</v>
      </c>
      <c r="T1767" s="11">
        <v>528.54999999999995</v>
      </c>
    </row>
    <row r="1768" spans="1:20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>
        <v>8.8124999999999992E-3</v>
      </c>
      <c r="L1768" s="11">
        <v>4.6999999999999993E-3</v>
      </c>
      <c r="M1768" s="13">
        <v>332.59100000000001</v>
      </c>
      <c r="N1768" s="13">
        <v>441.83</v>
      </c>
      <c r="O1768" s="13">
        <v>2211.7692000000002</v>
      </c>
      <c r="P1768" s="13">
        <v>263.14</v>
      </c>
      <c r="Q1768" s="13">
        <v>3762.86</v>
      </c>
      <c r="R1768" s="13">
        <v>4710.6329999999998</v>
      </c>
      <c r="S1768" s="13">
        <v>5153</v>
      </c>
      <c r="T1768" s="11">
        <v>527.91</v>
      </c>
    </row>
    <row r="1769" spans="1:20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>
        <v>8.7875000000000002E-3</v>
      </c>
      <c r="L1769" s="11">
        <v>4.6999999999999993E-3</v>
      </c>
      <c r="M1769" s="13">
        <v>339.35</v>
      </c>
      <c r="N1769" s="13">
        <v>442.44</v>
      </c>
      <c r="O1769" s="13">
        <v>2190.9286000000002</v>
      </c>
      <c r="P1769" s="13">
        <v>262.89999999999998</v>
      </c>
      <c r="Q1769" s="13">
        <v>3845.8</v>
      </c>
      <c r="R1769" s="13">
        <v>4717.38</v>
      </c>
      <c r="S1769" s="13">
        <v>5147.1000000000004</v>
      </c>
      <c r="T1769" s="11">
        <v>528.29999999999995</v>
      </c>
    </row>
    <row r="1770" spans="1:20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>
        <v>8.8000000000000005E-3</v>
      </c>
      <c r="L1770" s="11">
        <v>4.6938000000000006E-3</v>
      </c>
      <c r="M1770" s="13">
        <v>339.988</v>
      </c>
      <c r="N1770" s="13">
        <v>447.47</v>
      </c>
      <c r="O1770" s="13">
        <v>2228.1462999999999</v>
      </c>
      <c r="P1770" s="13">
        <v>266.35000000000002</v>
      </c>
      <c r="Q1770" s="13">
        <v>3881.43</v>
      </c>
      <c r="R1770" s="13">
        <v>4740.7700000000004</v>
      </c>
      <c r="S1770" s="13">
        <v>5230.8999999999996</v>
      </c>
      <c r="T1770" s="11">
        <v>535.55999999999995</v>
      </c>
    </row>
    <row r="1771" spans="1:20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>
        <v>8.8187999999999999E-3</v>
      </c>
      <c r="L1771" s="11">
        <v>4.7124999999999997E-3</v>
      </c>
      <c r="M1771" s="13">
        <v>339.55099999999999</v>
      </c>
      <c r="N1771" s="13">
        <v>446.37</v>
      </c>
      <c r="O1771" s="13">
        <v>2237.7734</v>
      </c>
      <c r="P1771" s="13">
        <v>265.81</v>
      </c>
      <c r="Q1771" s="13">
        <v>3912.77</v>
      </c>
      <c r="R1771" s="13">
        <v>4734.1670000000004</v>
      </c>
      <c r="S1771" s="13">
        <v>5207.8999999999996</v>
      </c>
      <c r="T1771" s="11">
        <v>534.65</v>
      </c>
    </row>
    <row r="1772" spans="1:20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>
        <v>8.8780999999999999E-3</v>
      </c>
      <c r="L1772" s="11">
        <v>4.6874999999999998E-3</v>
      </c>
      <c r="M1772" s="13">
        <v>343.57100000000003</v>
      </c>
      <c r="N1772" s="13">
        <v>450.03</v>
      </c>
      <c r="O1772" s="13">
        <v>2233.4124000000002</v>
      </c>
      <c r="P1772" s="13">
        <v>269.02</v>
      </c>
      <c r="Q1772" s="13">
        <v>3888.45</v>
      </c>
      <c r="R1772" s="13">
        <v>4747.9250000000002</v>
      </c>
      <c r="S1772" s="13">
        <v>5259.1</v>
      </c>
      <c r="T1772" s="11">
        <v>540.9</v>
      </c>
    </row>
    <row r="1773" spans="1:20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>
        <v>8.8655999999999995E-3</v>
      </c>
      <c r="L1773" s="11">
        <v>4.6874999999999998E-3</v>
      </c>
      <c r="M1773" s="13">
        <v>347.14</v>
      </c>
      <c r="N1773" s="13">
        <v>448.35</v>
      </c>
      <c r="O1773" s="13">
        <v>2193.0740000000001</v>
      </c>
      <c r="P1773" s="13">
        <v>268.25</v>
      </c>
      <c r="Q1773" s="13">
        <v>3927.16</v>
      </c>
      <c r="R1773" s="13">
        <v>4758.7709999999997</v>
      </c>
      <c r="S1773" s="13">
        <v>5262.9</v>
      </c>
      <c r="T1773" s="11">
        <v>540.71</v>
      </c>
    </row>
    <row r="1774" spans="1:20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>
        <v>8.8281000000000002E-3</v>
      </c>
      <c r="L1774" s="11">
        <v>4.6874999999999998E-3</v>
      </c>
      <c r="M1774" s="13">
        <v>346.82400000000001</v>
      </c>
      <c r="N1774" s="13">
        <v>449.87</v>
      </c>
      <c r="O1774" s="13">
        <v>2188.5421000000001</v>
      </c>
      <c r="P1774" s="13">
        <v>269.58999999999997</v>
      </c>
      <c r="Q1774" s="13">
        <v>3956.4</v>
      </c>
      <c r="R1774" s="13">
        <v>4776.0020000000004</v>
      </c>
      <c r="S1774" s="13">
        <v>5283.1</v>
      </c>
      <c r="T1774" s="11">
        <v>545.74</v>
      </c>
    </row>
    <row r="1775" spans="1:20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>
        <v>8.7749999999999998E-3</v>
      </c>
      <c r="L1775" s="11">
        <v>4.6874999999999998E-3</v>
      </c>
      <c r="M1775" s="13">
        <v>350.12700000000001</v>
      </c>
      <c r="N1775" s="13">
        <v>454.16</v>
      </c>
      <c r="O1775" s="13">
        <v>2193.7804000000001</v>
      </c>
      <c r="P1775" s="13">
        <v>271.24</v>
      </c>
      <c r="Q1775" s="13">
        <v>3938.29</v>
      </c>
      <c r="R1775" s="13">
        <v>4758.5910000000003</v>
      </c>
      <c r="S1775" s="13">
        <v>5321.5</v>
      </c>
      <c r="T1775" s="11">
        <v>551.24</v>
      </c>
    </row>
    <row r="1776" spans="1:20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>
        <v>8.7781000000000005E-3</v>
      </c>
      <c r="L1776" s="11">
        <v>4.6938000000000006E-3</v>
      </c>
      <c r="M1776" s="13">
        <v>352.01799999999997</v>
      </c>
      <c r="N1776" s="13">
        <v>454.06</v>
      </c>
      <c r="O1776" s="13">
        <v>2229.2374</v>
      </c>
      <c r="P1776" s="13">
        <v>271.22000000000003</v>
      </c>
      <c r="Q1776" s="13">
        <v>3946.34</v>
      </c>
      <c r="R1776" s="13">
        <v>4802.5569999999998</v>
      </c>
      <c r="S1776" s="13">
        <v>5351.8</v>
      </c>
      <c r="T1776" s="11">
        <v>552.54999999999995</v>
      </c>
    </row>
    <row r="1777" spans="1:20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>
        <v>8.7749999999999998E-3</v>
      </c>
      <c r="L1777" s="11">
        <v>4.6999999999999993E-3</v>
      </c>
      <c r="M1777" s="13">
        <v>354.90100000000001</v>
      </c>
      <c r="N1777" s="13">
        <v>453.07</v>
      </c>
      <c r="O1777" s="13">
        <v>2210.6518000000001</v>
      </c>
      <c r="P1777" s="13">
        <v>271.11</v>
      </c>
      <c r="Q1777" s="13">
        <v>3986.53</v>
      </c>
      <c r="R1777" s="13">
        <v>4831.7889999999998</v>
      </c>
      <c r="S1777" s="13">
        <v>5373.1</v>
      </c>
      <c r="T1777" s="11">
        <v>554.78</v>
      </c>
    </row>
    <row r="1778" spans="1:20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>
        <v>8.7124999999999998E-3</v>
      </c>
      <c r="L1778" s="11">
        <v>4.6999999999999993E-3</v>
      </c>
      <c r="M1778" s="13">
        <v>349.75200000000001</v>
      </c>
      <c r="N1778" s="13">
        <v>449.38</v>
      </c>
      <c r="O1778" s="13">
        <v>2183.1071999999999</v>
      </c>
      <c r="P1778" s="13">
        <v>268.02999999999997</v>
      </c>
      <c r="Q1778" s="13">
        <v>3913.12</v>
      </c>
      <c r="R1778" s="13">
        <v>4876.3950000000004</v>
      </c>
      <c r="S1778" s="13">
        <v>5356.1</v>
      </c>
      <c r="T1778" s="11">
        <v>549.95000000000005</v>
      </c>
    </row>
    <row r="1779" spans="1:20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>
        <v>8.7188000000000005E-3</v>
      </c>
      <c r="L1779" s="11">
        <v>4.6999999999999993E-3</v>
      </c>
      <c r="M1779" s="13">
        <v>349.80099999999999</v>
      </c>
      <c r="N1779" s="13">
        <v>448.77</v>
      </c>
      <c r="O1779" s="13">
        <v>2164.3222999999998</v>
      </c>
      <c r="P1779" s="13">
        <v>269.36</v>
      </c>
      <c r="Q1779" s="13">
        <v>3896.17</v>
      </c>
      <c r="R1779" s="13">
        <v>4834.942</v>
      </c>
      <c r="S1779" s="13">
        <v>5372.9</v>
      </c>
      <c r="T1779" s="11">
        <v>549.54999999999995</v>
      </c>
    </row>
    <row r="1780" spans="1:20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>
        <v>8.7124999999999998E-3</v>
      </c>
      <c r="L1780" s="11">
        <v>4.6938000000000006E-3</v>
      </c>
      <c r="M1780" s="13">
        <v>348.358</v>
      </c>
      <c r="N1780" s="13">
        <v>445.72</v>
      </c>
      <c r="O1780" s="13">
        <v>2132.9551999999999</v>
      </c>
      <c r="P1780" s="13">
        <v>267.51</v>
      </c>
      <c r="Q1780" s="13">
        <v>3924.37</v>
      </c>
      <c r="R1780" s="13">
        <v>4863.3530000000001</v>
      </c>
      <c r="S1780" s="13">
        <v>5386.3</v>
      </c>
      <c r="T1780" s="11">
        <v>548.37</v>
      </c>
    </row>
    <row r="1781" spans="1:20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>
        <v>8.7939999999999997E-3</v>
      </c>
      <c r="L1781" s="11">
        <v>4.6938000000000006E-3</v>
      </c>
      <c r="M1781" s="13">
        <v>349.84100000000001</v>
      </c>
      <c r="N1781" s="13">
        <v>448.53</v>
      </c>
      <c r="O1781" s="13">
        <v>2133.8690000000001</v>
      </c>
      <c r="P1781" s="13">
        <v>269.74</v>
      </c>
      <c r="Q1781" s="13">
        <v>3963.05</v>
      </c>
      <c r="R1781" s="13">
        <v>4863.3530000000001</v>
      </c>
      <c r="S1781" s="13">
        <v>5441.4</v>
      </c>
      <c r="T1781" s="11">
        <v>551.98</v>
      </c>
    </row>
    <row r="1782" spans="1:20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>
        <v>8.763E-3</v>
      </c>
      <c r="L1782" s="11">
        <v>4.6874999999999998E-3</v>
      </c>
      <c r="M1782" s="13">
        <v>349.68799999999999</v>
      </c>
      <c r="N1782" s="13">
        <v>450.17</v>
      </c>
      <c r="O1782" s="13">
        <v>2128.8638999999998</v>
      </c>
      <c r="P1782" s="13">
        <v>270.27999999999997</v>
      </c>
      <c r="Q1782" s="13">
        <v>3968.06</v>
      </c>
      <c r="R1782" s="13">
        <v>4852.5940000000001</v>
      </c>
      <c r="S1782" s="13">
        <v>5415.5</v>
      </c>
      <c r="T1782" s="11">
        <v>548.55999999999995</v>
      </c>
    </row>
    <row r="1783" spans="1:20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>
        <v>8.7309999999999992E-3</v>
      </c>
      <c r="L1783" s="11">
        <v>4.6874999999999998E-3</v>
      </c>
      <c r="M1783" s="13">
        <v>350.22399999999999</v>
      </c>
      <c r="N1783" s="13">
        <v>454.35</v>
      </c>
      <c r="O1783" s="13">
        <v>2160.4632999999999</v>
      </c>
      <c r="P1783" s="13">
        <v>271.44</v>
      </c>
      <c r="Q1783" s="13">
        <v>3964.33</v>
      </c>
      <c r="R1783" s="13">
        <v>4868.08</v>
      </c>
      <c r="S1783" s="13">
        <v>5430.9</v>
      </c>
      <c r="T1783" s="11">
        <v>552.03</v>
      </c>
    </row>
    <row r="1784" spans="1:20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8.6780999999999994E-3</v>
      </c>
      <c r="L1784" s="11">
        <v>4.6874999999999998E-3</v>
      </c>
      <c r="M1784" s="13">
        <v>345.26</v>
      </c>
      <c r="N1784" s="13">
        <v>451.71</v>
      </c>
      <c r="O1784" s="13">
        <v>2141.6138000000001</v>
      </c>
      <c r="P1784" s="13">
        <v>266.91000000000003</v>
      </c>
      <c r="Q1784" s="13">
        <v>3908.23</v>
      </c>
      <c r="R1784" s="13">
        <v>4909.7259999999997</v>
      </c>
      <c r="S1784" s="13">
        <v>5425.5</v>
      </c>
      <c r="T1784" s="11">
        <v>547.80999999999995</v>
      </c>
    </row>
    <row r="1785" spans="1:20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>
        <v>8.6563000000000005E-3</v>
      </c>
      <c r="L1785" s="11">
        <v>4.6874999999999998E-3</v>
      </c>
      <c r="M1785" s="13">
        <v>340.47899999999998</v>
      </c>
      <c r="N1785" s="13">
        <v>450.89</v>
      </c>
      <c r="O1785" s="13">
        <v>2149.5623000000001</v>
      </c>
      <c r="P1785" s="13">
        <v>268.63</v>
      </c>
      <c r="Q1785" s="13">
        <v>3888.13</v>
      </c>
      <c r="R1785" s="13">
        <v>4913.8320000000003</v>
      </c>
      <c r="S1785" s="13">
        <v>5411.1</v>
      </c>
      <c r="T1785" s="11">
        <v>547.39</v>
      </c>
    </row>
    <row r="1786" spans="1:20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>
        <v>8.763E-3</v>
      </c>
      <c r="L1786" s="11">
        <v>4.6874999999999998E-3</v>
      </c>
      <c r="M1786" s="13">
        <v>340.88099999999997</v>
      </c>
      <c r="N1786" s="13">
        <v>448.46</v>
      </c>
      <c r="O1786" s="13">
        <v>2149.6343999999999</v>
      </c>
      <c r="P1786" s="13">
        <v>266.58999999999997</v>
      </c>
      <c r="Q1786" s="13">
        <v>3923.75</v>
      </c>
      <c r="R1786" s="13">
        <v>4910.6760000000004</v>
      </c>
      <c r="S1786" s="13">
        <v>5390.5</v>
      </c>
      <c r="T1786" s="11">
        <v>546.58000000000004</v>
      </c>
    </row>
    <row r="1787" spans="1:20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>
        <v>8.8313000000000003E-3</v>
      </c>
      <c r="L1787" s="11">
        <v>4.6874999999999998E-3</v>
      </c>
      <c r="M1787" s="13">
        <v>335.93</v>
      </c>
      <c r="N1787" s="13">
        <v>446.37</v>
      </c>
      <c r="O1787" s="13">
        <v>2157.2399</v>
      </c>
      <c r="P1787" s="13">
        <v>264.95999999999998</v>
      </c>
      <c r="Q1787" s="13">
        <v>3828.39</v>
      </c>
      <c r="R1787" s="13">
        <v>4938.7020000000002</v>
      </c>
      <c r="S1787" s="13">
        <v>5432</v>
      </c>
      <c r="T1787" s="11">
        <v>546.82000000000005</v>
      </c>
    </row>
    <row r="1788" spans="1:20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>
        <v>8.9630000000000005E-3</v>
      </c>
      <c r="L1788" s="11">
        <v>4.6874999999999998E-3</v>
      </c>
      <c r="M1788" s="13">
        <v>338.17</v>
      </c>
      <c r="N1788" s="13">
        <v>445.69</v>
      </c>
      <c r="O1788" s="13">
        <v>2139.6073999999999</v>
      </c>
      <c r="P1788" s="13">
        <v>264.62</v>
      </c>
      <c r="Q1788" s="13">
        <v>3830.74</v>
      </c>
      <c r="R1788" s="13">
        <v>4944.5680000000002</v>
      </c>
      <c r="S1788" s="13">
        <v>5433.8</v>
      </c>
      <c r="T1788" s="11">
        <v>547.77</v>
      </c>
    </row>
    <row r="1789" spans="1:20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>
        <v>8.8468999999999996E-3</v>
      </c>
      <c r="L1789" s="11">
        <v>4.6874999999999998E-3</v>
      </c>
      <c r="M1789" s="13">
        <v>337.02300000000002</v>
      </c>
      <c r="N1789" s="13">
        <v>443.85</v>
      </c>
      <c r="O1789" s="13">
        <v>2129.4</v>
      </c>
      <c r="P1789" s="13">
        <v>263.33999999999997</v>
      </c>
      <c r="Q1789" s="13">
        <v>3758.39</v>
      </c>
      <c r="R1789" s="13">
        <v>4922.6909999999998</v>
      </c>
      <c r="S1789" s="13">
        <v>5422</v>
      </c>
      <c r="T1789" s="11">
        <v>543.84</v>
      </c>
    </row>
    <row r="1790" spans="1:20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>
        <v>8.8374999999999999E-3</v>
      </c>
      <c r="L1790" s="11">
        <v>4.6750000000000003E-3</v>
      </c>
      <c r="M1790" s="13">
        <v>330.28199999999998</v>
      </c>
      <c r="N1790" s="13">
        <v>439.26</v>
      </c>
      <c r="O1790" s="13">
        <v>2106.1269000000002</v>
      </c>
      <c r="P1790" s="13">
        <v>260.52999999999997</v>
      </c>
      <c r="Q1790" s="13">
        <v>3719.52</v>
      </c>
      <c r="R1790" s="13">
        <v>4951.3609999999999</v>
      </c>
      <c r="S1790" s="13">
        <v>5400.7</v>
      </c>
      <c r="T1790" s="11">
        <v>537.95000000000005</v>
      </c>
    </row>
    <row r="1791" spans="1:20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>
        <v>8.8999999999999999E-3</v>
      </c>
      <c r="L1791" s="11">
        <v>4.6750000000000003E-3</v>
      </c>
      <c r="M1791" s="13">
        <v>327.42099999999999</v>
      </c>
      <c r="N1791" s="13">
        <v>438.02</v>
      </c>
      <c r="O1791" s="13">
        <v>2109.4711000000002</v>
      </c>
      <c r="P1791" s="13">
        <v>260.14999999999998</v>
      </c>
      <c r="Q1791" s="13">
        <v>3699.48</v>
      </c>
      <c r="R1791" s="13">
        <v>4922.1719999999996</v>
      </c>
      <c r="S1791" s="13">
        <v>5387.1</v>
      </c>
      <c r="T1791" s="11">
        <v>536.69000000000005</v>
      </c>
    </row>
    <row r="1792" spans="1:20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>
        <v>8.856300000000001E-3</v>
      </c>
      <c r="L1792" s="11">
        <v>4.6750000000000003E-3</v>
      </c>
      <c r="M1792" s="13">
        <v>328.87900000000002</v>
      </c>
      <c r="N1792" s="13">
        <v>437.84</v>
      </c>
      <c r="O1792" s="13">
        <v>2126.7723000000001</v>
      </c>
      <c r="P1792" s="13">
        <v>262.81</v>
      </c>
      <c r="Q1792" s="13">
        <v>3672.97</v>
      </c>
      <c r="R1792" s="13">
        <v>4915.6679999999997</v>
      </c>
      <c r="S1792" s="13">
        <v>5393.1</v>
      </c>
      <c r="T1792" s="11">
        <v>536.49</v>
      </c>
    </row>
    <row r="1793" spans="1:20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>
        <v>8.8531000000000009E-3</v>
      </c>
      <c r="L1793" s="11">
        <v>4.6750000000000003E-3</v>
      </c>
      <c r="M1793" s="13">
        <v>324.37200000000001</v>
      </c>
      <c r="N1793" s="13">
        <v>430.46</v>
      </c>
      <c r="O1793" s="13">
        <v>2087.9413</v>
      </c>
      <c r="P1793" s="13">
        <v>258.04000000000002</v>
      </c>
      <c r="Q1793" s="13">
        <v>3700.16</v>
      </c>
      <c r="R1793" s="13">
        <v>4918.6589999999997</v>
      </c>
      <c r="S1793" s="13">
        <v>5319.2</v>
      </c>
      <c r="T1793" s="11">
        <v>528.87</v>
      </c>
    </row>
    <row r="1794" spans="1:20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>
        <v>8.8343999999999992E-3</v>
      </c>
      <c r="L1794" s="11">
        <v>4.6813000000000002E-3</v>
      </c>
      <c r="M1794" s="13">
        <v>329.45699999999999</v>
      </c>
      <c r="N1794" s="13">
        <v>434.45</v>
      </c>
      <c r="O1794" s="13">
        <v>2100.5064000000002</v>
      </c>
      <c r="P1794" s="13">
        <v>258.44</v>
      </c>
      <c r="Q1794" s="13">
        <v>3772.57</v>
      </c>
      <c r="R1794" s="13">
        <v>4927.1790000000001</v>
      </c>
      <c r="S1794" s="13">
        <v>5355.4</v>
      </c>
      <c r="T1794" s="11">
        <v>533.03</v>
      </c>
    </row>
    <row r="1795" spans="1:20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>
        <v>8.7875000000000002E-3</v>
      </c>
      <c r="L1795" s="11">
        <v>4.6750000000000003E-3</v>
      </c>
      <c r="M1795" s="13">
        <v>334.00400000000002</v>
      </c>
      <c r="N1795" s="13">
        <v>440.71</v>
      </c>
      <c r="O1795" s="13">
        <v>2135.8272999999999</v>
      </c>
      <c r="P1795" s="13">
        <v>264.2</v>
      </c>
      <c r="Q1795" s="13">
        <v>3815.41</v>
      </c>
      <c r="R1795" s="13">
        <v>4914.0749999999998</v>
      </c>
      <c r="S1795" s="13">
        <v>5401.7</v>
      </c>
      <c r="T1795" s="11">
        <v>540.9</v>
      </c>
    </row>
    <row r="1796" spans="1:20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>
        <v>8.7500000000000008E-3</v>
      </c>
      <c r="L1796" s="11">
        <v>4.6813000000000002E-3</v>
      </c>
      <c r="M1796" s="13">
        <v>339.39699999999999</v>
      </c>
      <c r="N1796" s="13">
        <v>449.85</v>
      </c>
      <c r="O1796" s="13">
        <v>2197.2188999999998</v>
      </c>
      <c r="P1796" s="13">
        <v>265.02999999999997</v>
      </c>
      <c r="Q1796" s="13">
        <v>3872.91</v>
      </c>
      <c r="R1796" s="13">
        <v>4892.0349999999999</v>
      </c>
      <c r="S1796" s="13">
        <v>5384.7</v>
      </c>
      <c r="T1796" s="11">
        <v>544.1</v>
      </c>
    </row>
    <row r="1797" spans="1:20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>
        <v>8.7538000000000008E-3</v>
      </c>
      <c r="L1797" s="11">
        <v>4.6813000000000002E-3</v>
      </c>
      <c r="M1797" s="13">
        <v>335.916</v>
      </c>
      <c r="N1797" s="13">
        <v>452.3</v>
      </c>
      <c r="O1797" s="13">
        <v>2193.125</v>
      </c>
      <c r="P1797" s="13">
        <v>267.81</v>
      </c>
      <c r="Q1797" s="13">
        <v>3813.7</v>
      </c>
      <c r="R1797" s="13">
        <v>4862.5079999999998</v>
      </c>
      <c r="S1797" s="13">
        <v>5352.9</v>
      </c>
      <c r="T1797" s="11">
        <v>544.48</v>
      </c>
    </row>
    <row r="1798" spans="1:20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>
        <v>8.7600000000000004E-3</v>
      </c>
      <c r="L1798" s="11">
        <v>4.6750000000000003E-3</v>
      </c>
      <c r="M1798" s="13">
        <v>337.50200000000001</v>
      </c>
      <c r="N1798" s="13">
        <v>448.84</v>
      </c>
      <c r="O1798" s="13">
        <v>2206.6129000000001</v>
      </c>
      <c r="P1798" s="13">
        <v>265.62</v>
      </c>
      <c r="Q1798" s="13">
        <v>3782.62</v>
      </c>
      <c r="R1798" s="13">
        <v>4840.3639999999996</v>
      </c>
      <c r="S1798" s="13">
        <v>5307.7</v>
      </c>
      <c r="T1798" s="11">
        <v>540.45000000000005</v>
      </c>
    </row>
    <row r="1799" spans="1:20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>
        <v>8.7538000000000008E-3</v>
      </c>
      <c r="L1799" s="11">
        <v>4.6750000000000003E-3</v>
      </c>
      <c r="M1799" s="13">
        <v>332.06700000000001</v>
      </c>
      <c r="N1799" s="13">
        <v>442.59</v>
      </c>
      <c r="O1799" s="13">
        <v>2205.7658000000001</v>
      </c>
      <c r="P1799" s="13">
        <v>262.2</v>
      </c>
      <c r="Q1799" s="13">
        <v>3762.01</v>
      </c>
      <c r="R1799" s="13">
        <v>4818.3670000000002</v>
      </c>
      <c r="S1799" s="13">
        <v>5288.3</v>
      </c>
      <c r="T1799" s="11">
        <v>532.65</v>
      </c>
    </row>
    <row r="1800" spans="1:20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>
        <v>8.7538000000000008E-3</v>
      </c>
      <c r="L1800" s="11">
        <v>4.6750000000000003E-3</v>
      </c>
      <c r="M1800" s="13">
        <v>334.327</v>
      </c>
      <c r="N1800" s="13">
        <v>444.05</v>
      </c>
      <c r="O1800" s="13">
        <v>2196.3777</v>
      </c>
      <c r="P1800" s="13">
        <v>263.86</v>
      </c>
      <c r="Q1800" s="13">
        <v>3798.12</v>
      </c>
      <c r="R1800" s="13">
        <v>4818.0029999999997</v>
      </c>
      <c r="S1800" s="13">
        <v>5335.9</v>
      </c>
      <c r="T1800" s="11">
        <v>533.79999999999995</v>
      </c>
    </row>
    <row r="1801" spans="1:20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>
        <v>8.7256E-3</v>
      </c>
      <c r="L1801" s="11">
        <v>4.6750000000000003E-3</v>
      </c>
      <c r="M1801" s="13">
        <v>335.399</v>
      </c>
      <c r="N1801" s="13">
        <v>445.97</v>
      </c>
      <c r="O1801" s="13">
        <v>2186.1152000000002</v>
      </c>
      <c r="P1801" s="13">
        <v>265.20999999999998</v>
      </c>
      <c r="Q1801" s="13">
        <v>3735.44</v>
      </c>
      <c r="R1801" s="13">
        <v>4813.88</v>
      </c>
      <c r="S1801" s="13">
        <v>5352.8</v>
      </c>
      <c r="T1801" s="11">
        <v>534.71</v>
      </c>
    </row>
    <row r="1802" spans="1:20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>
        <v>8.7600000000000004E-3</v>
      </c>
      <c r="L1802" s="11">
        <v>4.6750000000000003E-3</v>
      </c>
      <c r="M1802" s="13">
        <v>329.37400000000002</v>
      </c>
      <c r="N1802" s="13">
        <v>446.13</v>
      </c>
      <c r="O1802" s="13">
        <v>2183.0733</v>
      </c>
      <c r="P1802" s="13">
        <v>266.26</v>
      </c>
      <c r="Q1802" s="13">
        <v>3705.52</v>
      </c>
      <c r="R1802" s="13">
        <v>4790.7520000000004</v>
      </c>
      <c r="S1802" s="13">
        <v>5357</v>
      </c>
      <c r="T1802" s="11">
        <v>535.16</v>
      </c>
    </row>
    <row r="1803" spans="1:20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>
        <v>8.6960000000000006E-3</v>
      </c>
      <c r="L1803" s="11">
        <v>4.6750000000000003E-3</v>
      </c>
      <c r="M1803" s="13">
        <v>328.27199999999999</v>
      </c>
      <c r="N1803" s="13">
        <v>447.85</v>
      </c>
      <c r="O1803" s="13">
        <v>2201.0700999999999</v>
      </c>
      <c r="P1803" s="13">
        <v>267.14999999999998</v>
      </c>
      <c r="Q1803" s="13">
        <v>3720.27</v>
      </c>
      <c r="R1803" s="13">
        <v>4799.3519999999999</v>
      </c>
      <c r="S1803" s="13">
        <v>5332.9</v>
      </c>
      <c r="T1803" s="11">
        <v>533.63</v>
      </c>
    </row>
    <row r="1804" spans="1:20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>
        <v>8.7162999999999997E-3</v>
      </c>
      <c r="L1804" s="11">
        <v>4.6750000000000003E-3</v>
      </c>
      <c r="M1804" s="13">
        <v>329.83199999999999</v>
      </c>
      <c r="N1804" s="13">
        <v>449.67</v>
      </c>
      <c r="O1804" s="13">
        <v>2219.3721</v>
      </c>
      <c r="P1804" s="13">
        <v>269.7</v>
      </c>
      <c r="Q1804" s="13">
        <v>3735.79</v>
      </c>
      <c r="R1804" s="13">
        <v>4809.4549999999999</v>
      </c>
      <c r="S1804" s="13">
        <v>5334.3</v>
      </c>
      <c r="T1804" s="11">
        <v>535.26</v>
      </c>
    </row>
    <row r="1805" spans="1:20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8.7224999999999994E-3</v>
      </c>
      <c r="L1805" s="11">
        <v>4.6874999999999998E-3</v>
      </c>
      <c r="M1805" s="13">
        <v>331.74599999999998</v>
      </c>
      <c r="N1805" s="13">
        <v>452.31</v>
      </c>
      <c r="O1805" s="13">
        <v>2220.5037000000002</v>
      </c>
      <c r="P1805" s="13">
        <v>269.57</v>
      </c>
      <c r="Q1805" s="13">
        <v>3753.86</v>
      </c>
      <c r="R1805" s="13">
        <v>4794.95</v>
      </c>
      <c r="S1805" s="13">
        <v>5320.1</v>
      </c>
      <c r="T1805" s="11">
        <v>536.29</v>
      </c>
    </row>
    <row r="1806" spans="1:20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>
        <v>8.7530999999999998E-3</v>
      </c>
      <c r="L1806" s="11">
        <v>4.6750000000000003E-3</v>
      </c>
      <c r="M1806" s="13">
        <v>327.83499999999998</v>
      </c>
      <c r="N1806" s="13">
        <v>453.9</v>
      </c>
      <c r="O1806" s="13">
        <v>2207.3708999999999</v>
      </c>
      <c r="P1806" s="13">
        <v>267.58</v>
      </c>
      <c r="Q1806" s="13">
        <v>3647.3</v>
      </c>
      <c r="R1806" s="13">
        <v>4792.3289999999997</v>
      </c>
      <c r="S1806" s="13">
        <v>5279.5</v>
      </c>
      <c r="T1806" s="11">
        <v>533.69000000000005</v>
      </c>
    </row>
    <row r="1807" spans="1:20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>
        <v>8.7688000000000002E-3</v>
      </c>
      <c r="L1807" s="11">
        <v>4.6750000000000003E-3</v>
      </c>
      <c r="M1807" s="13">
        <v>321.34899999999999</v>
      </c>
      <c r="N1807" s="13">
        <v>450.61</v>
      </c>
      <c r="O1807" s="13">
        <v>2222.6704</v>
      </c>
      <c r="P1807" s="13">
        <v>264.83999999999997</v>
      </c>
      <c r="Q1807" s="13">
        <v>3613.3</v>
      </c>
      <c r="R1807" s="13">
        <v>4783.8530000000001</v>
      </c>
      <c r="S1807" s="13">
        <v>5256.1</v>
      </c>
      <c r="T1807" s="11">
        <v>531.48</v>
      </c>
    </row>
    <row r="1808" spans="1:20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>
        <v>8.7594000000000005E-3</v>
      </c>
      <c r="L1808" s="11">
        <v>4.6750000000000003E-3</v>
      </c>
      <c r="M1808" s="13">
        <v>318.12400000000002</v>
      </c>
      <c r="N1808" s="13">
        <v>447.81</v>
      </c>
      <c r="O1808" s="13">
        <v>2251.7624000000001</v>
      </c>
      <c r="P1808" s="13">
        <v>261.48</v>
      </c>
      <c r="Q1808" s="13">
        <v>3592.23</v>
      </c>
      <c r="R1808" s="13">
        <v>4734.1549999999997</v>
      </c>
      <c r="S1808" s="13">
        <v>5273.8</v>
      </c>
      <c r="T1808" s="11">
        <v>526.35</v>
      </c>
    </row>
    <row r="1809" spans="1:20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>
        <v>8.7530999999999998E-3</v>
      </c>
      <c r="L1809" s="11">
        <v>4.6750000000000003E-3</v>
      </c>
      <c r="M1809" s="13">
        <v>318.85599999999999</v>
      </c>
      <c r="N1809" s="13">
        <v>448.07</v>
      </c>
      <c r="O1809" s="13">
        <v>2247.0626999999999</v>
      </c>
      <c r="P1809" s="13">
        <v>261.10000000000002</v>
      </c>
      <c r="Q1809" s="13">
        <v>3598.86</v>
      </c>
      <c r="R1809" s="13">
        <v>4719.9489999999996</v>
      </c>
      <c r="S1809" s="13">
        <v>5198</v>
      </c>
      <c r="T1809" s="11">
        <v>522.77</v>
      </c>
    </row>
    <row r="1810" spans="1:20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>
        <v>8.7624999999999995E-3</v>
      </c>
      <c r="L1810" s="11">
        <v>4.6750000000000003E-3</v>
      </c>
      <c r="M1810" s="13">
        <v>324.87799999999999</v>
      </c>
      <c r="N1810" s="13">
        <v>447.59</v>
      </c>
      <c r="O1810" s="13">
        <v>2237.1080000000002</v>
      </c>
      <c r="P1810" s="13">
        <v>260.70999999999998</v>
      </c>
      <c r="Q1810" s="13">
        <v>3640.06</v>
      </c>
      <c r="R1810" s="13">
        <v>4713.5230000000001</v>
      </c>
      <c r="S1810" s="13">
        <v>5186</v>
      </c>
      <c r="T1810" s="11">
        <v>523.35</v>
      </c>
    </row>
    <row r="1811" spans="1:20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>
        <v>8.7530999999999998E-3</v>
      </c>
      <c r="L1811" s="11">
        <v>4.6750000000000003E-3</v>
      </c>
      <c r="M1811" s="13">
        <v>327.19200000000001</v>
      </c>
      <c r="N1811" s="13">
        <v>452.59</v>
      </c>
      <c r="O1811" s="13">
        <v>2238.2002000000002</v>
      </c>
      <c r="P1811" s="13">
        <v>263.7</v>
      </c>
      <c r="Q1811" s="13">
        <v>3672.85</v>
      </c>
      <c r="R1811" s="13">
        <v>4718.3059999999996</v>
      </c>
      <c r="S1811" s="13">
        <v>5144.3999999999996</v>
      </c>
      <c r="T1811" s="11">
        <v>523.84</v>
      </c>
    </row>
    <row r="1812" spans="1:20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>
        <v>8.7500000000000008E-3</v>
      </c>
      <c r="L1812" s="11">
        <v>4.6750000000000003E-3</v>
      </c>
      <c r="M1812" s="13">
        <v>327.30799999999999</v>
      </c>
      <c r="N1812" s="13">
        <v>452</v>
      </c>
      <c r="O1812" s="13">
        <v>2237.4922000000001</v>
      </c>
      <c r="P1812" s="13">
        <v>262.68</v>
      </c>
      <c r="Q1812" s="13">
        <v>3672.46</v>
      </c>
      <c r="R1812" s="13">
        <v>4706.5060000000003</v>
      </c>
      <c r="S1812" s="13">
        <v>5143.6000000000004</v>
      </c>
      <c r="T1812" s="11">
        <v>523.80999999999995</v>
      </c>
    </row>
    <row r="1813" spans="1:20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>
        <v>8.7218999999999994E-3</v>
      </c>
      <c r="L1813" s="11">
        <v>4.6813000000000002E-3</v>
      </c>
      <c r="M1813" s="13">
        <v>326.00200000000001</v>
      </c>
      <c r="N1813" s="13">
        <v>448.51</v>
      </c>
      <c r="O1813" s="13">
        <v>2204.1662999999999</v>
      </c>
      <c r="P1813" s="13">
        <v>260.55</v>
      </c>
      <c r="Q1813" s="13">
        <v>3591.09</v>
      </c>
      <c r="R1813" s="13">
        <v>4704.3040000000001</v>
      </c>
      <c r="S1813" s="13">
        <v>5104.3</v>
      </c>
      <c r="T1813" s="11">
        <v>516.82000000000005</v>
      </c>
    </row>
    <row r="1814" spans="1:20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>
        <v>8.7438000000000012E-3</v>
      </c>
      <c r="L1814" s="11">
        <v>4.6750000000000003E-3</v>
      </c>
      <c r="M1814" s="13">
        <v>319.29399999999998</v>
      </c>
      <c r="N1814" s="13">
        <v>444.05</v>
      </c>
      <c r="O1814" s="13">
        <v>2202.7962000000002</v>
      </c>
      <c r="P1814" s="13">
        <v>259.05</v>
      </c>
      <c r="Q1814" s="13">
        <v>3594.2</v>
      </c>
      <c r="R1814" s="13">
        <v>4708.1980000000003</v>
      </c>
      <c r="S1814" s="13">
        <v>5062.5</v>
      </c>
      <c r="T1814" s="11">
        <v>511.17</v>
      </c>
    </row>
    <row r="1815" spans="1:20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>
        <v>8.7530999999999998E-3</v>
      </c>
      <c r="L1815" s="11">
        <v>4.6687999999999999E-3</v>
      </c>
      <c r="M1815" s="13">
        <v>320.58499999999998</v>
      </c>
      <c r="N1815" s="13">
        <v>442.57</v>
      </c>
      <c r="O1815" s="13">
        <v>2196.0747999999999</v>
      </c>
      <c r="P1815" s="13">
        <v>258.04000000000002</v>
      </c>
      <c r="Q1815" s="13">
        <v>3598.3</v>
      </c>
      <c r="R1815" s="13">
        <v>4717.0590000000002</v>
      </c>
      <c r="S1815" s="13">
        <v>5098.3999999999996</v>
      </c>
      <c r="T1815" s="11">
        <v>512.66</v>
      </c>
    </row>
    <row r="1816" spans="1:20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>
        <v>8.7460000000000003E-3</v>
      </c>
      <c r="L1816" s="11">
        <v>4.6687999999999999E-3</v>
      </c>
      <c r="M1816" s="13">
        <v>322.35700000000003</v>
      </c>
      <c r="N1816" s="13">
        <v>440.67</v>
      </c>
      <c r="O1816" s="13">
        <v>2160.8611000000001</v>
      </c>
      <c r="P1816" s="13">
        <v>257.89999999999998</v>
      </c>
      <c r="Q1816" s="13">
        <v>3605.68</v>
      </c>
      <c r="R1816" s="13">
        <v>4735.6109999999999</v>
      </c>
      <c r="S1816" s="13">
        <v>5089.6000000000004</v>
      </c>
      <c r="T1816" s="11">
        <v>512.07000000000005</v>
      </c>
    </row>
    <row r="1817" spans="1:20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>
        <v>8.7460000000000003E-3</v>
      </c>
      <c r="L1817" s="11">
        <v>4.6687999999999999E-3</v>
      </c>
      <c r="M1817" s="13">
        <v>322.35599999999999</v>
      </c>
      <c r="N1817" s="13">
        <v>441.58</v>
      </c>
      <c r="O1817" s="13">
        <v>2151.0790000000002</v>
      </c>
      <c r="P1817" s="13">
        <v>258.72000000000003</v>
      </c>
      <c r="Q1817" s="13">
        <v>3595.43</v>
      </c>
      <c r="R1817" s="13">
        <v>4728.0190000000002</v>
      </c>
      <c r="S1817" s="13">
        <v>5103.2</v>
      </c>
      <c r="T1817" s="11">
        <v>511.71</v>
      </c>
    </row>
    <row r="1818" spans="1:20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>
        <v>8.7749999999999998E-3</v>
      </c>
      <c r="L1818" s="11">
        <v>4.6562999999999995E-3</v>
      </c>
      <c r="M1818" s="13">
        <v>323.72000000000003</v>
      </c>
      <c r="N1818" s="13">
        <v>442.62</v>
      </c>
      <c r="O1818" s="13">
        <v>2148.2854000000002</v>
      </c>
      <c r="P1818" s="13">
        <v>259.98</v>
      </c>
      <c r="Q1818" s="13">
        <v>3639.07</v>
      </c>
      <c r="R1818" s="13">
        <v>4675.8779999999997</v>
      </c>
      <c r="S1818" s="13">
        <v>5096.1000000000004</v>
      </c>
      <c r="T1818" s="11">
        <v>512.07000000000005</v>
      </c>
    </row>
    <row r="1819" spans="1:20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>
        <v>8.8938000000000003E-3</v>
      </c>
      <c r="L1819" s="11">
        <v>4.6625E-3</v>
      </c>
      <c r="M1819" s="13">
        <v>323.42599999999999</v>
      </c>
      <c r="N1819" s="13">
        <v>440.29</v>
      </c>
      <c r="O1819" s="13">
        <v>2127.7923000000001</v>
      </c>
      <c r="P1819" s="13">
        <v>260.2</v>
      </c>
      <c r="Q1819" s="13">
        <v>3620.38</v>
      </c>
      <c r="R1819" s="13">
        <v>4707.0600000000004</v>
      </c>
      <c r="S1819" s="13">
        <v>5202.2</v>
      </c>
      <c r="T1819" s="11">
        <v>513.91999999999996</v>
      </c>
    </row>
    <row r="1820" spans="1:20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>
        <v>8.8959999999999994E-3</v>
      </c>
      <c r="L1820" s="11">
        <v>4.6562999999999995E-3</v>
      </c>
      <c r="M1820" s="13">
        <v>325.45999999999998</v>
      </c>
      <c r="N1820" s="13">
        <v>439.05</v>
      </c>
      <c r="O1820" s="13">
        <v>2084.7944000000002</v>
      </c>
      <c r="P1820" s="13">
        <v>261.27</v>
      </c>
      <c r="Q1820" s="13">
        <v>3584.04</v>
      </c>
      <c r="R1820" s="13">
        <v>4681.1909999999998</v>
      </c>
      <c r="S1820" s="13">
        <v>5265.2</v>
      </c>
      <c r="T1820" s="11">
        <v>518.82000000000005</v>
      </c>
    </row>
    <row r="1821" spans="1:20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>
        <v>8.9718999999999997E-3</v>
      </c>
      <c r="L1821" s="11">
        <v>4.6625E-3</v>
      </c>
      <c r="M1821" s="13">
        <v>327.85399999999998</v>
      </c>
      <c r="N1821" s="13">
        <v>440.65</v>
      </c>
      <c r="O1821" s="13">
        <v>2089.7069000000001</v>
      </c>
      <c r="P1821" s="13">
        <v>263.24</v>
      </c>
      <c r="Q1821" s="13">
        <v>3620.63</v>
      </c>
      <c r="R1821" s="13">
        <v>4722.6350000000002</v>
      </c>
      <c r="S1821" s="13">
        <v>5291.9</v>
      </c>
      <c r="T1821" s="11">
        <v>522.89</v>
      </c>
    </row>
    <row r="1822" spans="1:20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>
        <v>9.3439999999999999E-3</v>
      </c>
      <c r="L1822" s="11">
        <v>4.6625E-3</v>
      </c>
      <c r="M1822" s="13">
        <v>327.85899999999998</v>
      </c>
      <c r="N1822" s="13">
        <v>442.04</v>
      </c>
      <c r="O1822" s="13">
        <v>2092.9050000000002</v>
      </c>
      <c r="P1822" s="13">
        <v>263.58</v>
      </c>
      <c r="Q1822" s="13">
        <v>3628.28</v>
      </c>
      <c r="R1822" s="13">
        <v>4767.9350000000004</v>
      </c>
      <c r="S1822" s="13">
        <v>5327.2</v>
      </c>
      <c r="T1822" s="11">
        <v>525.25</v>
      </c>
    </row>
    <row r="1823" spans="1:20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3">
        <v>326.40800000000002</v>
      </c>
      <c r="N1823" s="13">
        <v>442.26</v>
      </c>
      <c r="O1823" s="13">
        <v>2106.3537000000001</v>
      </c>
      <c r="P1823" s="13">
        <v>263.58</v>
      </c>
      <c r="Q1823" s="13">
        <v>3628.28</v>
      </c>
      <c r="R1823" s="13">
        <v>4767.9350000000004</v>
      </c>
      <c r="S1823" s="13">
        <v>5327.2</v>
      </c>
      <c r="T1823" s="11">
        <v>525.25</v>
      </c>
    </row>
    <row r="1824" spans="1:20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3">
        <v>324.92700000000002</v>
      </c>
      <c r="N1824" s="13">
        <v>441.87</v>
      </c>
      <c r="O1824" s="13">
        <v>2073.0994000000001</v>
      </c>
      <c r="P1824" s="13">
        <v>263.14999999999998</v>
      </c>
      <c r="Q1824" s="13">
        <v>3613.44</v>
      </c>
      <c r="R1824" s="13">
        <v>4767.9350000000004</v>
      </c>
      <c r="S1824" s="13">
        <v>5327.2</v>
      </c>
      <c r="T1824" s="11">
        <v>523.99</v>
      </c>
    </row>
    <row r="1825" spans="1:20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>
        <v>9.1629999999999993E-3</v>
      </c>
      <c r="L1825" s="11">
        <v>4.6500000000000005E-3</v>
      </c>
      <c r="M1825" s="13">
        <v>324.97500000000002</v>
      </c>
      <c r="N1825" s="13">
        <v>444.27</v>
      </c>
      <c r="O1825" s="13">
        <v>2101.2514000000001</v>
      </c>
      <c r="P1825" s="13">
        <v>263.32</v>
      </c>
      <c r="Q1825" s="13">
        <v>3661.16</v>
      </c>
      <c r="R1825" s="13">
        <v>4767.3599999999997</v>
      </c>
      <c r="S1825" s="13">
        <v>5324.1</v>
      </c>
      <c r="T1825" s="11">
        <v>525.04999999999995</v>
      </c>
    </row>
    <row r="1826" spans="1:20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>
        <v>9.7190000000000002E-3</v>
      </c>
      <c r="L1826" s="11">
        <v>4.6500000000000005E-3</v>
      </c>
      <c r="M1826" s="13">
        <v>328.99799999999999</v>
      </c>
      <c r="N1826" s="13">
        <v>445.43</v>
      </c>
      <c r="O1826" s="13">
        <v>2097.5288</v>
      </c>
      <c r="P1826" s="13">
        <v>264.24</v>
      </c>
      <c r="Q1826" s="13">
        <v>3654.27</v>
      </c>
      <c r="R1826" s="13">
        <v>4768.9799999999996</v>
      </c>
      <c r="S1826" s="13">
        <v>5356.8</v>
      </c>
      <c r="T1826" s="11">
        <v>527.30999999999995</v>
      </c>
    </row>
    <row r="1827" spans="1:20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9.1125000000000008E-3</v>
      </c>
      <c r="L1827" s="11">
        <v>3.8250000000000003E-3</v>
      </c>
      <c r="M1827" s="13">
        <v>328.404</v>
      </c>
      <c r="N1827" s="13">
        <v>446.43</v>
      </c>
      <c r="O1827" s="13">
        <v>2115.9775</v>
      </c>
      <c r="P1827" s="13">
        <v>264.24</v>
      </c>
      <c r="Q1827" s="13">
        <v>3664.49</v>
      </c>
      <c r="R1827" s="13">
        <v>4737.01</v>
      </c>
      <c r="S1827" s="13">
        <v>5352.2</v>
      </c>
      <c r="T1827" s="11">
        <v>528.95000000000005</v>
      </c>
    </row>
    <row r="1828" spans="1:20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3">
        <v>328.404</v>
      </c>
      <c r="N1828" s="13">
        <v>446.4</v>
      </c>
      <c r="O1828" s="13">
        <v>2115.9775</v>
      </c>
      <c r="P1828" s="13">
        <v>264.24</v>
      </c>
      <c r="Q1828" s="13">
        <v>3664.49</v>
      </c>
      <c r="R1828" s="13">
        <v>4737.01</v>
      </c>
      <c r="S1828" s="13">
        <v>5352.2</v>
      </c>
      <c r="T1828" s="11" t="e">
        <v>#N/A</v>
      </c>
    </row>
    <row r="1829" spans="1:20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>
        <v>9.7809999999999998E-3</v>
      </c>
      <c r="L1829" s="11">
        <v>4.6438E-3</v>
      </c>
      <c r="M1829" s="13">
        <v>325.86500000000001</v>
      </c>
      <c r="N1829" s="13">
        <v>441.7</v>
      </c>
      <c r="O1829" s="13">
        <v>2109.3870999999999</v>
      </c>
      <c r="P1829" s="13">
        <v>257.64</v>
      </c>
      <c r="Q1829" s="13">
        <v>3563.84</v>
      </c>
      <c r="R1829" s="13">
        <v>4737.01</v>
      </c>
      <c r="S1829" s="13">
        <v>5367.9</v>
      </c>
      <c r="T1829" s="11">
        <v>526.88</v>
      </c>
    </row>
    <row r="1830" spans="1:20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>
        <v>9.7190000000000002E-3</v>
      </c>
      <c r="L1830" s="11">
        <v>4.6438E-3</v>
      </c>
      <c r="M1830" s="13">
        <v>323.19400000000002</v>
      </c>
      <c r="N1830" s="13">
        <v>434.92</v>
      </c>
      <c r="O1830" s="13">
        <v>2083.1354999999999</v>
      </c>
      <c r="P1830" s="13">
        <v>254.48</v>
      </c>
      <c r="Q1830" s="13">
        <v>3568.03</v>
      </c>
      <c r="R1830" s="13">
        <v>4769.0379999999996</v>
      </c>
      <c r="S1830" s="13">
        <v>5350.1</v>
      </c>
      <c r="T1830" s="11">
        <v>522.95000000000005</v>
      </c>
    </row>
    <row r="1831" spans="1:20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>
        <v>8.9959999999999988E-3</v>
      </c>
      <c r="L1831" s="11">
        <v>4.6312999999999997E-3</v>
      </c>
      <c r="M1831" s="13">
        <v>319.661</v>
      </c>
      <c r="N1831" s="13">
        <v>431.84</v>
      </c>
      <c r="O1831" s="13">
        <v>2045.7085</v>
      </c>
      <c r="P1831" s="13">
        <v>255.41</v>
      </c>
      <c r="Q1831" s="13">
        <v>3541.5</v>
      </c>
      <c r="R1831" s="13">
        <v>4765.3180000000002</v>
      </c>
      <c r="S1831" s="13">
        <v>5324.9</v>
      </c>
      <c r="T1831" s="11">
        <v>519.87</v>
      </c>
    </row>
    <row r="1832" spans="1:20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>
        <v>8.9718999999999997E-3</v>
      </c>
      <c r="L1832" s="11">
        <v>4.6250000000000006E-3</v>
      </c>
      <c r="M1832" s="13">
        <v>321.012</v>
      </c>
      <c r="N1832" s="13">
        <v>430.72</v>
      </c>
      <c r="O1832" s="13">
        <v>2047.3173999999999</v>
      </c>
      <c r="P1832" s="13">
        <v>255.98</v>
      </c>
      <c r="Q1832" s="13">
        <v>3544.51</v>
      </c>
      <c r="R1832" s="13">
        <v>4759.625</v>
      </c>
      <c r="S1832" s="13">
        <v>5317</v>
      </c>
      <c r="T1832" s="11">
        <v>518.44000000000005</v>
      </c>
    </row>
    <row r="1833" spans="1:20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>
        <v>8.9718999999999997E-3</v>
      </c>
      <c r="L1833" s="11">
        <v>4.6250000000000006E-3</v>
      </c>
      <c r="M1833" s="13">
        <v>318.24599999999998</v>
      </c>
      <c r="N1833" s="13">
        <v>433.69</v>
      </c>
      <c r="O1833" s="13">
        <v>2044.3398999999999</v>
      </c>
      <c r="P1833" s="13">
        <v>255.76</v>
      </c>
      <c r="Q1833" s="13">
        <v>3506.26</v>
      </c>
      <c r="R1833" s="13">
        <v>4779.8040000000001</v>
      </c>
      <c r="S1833" s="13">
        <v>5316</v>
      </c>
      <c r="T1833" s="11">
        <v>520.32000000000005</v>
      </c>
    </row>
    <row r="1834" spans="1:20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>
        <v>9.2500000000000013E-3</v>
      </c>
      <c r="L1834" s="11">
        <v>4.6250000000000006E-3</v>
      </c>
      <c r="M1834" s="13">
        <v>314.79199999999997</v>
      </c>
      <c r="N1834" s="13">
        <v>430.7</v>
      </c>
      <c r="O1834" s="13">
        <v>2027.6222</v>
      </c>
      <c r="P1834" s="13">
        <v>253.63</v>
      </c>
      <c r="Q1834" s="13">
        <v>3465.72</v>
      </c>
      <c r="R1834" s="13">
        <v>4814.8739999999998</v>
      </c>
      <c r="S1834" s="13">
        <v>5324.4</v>
      </c>
      <c r="T1834" s="11">
        <v>518.03</v>
      </c>
    </row>
    <row r="1835" spans="1:20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>
        <v>8.9593999999999993E-3</v>
      </c>
      <c r="L1835" s="11">
        <v>4.6250000000000006E-3</v>
      </c>
      <c r="M1835" s="13">
        <v>319.214</v>
      </c>
      <c r="N1835" s="13">
        <v>431.33</v>
      </c>
      <c r="O1835" s="13">
        <v>2013.2977000000001</v>
      </c>
      <c r="P1835" s="13">
        <v>252.48</v>
      </c>
      <c r="Q1835" s="13">
        <v>3536.63</v>
      </c>
      <c r="R1835" s="13">
        <v>4864.3909999999996</v>
      </c>
      <c r="S1835" s="13">
        <v>5312.4</v>
      </c>
      <c r="T1835" s="11">
        <v>519.26</v>
      </c>
    </row>
    <row r="1836" spans="1:20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>
        <v>8.8999999999999999E-3</v>
      </c>
      <c r="L1836" s="11">
        <v>4.6250000000000006E-3</v>
      </c>
      <c r="M1836" s="13">
        <v>320.52199999999999</v>
      </c>
      <c r="N1836" s="13">
        <v>435.84</v>
      </c>
      <c r="O1836" s="13">
        <v>2009.5639000000001</v>
      </c>
      <c r="P1836" s="13">
        <v>254.08</v>
      </c>
      <c r="Q1836" s="13">
        <v>3498.53</v>
      </c>
      <c r="R1836" s="13">
        <v>4899.4009999999998</v>
      </c>
      <c r="S1836" s="13">
        <v>5292.1</v>
      </c>
      <c r="T1836" s="11">
        <v>522.04999999999995</v>
      </c>
    </row>
    <row r="1837" spans="1:20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>
        <v>8.8719000000000003E-3</v>
      </c>
      <c r="L1837" s="11">
        <v>4.6500000000000005E-3</v>
      </c>
      <c r="M1837" s="13">
        <v>318.66300000000001</v>
      </c>
      <c r="N1837" s="13">
        <v>434.87</v>
      </c>
      <c r="O1837" s="13">
        <v>2026.8424</v>
      </c>
      <c r="P1837" s="13">
        <v>253.97</v>
      </c>
      <c r="Q1837" s="13">
        <v>3526.9</v>
      </c>
      <c r="R1837" s="13">
        <v>4865.1589999999997</v>
      </c>
      <c r="S1837" s="13">
        <v>5212</v>
      </c>
      <c r="T1837" s="11">
        <v>516.14</v>
      </c>
    </row>
    <row r="1838" spans="1:20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>
        <v>8.9630000000000005E-3</v>
      </c>
      <c r="L1838" s="11">
        <v>4.6375000000000001E-3</v>
      </c>
      <c r="M1838" s="13">
        <v>319.68299999999999</v>
      </c>
      <c r="N1838" s="13">
        <v>436.01</v>
      </c>
      <c r="O1838" s="13">
        <v>2023.348</v>
      </c>
      <c r="P1838" s="13">
        <v>254.73</v>
      </c>
      <c r="Q1838" s="13">
        <v>3527.55</v>
      </c>
      <c r="R1838" s="13">
        <v>4913.0339999999997</v>
      </c>
      <c r="S1838" s="13">
        <v>5245.4</v>
      </c>
      <c r="T1838" s="11">
        <v>515.88</v>
      </c>
    </row>
    <row r="1839" spans="1:20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>
        <v>8.9280999999999996E-3</v>
      </c>
      <c r="L1839" s="11">
        <v>4.6500000000000005E-3</v>
      </c>
      <c r="M1839" s="13">
        <v>317.83699999999999</v>
      </c>
      <c r="N1839" s="13">
        <v>436.38</v>
      </c>
      <c r="O1839" s="13">
        <v>2023.7012999999999</v>
      </c>
      <c r="P1839" s="13">
        <v>255.36</v>
      </c>
      <c r="Q1839" s="13">
        <v>3490.88</v>
      </c>
      <c r="R1839" s="13">
        <v>4921.29</v>
      </c>
      <c r="S1839" s="13">
        <v>5309.1</v>
      </c>
      <c r="T1839" s="11">
        <v>516.09</v>
      </c>
    </row>
    <row r="1840" spans="1:20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>
        <v>8.9469000000000007E-3</v>
      </c>
      <c r="L1840" s="11">
        <v>4.6375000000000001E-3</v>
      </c>
      <c r="M1840" s="13">
        <v>317.08800000000002</v>
      </c>
      <c r="N1840" s="13">
        <v>435.58</v>
      </c>
      <c r="O1840" s="13">
        <v>2004.9485999999999</v>
      </c>
      <c r="P1840" s="13">
        <v>253.46</v>
      </c>
      <c r="Q1840" s="13">
        <v>3481.78</v>
      </c>
      <c r="R1840" s="13">
        <v>4893.9470000000001</v>
      </c>
      <c r="S1840" s="13">
        <v>5305.9</v>
      </c>
      <c r="T1840" s="11">
        <v>516.28</v>
      </c>
    </row>
    <row r="1841" spans="1:20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>
        <v>8.9750000000000003E-3</v>
      </c>
      <c r="L1841" s="11">
        <v>4.6500000000000005E-3</v>
      </c>
      <c r="M1841" s="13">
        <v>317.10399999999998</v>
      </c>
      <c r="N1841" s="13">
        <v>434.46</v>
      </c>
      <c r="O1841" s="13">
        <v>1991.2528</v>
      </c>
      <c r="P1841" s="13">
        <v>254.81</v>
      </c>
      <c r="Q1841" s="13">
        <v>3481.38</v>
      </c>
      <c r="R1841" s="13">
        <v>4890.4960000000001</v>
      </c>
      <c r="S1841" s="13">
        <v>5295</v>
      </c>
      <c r="T1841" s="11">
        <v>515.4</v>
      </c>
    </row>
    <row r="1842" spans="1:20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>
        <v>8.9750000000000003E-3</v>
      </c>
      <c r="L1842" s="11">
        <v>4.6500000000000005E-3</v>
      </c>
      <c r="M1842" s="13">
        <v>317.93</v>
      </c>
      <c r="N1842" s="13">
        <v>435.46</v>
      </c>
      <c r="O1842" s="13">
        <v>2008.3134</v>
      </c>
      <c r="P1842" s="13">
        <v>256.33999999999997</v>
      </c>
      <c r="Q1842" s="13">
        <v>3455.03</v>
      </c>
      <c r="R1842" s="13">
        <v>4921.6710000000003</v>
      </c>
      <c r="S1842" s="13">
        <v>5331.5</v>
      </c>
      <c r="T1842" s="11">
        <v>517.77</v>
      </c>
    </row>
    <row r="1843" spans="1:20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>
        <v>9.6629999999999997E-3</v>
      </c>
      <c r="L1843" s="11">
        <v>4.6500000000000005E-3</v>
      </c>
      <c r="M1843" s="13">
        <v>319.16399999999999</v>
      </c>
      <c r="N1843" s="13">
        <v>437.61</v>
      </c>
      <c r="O1843" s="13">
        <v>2051.7489999999998</v>
      </c>
      <c r="P1843" s="13">
        <v>257.08</v>
      </c>
      <c r="Q1843" s="13">
        <v>3478.98</v>
      </c>
      <c r="R1843" s="13">
        <v>4950.3389999999999</v>
      </c>
      <c r="S1843" s="13">
        <v>5319.8</v>
      </c>
      <c r="T1843" s="11">
        <v>518.46</v>
      </c>
    </row>
    <row r="1844" spans="1:20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>
        <v>9.8750000000000001E-3</v>
      </c>
      <c r="L1844" s="11">
        <v>4.6500000000000005E-3</v>
      </c>
      <c r="M1844" s="13">
        <v>315.78399999999999</v>
      </c>
      <c r="N1844" s="13">
        <v>433.25</v>
      </c>
      <c r="O1844" s="13">
        <v>2042.1803</v>
      </c>
      <c r="P1844" s="13">
        <v>253.74</v>
      </c>
      <c r="Q1844" s="13">
        <v>3399.45</v>
      </c>
      <c r="R1844" s="13">
        <v>4911.076</v>
      </c>
      <c r="S1844" s="13">
        <v>5263</v>
      </c>
      <c r="T1844" s="11">
        <v>509.74</v>
      </c>
    </row>
    <row r="1845" spans="1:20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>
        <v>9.2189999999999998E-3</v>
      </c>
      <c r="L1845" s="11">
        <v>4.6500000000000005E-3</v>
      </c>
      <c r="M1845" s="13">
        <v>307.404</v>
      </c>
      <c r="N1845" s="13">
        <v>429.25</v>
      </c>
      <c r="O1845" s="13">
        <v>2054.3921</v>
      </c>
      <c r="P1845" s="13">
        <v>252.89</v>
      </c>
      <c r="Q1845" s="13">
        <v>3321.77</v>
      </c>
      <c r="R1845" s="13">
        <v>4873.6980000000003</v>
      </c>
      <c r="S1845" s="13">
        <v>5240.8999999999996</v>
      </c>
      <c r="T1845" s="11">
        <v>504.29</v>
      </c>
    </row>
    <row r="1846" spans="1:20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>
        <v>9.3439999999999999E-3</v>
      </c>
      <c r="L1846" s="11">
        <v>4.6750000000000003E-3</v>
      </c>
      <c r="M1846" s="13">
        <v>302.54000000000002</v>
      </c>
      <c r="N1846" s="13">
        <v>418.83</v>
      </c>
      <c r="O1846" s="13">
        <v>2033.3000999999999</v>
      </c>
      <c r="P1846" s="13">
        <v>248.95</v>
      </c>
      <c r="Q1846" s="13">
        <v>3318.95</v>
      </c>
      <c r="R1846" s="13">
        <v>4853.799</v>
      </c>
      <c r="S1846" s="13">
        <v>5240.8999999999996</v>
      </c>
      <c r="T1846" s="11">
        <v>500.59</v>
      </c>
    </row>
    <row r="1847" spans="1:20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>
        <v>9.4599999999999997E-3</v>
      </c>
      <c r="L1847" s="11">
        <v>4.6625E-3</v>
      </c>
      <c r="M1847" s="13">
        <v>303.54000000000002</v>
      </c>
      <c r="N1847" s="13">
        <v>420.05</v>
      </c>
      <c r="O1847" s="13">
        <v>2038.5133000000001</v>
      </c>
      <c r="P1847" s="13">
        <v>249.91</v>
      </c>
      <c r="Q1847" s="13">
        <v>3322.85</v>
      </c>
      <c r="R1847" s="13">
        <v>4848.4390000000003</v>
      </c>
      <c r="S1847" s="13">
        <v>5175.1000000000004</v>
      </c>
      <c r="T1847" s="11">
        <v>499.27</v>
      </c>
    </row>
    <row r="1848" spans="1:20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>
        <v>9.3439999999999999E-3</v>
      </c>
      <c r="L1848" s="11">
        <v>4.6750000000000003E-3</v>
      </c>
      <c r="M1848" s="13">
        <v>297.786</v>
      </c>
      <c r="N1848" s="13">
        <v>425.42</v>
      </c>
      <c r="O1848" s="13">
        <v>2049.9135999999999</v>
      </c>
      <c r="P1848" s="13">
        <v>252.89</v>
      </c>
      <c r="Q1848" s="13">
        <v>3267.27</v>
      </c>
      <c r="R1848" s="13">
        <v>4882.723</v>
      </c>
      <c r="S1848" s="13">
        <v>5229</v>
      </c>
      <c r="T1848" s="11">
        <v>503.46</v>
      </c>
    </row>
    <row r="1849" spans="1:20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>
        <v>8.9531000000000003E-3</v>
      </c>
      <c r="L1849" s="11">
        <v>4.6750000000000003E-3</v>
      </c>
      <c r="M1849" s="13">
        <v>298.87400000000002</v>
      </c>
      <c r="N1849" s="13">
        <v>424.22</v>
      </c>
      <c r="O1849" s="13">
        <v>2033.0831000000001</v>
      </c>
      <c r="P1849" s="13">
        <v>252.89</v>
      </c>
      <c r="Q1849" s="13">
        <v>3291.27</v>
      </c>
      <c r="R1849" s="13">
        <v>4849.8419999999996</v>
      </c>
      <c r="S1849" s="13">
        <v>5188.1000000000004</v>
      </c>
      <c r="T1849" s="11">
        <v>500.86</v>
      </c>
    </row>
    <row r="1850" spans="1:20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8.9312999999999997E-3</v>
      </c>
      <c r="L1850" s="11">
        <v>4.6500000000000005E-3</v>
      </c>
      <c r="M1850" s="13">
        <v>297.61399999999998</v>
      </c>
      <c r="N1850" s="13">
        <v>424.53</v>
      </c>
      <c r="O1850" s="13">
        <v>2033.0831000000001</v>
      </c>
      <c r="P1850" s="13">
        <v>252.89</v>
      </c>
      <c r="Q1850" s="13">
        <v>3286.39</v>
      </c>
      <c r="R1850" s="13">
        <v>4874.5829999999996</v>
      </c>
      <c r="S1850" s="13">
        <v>5190</v>
      </c>
      <c r="T1850" s="11">
        <v>499.82</v>
      </c>
    </row>
    <row r="1851" spans="1:20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>
        <v>8.9280999999999996E-3</v>
      </c>
      <c r="L1851" s="11">
        <v>4.6562999999999995E-3</v>
      </c>
      <c r="M1851" s="13">
        <v>295.27699999999999</v>
      </c>
      <c r="N1851" s="13">
        <v>421.22</v>
      </c>
      <c r="O1851" s="13">
        <v>2033.0831000000001</v>
      </c>
      <c r="P1851" s="13">
        <v>250.01</v>
      </c>
      <c r="Q1851" s="13">
        <v>3197.45</v>
      </c>
      <c r="R1851" s="13">
        <v>4849.5020000000004</v>
      </c>
      <c r="S1851" s="13">
        <v>5187.8999999999996</v>
      </c>
      <c r="T1851" s="11">
        <v>498.14</v>
      </c>
    </row>
    <row r="1852" spans="1:20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>
        <v>8.9187999999999993E-3</v>
      </c>
      <c r="L1852" s="11">
        <v>4.6562999999999995E-3</v>
      </c>
      <c r="M1852" s="13">
        <v>296.24</v>
      </c>
      <c r="N1852" s="13">
        <v>413.88</v>
      </c>
      <c r="O1852" s="13">
        <v>2033.0831000000001</v>
      </c>
      <c r="P1852" s="13">
        <v>245.3</v>
      </c>
      <c r="Q1852" s="13">
        <v>3268.69</v>
      </c>
      <c r="R1852" s="13">
        <v>4802.6189999999997</v>
      </c>
      <c r="S1852" s="13">
        <v>5097.1000000000004</v>
      </c>
      <c r="T1852" s="11">
        <v>492.37</v>
      </c>
    </row>
    <row r="1853" spans="1:20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>
        <v>8.856300000000001E-3</v>
      </c>
      <c r="L1853" s="11">
        <v>4.6500000000000005E-3</v>
      </c>
      <c r="M1853" s="13">
        <v>297.392</v>
      </c>
      <c r="N1853" s="13">
        <v>412.75</v>
      </c>
      <c r="O1853" s="13">
        <v>2033.0831000000001</v>
      </c>
      <c r="P1853" s="13">
        <v>246.04</v>
      </c>
      <c r="Q1853" s="13">
        <v>3257.52</v>
      </c>
      <c r="R1853" s="13">
        <v>4807.9430000000002</v>
      </c>
      <c r="S1853" s="13">
        <v>5070.3</v>
      </c>
      <c r="T1853" s="11">
        <v>491.81</v>
      </c>
    </row>
    <row r="1854" spans="1:20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>
        <v>8.8593999999999999E-3</v>
      </c>
      <c r="L1854" s="11">
        <v>4.6562999999999995E-3</v>
      </c>
      <c r="M1854" s="13">
        <v>304.685</v>
      </c>
      <c r="N1854" s="13">
        <v>415.73</v>
      </c>
      <c r="O1854" s="13">
        <v>2033.0831000000001</v>
      </c>
      <c r="P1854" s="13">
        <v>248.56</v>
      </c>
      <c r="Q1854" s="13">
        <v>3351.87</v>
      </c>
      <c r="R1854" s="13">
        <v>4807.9430000000002</v>
      </c>
      <c r="S1854" s="13">
        <v>5131.3999999999996</v>
      </c>
      <c r="T1854" s="11">
        <v>498.59</v>
      </c>
    </row>
    <row r="1855" spans="1:20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>
        <v>8.8625000000000006E-3</v>
      </c>
      <c r="L1855" s="11">
        <v>4.6562999999999995E-3</v>
      </c>
      <c r="M1855" s="13">
        <v>305.37200000000001</v>
      </c>
      <c r="N1855" s="13">
        <v>420.54</v>
      </c>
      <c r="O1855" s="13">
        <v>2044.4970000000001</v>
      </c>
      <c r="P1855" s="13">
        <v>250.51</v>
      </c>
      <c r="Q1855" s="13">
        <v>3365.65</v>
      </c>
      <c r="R1855" s="13">
        <v>4840.7879999999996</v>
      </c>
      <c r="S1855" s="13">
        <v>5166.5</v>
      </c>
      <c r="T1855" s="11">
        <v>502.35</v>
      </c>
    </row>
    <row r="1856" spans="1:20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>
        <v>8.8468999999999996E-3</v>
      </c>
      <c r="L1856" s="11">
        <v>4.6500000000000005E-3</v>
      </c>
      <c r="M1856" s="13">
        <v>305.20800000000003</v>
      </c>
      <c r="N1856" s="13">
        <v>420.42</v>
      </c>
      <c r="O1856" s="13">
        <v>2086.0666999999999</v>
      </c>
      <c r="P1856" s="13">
        <v>250.47</v>
      </c>
      <c r="Q1856" s="13">
        <v>3327.79</v>
      </c>
      <c r="R1856" s="13">
        <v>4833.058</v>
      </c>
      <c r="S1856" s="13">
        <v>5222.1000000000004</v>
      </c>
      <c r="T1856" s="11">
        <v>504.7</v>
      </c>
    </row>
    <row r="1857" spans="1:20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>
        <v>8.8593999999999999E-3</v>
      </c>
      <c r="L1857" s="11">
        <v>4.6500000000000005E-3</v>
      </c>
      <c r="M1857" s="13">
        <v>307.63299999999998</v>
      </c>
      <c r="N1857" s="13">
        <v>424.31</v>
      </c>
      <c r="O1857" s="13">
        <v>2103.6714000000002</v>
      </c>
      <c r="P1857" s="13">
        <v>251.87</v>
      </c>
      <c r="Q1857" s="13">
        <v>3393.08</v>
      </c>
      <c r="R1857" s="13">
        <v>4848.8829999999998</v>
      </c>
      <c r="S1857" s="13">
        <v>5254.5</v>
      </c>
      <c r="T1857" s="11">
        <v>510.97</v>
      </c>
    </row>
    <row r="1858" spans="1:20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>
        <v>8.9312999999999997E-3</v>
      </c>
      <c r="L1858" s="11">
        <v>4.6500000000000005E-3</v>
      </c>
      <c r="M1858" s="13">
        <v>311.43700000000001</v>
      </c>
      <c r="N1858" s="13">
        <v>428.88</v>
      </c>
      <c r="O1858" s="13">
        <v>2109.9553000000001</v>
      </c>
      <c r="P1858" s="13">
        <v>252.31</v>
      </c>
      <c r="Q1858" s="13">
        <v>3357.6</v>
      </c>
      <c r="R1858" s="13">
        <v>4869.9719999999998</v>
      </c>
      <c r="S1858" s="13">
        <v>5310.1</v>
      </c>
      <c r="T1858" s="11">
        <v>516.28</v>
      </c>
    </row>
    <row r="1859" spans="1:20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>
        <v>9.2189999999999998E-3</v>
      </c>
      <c r="L1859" s="11">
        <v>4.6375000000000001E-3</v>
      </c>
      <c r="M1859" s="13">
        <v>307.44600000000003</v>
      </c>
      <c r="N1859" s="13">
        <v>425.84</v>
      </c>
      <c r="O1859" s="13">
        <v>2098.4009000000001</v>
      </c>
      <c r="P1859" s="13">
        <v>250.97</v>
      </c>
      <c r="Q1859" s="13">
        <v>3368.58</v>
      </c>
      <c r="R1859" s="13">
        <v>4873.5280000000002</v>
      </c>
      <c r="S1859" s="13">
        <v>5308.1</v>
      </c>
      <c r="T1859" s="11">
        <v>513.36</v>
      </c>
    </row>
    <row r="1860" spans="1:20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>
        <v>9.3749999999999997E-3</v>
      </c>
      <c r="L1860" s="11">
        <v>4.6250000000000006E-3</v>
      </c>
      <c r="M1860" s="13">
        <v>313.37299999999999</v>
      </c>
      <c r="N1860" s="13">
        <v>429.54</v>
      </c>
      <c r="O1860" s="13">
        <v>2115.8481999999999</v>
      </c>
      <c r="P1860" s="13">
        <v>252.74</v>
      </c>
      <c r="Q1860" s="13">
        <v>3400.6</v>
      </c>
      <c r="R1860" s="13">
        <v>4888.3999999999996</v>
      </c>
      <c r="S1860" s="13">
        <v>5356.3</v>
      </c>
      <c r="T1860" s="11">
        <v>518.1</v>
      </c>
    </row>
    <row r="1861" spans="1:20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>
        <v>9.2189999999999998E-3</v>
      </c>
      <c r="L1861" s="11">
        <v>4.6250000000000006E-3</v>
      </c>
      <c r="M1861" s="13">
        <v>316.625</v>
      </c>
      <c r="N1861" s="13">
        <v>433.76</v>
      </c>
      <c r="O1861" s="13">
        <v>2135.4146000000001</v>
      </c>
      <c r="P1861" s="13">
        <v>253.64</v>
      </c>
      <c r="Q1861" s="13">
        <v>3403.62</v>
      </c>
      <c r="R1861" s="13">
        <v>4894.9880000000003</v>
      </c>
      <c r="S1861" s="13">
        <v>5382.9</v>
      </c>
      <c r="T1861" s="11">
        <v>520.6</v>
      </c>
    </row>
    <row r="1862" spans="1:20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>
        <v>8.9344000000000003E-3</v>
      </c>
      <c r="L1862" s="11">
        <v>4.6250000000000006E-3</v>
      </c>
      <c r="M1862" s="13">
        <v>314.84899999999999</v>
      </c>
      <c r="N1862" s="13">
        <v>432.78</v>
      </c>
      <c r="O1862" s="13">
        <v>2119.0655000000002</v>
      </c>
      <c r="P1862" s="13">
        <v>253.66</v>
      </c>
      <c r="Q1862" s="13">
        <v>3338.62</v>
      </c>
      <c r="R1862" s="13">
        <v>4895.0969999999998</v>
      </c>
      <c r="S1862" s="13">
        <v>5392.8</v>
      </c>
      <c r="T1862" s="11">
        <v>521.1</v>
      </c>
    </row>
    <row r="1863" spans="1:20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>
        <v>8.8749999999999992E-3</v>
      </c>
      <c r="L1863" s="11">
        <v>4.6250000000000006E-3</v>
      </c>
      <c r="M1863" s="13">
        <v>312.58999999999997</v>
      </c>
      <c r="N1863" s="13">
        <v>433.37</v>
      </c>
      <c r="O1863" s="13">
        <v>2142.5540000000001</v>
      </c>
      <c r="P1863" s="13">
        <v>252.92</v>
      </c>
      <c r="Q1863" s="13">
        <v>3318.35</v>
      </c>
      <c r="R1863" s="13">
        <v>4914.1419999999998</v>
      </c>
      <c r="S1863" s="13">
        <v>5408.2</v>
      </c>
      <c r="T1863" s="11">
        <v>522.01</v>
      </c>
    </row>
    <row r="1864" spans="1:20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>
        <v>8.8844000000000006E-3</v>
      </c>
      <c r="L1864" s="11">
        <v>4.6250000000000006E-3</v>
      </c>
      <c r="M1864" s="13">
        <v>308.94400000000002</v>
      </c>
      <c r="N1864" s="13">
        <v>428.77</v>
      </c>
      <c r="O1864" s="13">
        <v>2138.7822000000001</v>
      </c>
      <c r="P1864" s="13">
        <v>250.95</v>
      </c>
      <c r="Q1864" s="13">
        <v>3336.46</v>
      </c>
      <c r="R1864" s="13">
        <v>4909.8270000000002</v>
      </c>
      <c r="S1864" s="13">
        <v>5412.3</v>
      </c>
      <c r="T1864" s="11">
        <v>517.92999999999995</v>
      </c>
    </row>
    <row r="1865" spans="1:20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>
        <v>8.9249999999999989E-3</v>
      </c>
      <c r="L1865" s="11">
        <v>4.6312999999999997E-3</v>
      </c>
      <c r="M1865" s="13">
        <v>312.36500000000001</v>
      </c>
      <c r="N1865" s="13">
        <v>432.84</v>
      </c>
      <c r="O1865" s="13">
        <v>2113.6930000000002</v>
      </c>
      <c r="P1865" s="13">
        <v>255.22</v>
      </c>
      <c r="Q1865" s="13">
        <v>3354.08</v>
      </c>
      <c r="R1865" s="13">
        <v>4927.6400000000003</v>
      </c>
      <c r="S1865" s="13">
        <v>5438.7</v>
      </c>
      <c r="T1865" s="11">
        <v>521.79999999999995</v>
      </c>
    </row>
    <row r="1866" spans="1:20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>
        <v>8.9125000000000003E-3</v>
      </c>
      <c r="L1866" s="11">
        <v>4.6312999999999997E-3</v>
      </c>
      <c r="M1866" s="13">
        <v>315.34899999999999</v>
      </c>
      <c r="N1866" s="13">
        <v>429.92</v>
      </c>
      <c r="O1866" s="13">
        <v>2076.6855999999998</v>
      </c>
      <c r="P1866" s="13">
        <v>254.01</v>
      </c>
      <c r="Q1866" s="13">
        <v>3362.11</v>
      </c>
      <c r="R1866" s="13">
        <v>4969.6450000000004</v>
      </c>
      <c r="S1866" s="13">
        <v>5440.2</v>
      </c>
      <c r="T1866" s="11">
        <v>522.03</v>
      </c>
    </row>
    <row r="1867" spans="1:20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>
        <v>8.9312999999999997E-3</v>
      </c>
      <c r="L1867" s="11">
        <v>4.6375000000000001E-3</v>
      </c>
      <c r="M1867" s="13">
        <v>313.85199999999998</v>
      </c>
      <c r="N1867" s="13">
        <v>430.52</v>
      </c>
      <c r="O1867" s="13">
        <v>2034.2190000000001</v>
      </c>
      <c r="P1867" s="13">
        <v>256.24</v>
      </c>
      <c r="Q1867" s="13">
        <v>3324.78</v>
      </c>
      <c r="R1867" s="13">
        <v>4967.5110000000004</v>
      </c>
      <c r="S1867" s="13">
        <v>5433.8</v>
      </c>
      <c r="T1867" s="11">
        <v>523.86</v>
      </c>
    </row>
    <row r="1868" spans="1:20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>
        <v>8.9469000000000007E-3</v>
      </c>
      <c r="L1868" s="11">
        <v>4.6312999999999997E-3</v>
      </c>
      <c r="M1868" s="13">
        <v>310.202</v>
      </c>
      <c r="N1868" s="13">
        <v>433.33</v>
      </c>
      <c r="O1868" s="13">
        <v>2041.2543000000001</v>
      </c>
      <c r="P1868" s="13">
        <v>257.31</v>
      </c>
      <c r="Q1868" s="13">
        <v>3305.38</v>
      </c>
      <c r="R1868" s="13">
        <v>4973.1980000000003</v>
      </c>
      <c r="S1868" s="13">
        <v>5437</v>
      </c>
      <c r="T1868" s="11">
        <v>523.84</v>
      </c>
    </row>
    <row r="1869" spans="1:20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>
        <v>8.9344000000000003E-3</v>
      </c>
      <c r="L1869" s="11">
        <v>4.6312999999999997E-3</v>
      </c>
      <c r="M1869" s="13">
        <v>309.94</v>
      </c>
      <c r="N1869" s="13">
        <v>436.6</v>
      </c>
      <c r="O1869" s="13">
        <v>2047.3542</v>
      </c>
      <c r="P1869" s="13">
        <v>258.27999999999997</v>
      </c>
      <c r="Q1869" s="13">
        <v>3381.23</v>
      </c>
      <c r="R1869" s="13">
        <v>4964.3360000000002</v>
      </c>
      <c r="S1869" s="13">
        <v>5411.4</v>
      </c>
      <c r="T1869" s="11">
        <v>524.15</v>
      </c>
    </row>
    <row r="1870" spans="1:20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8.9499999999999996E-3</v>
      </c>
      <c r="L1870" s="11">
        <v>4.5999999999999999E-3</v>
      </c>
      <c r="M1870" s="13">
        <v>312.637</v>
      </c>
      <c r="N1870" s="13">
        <v>437.89</v>
      </c>
      <c r="O1870" s="13">
        <v>2056.3015</v>
      </c>
      <c r="P1870" s="13">
        <v>258.41000000000003</v>
      </c>
      <c r="Q1870" s="13">
        <v>3353.73</v>
      </c>
      <c r="R1870" s="13">
        <v>4990.0379999999996</v>
      </c>
      <c r="S1870" s="13">
        <v>5404.8</v>
      </c>
      <c r="T1870" s="11">
        <v>524.35</v>
      </c>
    </row>
    <row r="1871" spans="1:20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>
        <v>8.9499999999999996E-3</v>
      </c>
      <c r="L1871" s="11">
        <v>4.6125000000000003E-3</v>
      </c>
      <c r="M1871" s="13">
        <v>296.58499999999998</v>
      </c>
      <c r="N1871" s="13">
        <v>433.87</v>
      </c>
      <c r="O1871" s="13">
        <v>2075.2347</v>
      </c>
      <c r="P1871" s="13">
        <v>256.29000000000002</v>
      </c>
      <c r="Q1871" s="13">
        <v>3303.3</v>
      </c>
      <c r="R1871" s="13">
        <v>5007.4040000000005</v>
      </c>
      <c r="S1871" s="13">
        <v>5384.3</v>
      </c>
      <c r="T1871" s="11">
        <v>520.21</v>
      </c>
    </row>
    <row r="1872" spans="1:20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>
        <v>8.9688000000000007E-3</v>
      </c>
      <c r="L1872" s="11">
        <v>4.6250000000000006E-3</v>
      </c>
      <c r="M1872" s="13">
        <v>305.94299999999998</v>
      </c>
      <c r="N1872" s="13">
        <v>433.33</v>
      </c>
      <c r="O1872" s="13">
        <v>2071.473</v>
      </c>
      <c r="P1872" s="13">
        <v>254.78</v>
      </c>
      <c r="Q1872" s="13">
        <v>3345.51</v>
      </c>
      <c r="R1872" s="13">
        <v>5033.2610000000004</v>
      </c>
      <c r="S1872" s="13">
        <v>5400.2</v>
      </c>
      <c r="T1872" s="11">
        <v>520.98</v>
      </c>
    </row>
    <row r="1873" spans="1:20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>
        <v>8.9656000000000007E-3</v>
      </c>
      <c r="L1873" s="11">
        <v>4.6375000000000001E-3</v>
      </c>
      <c r="M1873" s="13">
        <v>307.16500000000002</v>
      </c>
      <c r="N1873" s="13">
        <v>435.53</v>
      </c>
      <c r="O1873" s="13">
        <v>2053.0839000000001</v>
      </c>
      <c r="P1873" s="13">
        <v>257.3</v>
      </c>
      <c r="Q1873" s="13">
        <v>3356.18</v>
      </c>
      <c r="R1873" s="13">
        <v>5073.09</v>
      </c>
      <c r="S1873" s="13">
        <v>5446.2</v>
      </c>
      <c r="T1873" s="11">
        <v>525.62</v>
      </c>
    </row>
    <row r="1874" spans="1:20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>
        <v>8.9419000000000009E-3</v>
      </c>
      <c r="L1874" s="11">
        <v>4.6375000000000001E-3</v>
      </c>
      <c r="M1874" s="13">
        <v>309.66300000000001</v>
      </c>
      <c r="N1874" s="13">
        <v>439.72</v>
      </c>
      <c r="O1874" s="13">
        <v>2059.5778</v>
      </c>
      <c r="P1874" s="13">
        <v>257.63</v>
      </c>
      <c r="Q1874" s="13">
        <v>3393.96</v>
      </c>
      <c r="R1874" s="13">
        <v>5114.7910000000002</v>
      </c>
      <c r="S1874" s="13">
        <v>5445.9</v>
      </c>
      <c r="T1874" s="11">
        <v>529.91</v>
      </c>
    </row>
    <row r="1875" spans="1:20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>
        <v>8.9419000000000009E-3</v>
      </c>
      <c r="L1875" s="11">
        <v>4.6500000000000005E-3</v>
      </c>
      <c r="M1875" s="13">
        <v>307.26299999999998</v>
      </c>
      <c r="N1875" s="13">
        <v>441.08</v>
      </c>
      <c r="O1875" s="13">
        <v>2057.9079000000002</v>
      </c>
      <c r="P1875" s="13">
        <v>257.35000000000002</v>
      </c>
      <c r="Q1875" s="13">
        <v>3328.48</v>
      </c>
      <c r="R1875" s="13">
        <v>5125.652</v>
      </c>
      <c r="S1875" s="13">
        <v>5462.3</v>
      </c>
      <c r="T1875" s="11">
        <v>530.41999999999996</v>
      </c>
    </row>
    <row r="1876" spans="1:20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>
        <v>8.9949999999999995E-3</v>
      </c>
      <c r="L1876" s="11">
        <v>4.725E-3</v>
      </c>
      <c r="M1876" s="13">
        <v>304.70299999999997</v>
      </c>
      <c r="N1876" s="13">
        <v>435.48</v>
      </c>
      <c r="O1876" s="13">
        <v>1999.0645999999999</v>
      </c>
      <c r="P1876" s="13">
        <v>254.48</v>
      </c>
      <c r="Q1876" s="13">
        <v>3280.76</v>
      </c>
      <c r="R1876" s="13">
        <v>5117.835</v>
      </c>
      <c r="S1876" s="13">
        <v>5411.5</v>
      </c>
      <c r="T1876" s="11">
        <v>522.85</v>
      </c>
    </row>
    <row r="1877" spans="1:20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>
        <v>8.9656000000000007E-3</v>
      </c>
      <c r="L1877" s="11">
        <v>4.6750000000000003E-3</v>
      </c>
      <c r="M1877" s="13">
        <v>303.17599999999999</v>
      </c>
      <c r="N1877" s="13">
        <v>436.59</v>
      </c>
      <c r="O1877" s="13">
        <v>2001.1569</v>
      </c>
      <c r="P1877" s="13">
        <v>255.49</v>
      </c>
      <c r="Q1877" s="13">
        <v>3270.3</v>
      </c>
      <c r="R1877" s="13">
        <v>5101.9369999999999</v>
      </c>
      <c r="S1877" s="13">
        <v>5413.8</v>
      </c>
      <c r="T1877" s="11">
        <v>524.34</v>
      </c>
    </row>
    <row r="1878" spans="1:20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>
        <v>8.9469000000000007E-3</v>
      </c>
      <c r="L1878" s="11">
        <v>4.6500000000000005E-3</v>
      </c>
      <c r="M1878" s="13">
        <v>298.62299999999999</v>
      </c>
      <c r="N1878" s="13">
        <v>430.85</v>
      </c>
      <c r="O1878" s="13">
        <v>1997.6918000000001</v>
      </c>
      <c r="P1878" s="13">
        <v>251.11</v>
      </c>
      <c r="Q1878" s="13">
        <v>3283.7</v>
      </c>
      <c r="R1878" s="13">
        <v>5096.53</v>
      </c>
      <c r="S1878" s="13">
        <v>5384.2</v>
      </c>
      <c r="T1878" s="11">
        <v>517.11</v>
      </c>
    </row>
    <row r="1879" spans="1:20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>
        <v>8.9219E-3</v>
      </c>
      <c r="L1879" s="11">
        <v>4.6375000000000001E-3</v>
      </c>
      <c r="M1879" s="13">
        <v>297.32600000000002</v>
      </c>
      <c r="N1879" s="13">
        <v>431.16</v>
      </c>
      <c r="O1879" s="13">
        <v>2019.1108999999999</v>
      </c>
      <c r="P1879" s="13">
        <v>251.09</v>
      </c>
      <c r="Q1879" s="13">
        <v>3242.51</v>
      </c>
      <c r="R1879" s="13">
        <v>5111.9840000000004</v>
      </c>
      <c r="S1879" s="13">
        <v>5412.6</v>
      </c>
      <c r="T1879" s="11">
        <v>520.11</v>
      </c>
    </row>
    <row r="1880" spans="1:20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>
        <v>8.8999999999999999E-3</v>
      </c>
      <c r="L1880" s="11">
        <v>4.6250000000000006E-3</v>
      </c>
      <c r="M1880" s="13">
        <v>296.95499999999998</v>
      </c>
      <c r="N1880" s="13">
        <v>428.29</v>
      </c>
      <c r="O1880" s="13">
        <v>2004.3387</v>
      </c>
      <c r="P1880" s="13">
        <v>249.02</v>
      </c>
      <c r="Q1880" s="13">
        <v>3234.37</v>
      </c>
      <c r="R1880" s="13">
        <v>5079.3239999999996</v>
      </c>
      <c r="S1880" s="13">
        <v>5329.4</v>
      </c>
      <c r="T1880" s="11">
        <v>513.25</v>
      </c>
    </row>
    <row r="1881" spans="1:20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>
        <v>8.9309999999999997E-3</v>
      </c>
      <c r="L1881" s="11">
        <v>4.6125000000000003E-3</v>
      </c>
      <c r="M1881" s="13">
        <v>302.76799999999997</v>
      </c>
      <c r="N1881" s="13">
        <v>429.18</v>
      </c>
      <c r="O1881" s="13">
        <v>2023.6724999999999</v>
      </c>
      <c r="P1881" s="13">
        <v>250.15</v>
      </c>
      <c r="Q1881" s="13">
        <v>3255.33</v>
      </c>
      <c r="R1881" s="13">
        <v>5088.0259999999998</v>
      </c>
      <c r="S1881" s="13">
        <v>5317.6</v>
      </c>
      <c r="T1881" s="11">
        <v>515.75</v>
      </c>
    </row>
    <row r="1882" spans="1:20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>
        <v>8.9940000000000003E-3</v>
      </c>
      <c r="L1882" s="11">
        <v>4.6500000000000005E-3</v>
      </c>
      <c r="M1882" s="13">
        <v>307.91500000000002</v>
      </c>
      <c r="N1882" s="13">
        <v>431.02</v>
      </c>
      <c r="O1882" s="13">
        <v>2025.1958999999999</v>
      </c>
      <c r="P1882" s="13">
        <v>251.87</v>
      </c>
      <c r="Q1882" s="13">
        <v>3314.5</v>
      </c>
      <c r="R1882" s="13">
        <v>5135.6639999999998</v>
      </c>
      <c r="S1882" s="13">
        <v>5344.6</v>
      </c>
      <c r="T1882" s="11">
        <v>519.04999999999995</v>
      </c>
    </row>
    <row r="1883" spans="1:20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>
        <v>8.9525000000000004E-3</v>
      </c>
      <c r="L1883" s="11">
        <v>4.6999999999999993E-3</v>
      </c>
      <c r="M1883" s="13">
        <v>305.80700000000002</v>
      </c>
      <c r="N1883" s="13">
        <v>429.84</v>
      </c>
      <c r="O1883" s="13">
        <v>2021.7337</v>
      </c>
      <c r="P1883" s="13">
        <v>251.32</v>
      </c>
      <c r="Q1883" s="13">
        <v>3310.51</v>
      </c>
      <c r="R1883" s="13">
        <v>5154.7150000000001</v>
      </c>
      <c r="S1883" s="13">
        <v>5355.6</v>
      </c>
      <c r="T1883" s="11">
        <v>518.02</v>
      </c>
    </row>
    <row r="1884" spans="1:20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>
        <v>9.2440000000000005E-3</v>
      </c>
      <c r="L1884" s="11">
        <v>4.6750000000000003E-3</v>
      </c>
      <c r="M1884" s="13">
        <v>301.39999999999998</v>
      </c>
      <c r="N1884" s="13">
        <v>422.9</v>
      </c>
      <c r="O1884" s="13">
        <v>1993.4786999999999</v>
      </c>
      <c r="P1884" s="13">
        <v>248.68</v>
      </c>
      <c r="Q1884" s="13">
        <v>3383.58</v>
      </c>
      <c r="R1884" s="13">
        <v>5160.3900000000003</v>
      </c>
      <c r="S1884" s="13">
        <v>5294</v>
      </c>
      <c r="T1884" s="11">
        <v>509.1</v>
      </c>
    </row>
    <row r="1885" spans="1:20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>
        <v>9.3689999999999989E-3</v>
      </c>
      <c r="L1885" s="11">
        <v>4.6625E-3</v>
      </c>
      <c r="M1885" s="13">
        <v>300.48</v>
      </c>
      <c r="N1885" s="13">
        <v>425.36</v>
      </c>
      <c r="O1885" s="13">
        <v>2047.6187</v>
      </c>
      <c r="P1885" s="13">
        <v>250.68</v>
      </c>
      <c r="Q1885" s="13">
        <v>3388.5</v>
      </c>
      <c r="R1885" s="13">
        <v>5124.9939999999997</v>
      </c>
      <c r="S1885" s="13">
        <v>5338.1</v>
      </c>
      <c r="T1885" s="11">
        <v>514.27</v>
      </c>
    </row>
    <row r="1886" spans="1:20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>
        <v>9.5879999999999993E-3</v>
      </c>
      <c r="L1886" s="11">
        <v>4.6500000000000005E-3</v>
      </c>
      <c r="M1886" s="13">
        <v>301.03500000000003</v>
      </c>
      <c r="N1886" s="13">
        <v>430.69</v>
      </c>
      <c r="O1886" s="13">
        <v>2066.2793000000001</v>
      </c>
      <c r="P1886" s="13">
        <v>252.31</v>
      </c>
      <c r="Q1886" s="13">
        <v>3427.1</v>
      </c>
      <c r="R1886" s="13">
        <v>5118.6180000000004</v>
      </c>
      <c r="S1886" s="13">
        <v>5346.9</v>
      </c>
      <c r="T1886" s="11">
        <v>518.05999999999995</v>
      </c>
    </row>
    <row r="1887" spans="1:20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>
        <v>9.3999999999999986E-3</v>
      </c>
      <c r="L1887" s="11">
        <v>4.6500000000000005E-3</v>
      </c>
      <c r="M1887" s="13">
        <v>307.88499999999999</v>
      </c>
      <c r="N1887" s="13">
        <v>429.9</v>
      </c>
      <c r="O1887" s="13">
        <v>2067.3108000000002</v>
      </c>
      <c r="P1887" s="13">
        <v>251.56</v>
      </c>
      <c r="Q1887" s="13">
        <v>3457.79</v>
      </c>
      <c r="R1887" s="13">
        <v>5130.6949999999997</v>
      </c>
      <c r="S1887" s="13">
        <v>5336.6</v>
      </c>
      <c r="T1887" s="11">
        <v>517.67999999999995</v>
      </c>
    </row>
    <row r="1888" spans="1:20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>
        <v>9.8750000000000001E-3</v>
      </c>
      <c r="L1888" s="11">
        <v>4.6500000000000005E-3</v>
      </c>
      <c r="M1888" s="13">
        <v>314.14699999999999</v>
      </c>
      <c r="N1888" s="13">
        <v>434.42</v>
      </c>
      <c r="O1888" s="13">
        <v>2063.6704</v>
      </c>
      <c r="P1888" s="13">
        <v>255.08</v>
      </c>
      <c r="Q1888" s="13">
        <v>3457.26</v>
      </c>
      <c r="R1888" s="13">
        <v>5124.8879999999999</v>
      </c>
      <c r="S1888" s="13">
        <v>5376.8</v>
      </c>
      <c r="T1888" s="11">
        <v>525.32000000000005</v>
      </c>
    </row>
    <row r="1889" spans="1:20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>
        <v>9.1155999999999997E-3</v>
      </c>
      <c r="L1889" s="11">
        <v>4.6625E-3</v>
      </c>
      <c r="M1889" s="13">
        <v>312.029</v>
      </c>
      <c r="N1889" s="13">
        <v>435.93</v>
      </c>
      <c r="O1889" s="13">
        <v>2046.5880999999999</v>
      </c>
      <c r="P1889" s="13">
        <v>257.26</v>
      </c>
      <c r="Q1889" s="13">
        <v>3565.07</v>
      </c>
      <c r="R1889" s="13">
        <v>5126.5330000000004</v>
      </c>
      <c r="S1889" s="13">
        <v>5350.1</v>
      </c>
      <c r="T1889" s="11">
        <v>527.13</v>
      </c>
    </row>
    <row r="1890" spans="1:20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>
        <v>9.9380000000000007E-3</v>
      </c>
      <c r="L1890" s="11">
        <v>4.6500000000000005E-3</v>
      </c>
      <c r="M1890" s="13">
        <v>316.649</v>
      </c>
      <c r="N1890" s="13">
        <v>440.41</v>
      </c>
      <c r="O1890" s="13">
        <v>2041.7118</v>
      </c>
      <c r="P1890" s="13">
        <v>257.44</v>
      </c>
      <c r="Q1890" s="13">
        <v>3578.84</v>
      </c>
      <c r="R1890" s="13">
        <v>5142.8959999999997</v>
      </c>
      <c r="S1890" s="13">
        <v>5366.9</v>
      </c>
      <c r="T1890" s="11">
        <v>528.80999999999995</v>
      </c>
    </row>
    <row r="1891" spans="1:20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9.1125000000000008E-3</v>
      </c>
      <c r="L1891" s="11">
        <v>4.4624999999999995E-3</v>
      </c>
      <c r="M1891" s="13">
        <v>321.55599999999998</v>
      </c>
      <c r="N1891" s="13">
        <v>443.64</v>
      </c>
      <c r="O1891" s="13">
        <v>2033.3059000000001</v>
      </c>
      <c r="P1891" s="13">
        <v>258.11</v>
      </c>
      <c r="Q1891" s="13">
        <v>3612.12</v>
      </c>
      <c r="R1891" s="13">
        <v>5139.982</v>
      </c>
      <c r="S1891" s="13">
        <v>5394.8</v>
      </c>
      <c r="T1891" s="11">
        <v>532.65</v>
      </c>
    </row>
    <row r="1892" spans="1:20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>
        <v>9.8129999999999988E-3</v>
      </c>
      <c r="L1892" s="11">
        <v>4.6500000000000005E-3</v>
      </c>
      <c r="M1892" s="13">
        <v>323.41199999999998</v>
      </c>
      <c r="N1892" s="13">
        <v>447.36</v>
      </c>
      <c r="O1892" s="13">
        <v>2047.4603999999999</v>
      </c>
      <c r="P1892" s="13">
        <v>258.95</v>
      </c>
      <c r="Q1892" s="13">
        <v>3626.16</v>
      </c>
      <c r="R1892" s="13">
        <v>5122.5190000000002</v>
      </c>
      <c r="S1892" s="13">
        <v>5389.2</v>
      </c>
      <c r="T1892" s="11">
        <v>535.30999999999995</v>
      </c>
    </row>
    <row r="1893" spans="1:20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>
        <v>9.75E-3</v>
      </c>
      <c r="L1893" s="11">
        <v>4.6250000000000006E-3</v>
      </c>
      <c r="M1893" s="13">
        <v>321.73</v>
      </c>
      <c r="N1893" s="13">
        <v>448.85</v>
      </c>
      <c r="O1893" s="13">
        <v>2058.9875999999999</v>
      </c>
      <c r="P1893" s="13">
        <v>259.7</v>
      </c>
      <c r="Q1893" s="13">
        <v>3691.46</v>
      </c>
      <c r="R1893" s="13">
        <v>5116.308</v>
      </c>
      <c r="S1893" s="13">
        <v>5403.3</v>
      </c>
      <c r="T1893" s="11">
        <v>537.29</v>
      </c>
    </row>
    <row r="1894" spans="1:20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>
        <v>9.9690000000000004E-3</v>
      </c>
      <c r="L1894" s="11">
        <v>4.6125000000000003E-3</v>
      </c>
      <c r="M1894" s="13">
        <v>319.13099999999997</v>
      </c>
      <c r="N1894" s="13">
        <v>448.15</v>
      </c>
      <c r="O1894" s="13">
        <v>2043.702</v>
      </c>
      <c r="P1894" s="13">
        <v>259.33999999999997</v>
      </c>
      <c r="Q1894" s="13">
        <v>3643.83</v>
      </c>
      <c r="R1894" s="13">
        <v>5122.3720000000003</v>
      </c>
      <c r="S1894" s="13">
        <v>5409.9</v>
      </c>
      <c r="T1894" s="11">
        <v>537.84</v>
      </c>
    </row>
    <row r="1895" spans="1:20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>
        <v>9.1125000000000008E-3</v>
      </c>
      <c r="L1895" s="11">
        <v>4.6125000000000003E-3</v>
      </c>
      <c r="M1895" s="13">
        <v>322.81400000000002</v>
      </c>
      <c r="N1895" s="13">
        <v>447.06</v>
      </c>
      <c r="O1895" s="13">
        <v>2058.8307</v>
      </c>
      <c r="P1895" s="13">
        <v>259.47000000000003</v>
      </c>
      <c r="Q1895" s="13">
        <v>3669.95</v>
      </c>
      <c r="R1895" s="13">
        <v>5123.9009999999998</v>
      </c>
      <c r="S1895" s="13">
        <v>5422.8</v>
      </c>
      <c r="T1895" s="11">
        <v>540.9</v>
      </c>
    </row>
    <row r="1896" spans="1:20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>
        <v>9.8750000000000001E-3</v>
      </c>
      <c r="L1896" s="11">
        <v>4.6375000000000001E-3</v>
      </c>
      <c r="M1896" s="13">
        <v>318.315</v>
      </c>
      <c r="N1896" s="13">
        <v>448.13</v>
      </c>
      <c r="O1896" s="13">
        <v>2058.8307</v>
      </c>
      <c r="P1896" s="13">
        <v>259.89</v>
      </c>
      <c r="Q1896" s="13">
        <v>3743.6</v>
      </c>
      <c r="R1896" s="13">
        <v>5075.84</v>
      </c>
      <c r="S1896" s="13">
        <v>5413.7</v>
      </c>
      <c r="T1896" s="11">
        <v>538.58000000000004</v>
      </c>
    </row>
    <row r="1897" spans="1:20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>
        <v>9.1125000000000008E-3</v>
      </c>
      <c r="L1897" s="11">
        <v>4.6375000000000001E-3</v>
      </c>
      <c r="M1897" s="13">
        <v>321.95800000000003</v>
      </c>
      <c r="N1897" s="13">
        <v>450.99</v>
      </c>
      <c r="O1897" s="13">
        <v>2098.2840999999999</v>
      </c>
      <c r="P1897" s="13">
        <v>260.47000000000003</v>
      </c>
      <c r="Q1897" s="13">
        <v>3742.14</v>
      </c>
      <c r="R1897" s="13">
        <v>5031.5559999999996</v>
      </c>
      <c r="S1897" s="13">
        <v>5410.6</v>
      </c>
      <c r="T1897" s="11">
        <v>541.41999999999996</v>
      </c>
    </row>
    <row r="1898" spans="1:20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>
        <v>9.1187999999999998E-3</v>
      </c>
      <c r="L1898" s="11">
        <v>4.6375000000000001E-3</v>
      </c>
      <c r="M1898" s="13">
        <v>320.54000000000002</v>
      </c>
      <c r="N1898" s="13">
        <v>455.12</v>
      </c>
      <c r="O1898" s="13">
        <v>2105.2370000000001</v>
      </c>
      <c r="P1898" s="13">
        <v>261.20999999999998</v>
      </c>
      <c r="Q1898" s="13">
        <v>3747.64</v>
      </c>
      <c r="R1898" s="13">
        <v>5067.4070000000002</v>
      </c>
      <c r="S1898" s="13">
        <v>5463.8</v>
      </c>
      <c r="T1898" s="11">
        <v>547.24</v>
      </c>
    </row>
    <row r="1899" spans="1:20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>
        <v>9.9600000000000001E-3</v>
      </c>
      <c r="L1899" s="11">
        <v>4.6375000000000001E-3</v>
      </c>
      <c r="M1899" s="13">
        <v>325.52</v>
      </c>
      <c r="N1899" s="13">
        <v>457.8</v>
      </c>
      <c r="O1899" s="13">
        <v>2134.2999</v>
      </c>
      <c r="P1899" s="13">
        <v>262.41000000000003</v>
      </c>
      <c r="Q1899" s="13">
        <v>3719.62</v>
      </c>
      <c r="R1899" s="13">
        <v>5115.4889999999996</v>
      </c>
      <c r="S1899" s="13">
        <v>5480.8</v>
      </c>
      <c r="T1899" s="11">
        <v>551.89</v>
      </c>
    </row>
    <row r="1900" spans="1:20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>
        <v>9.188E-3</v>
      </c>
      <c r="L1900" s="11">
        <v>4.6375000000000001E-3</v>
      </c>
      <c r="M1900" s="13">
        <v>320.767</v>
      </c>
      <c r="N1900" s="13">
        <v>454.38</v>
      </c>
      <c r="O1900" s="13">
        <v>2130.5419999999999</v>
      </c>
      <c r="P1900" s="13">
        <v>260.52999999999997</v>
      </c>
      <c r="Q1900" s="13">
        <v>3739.7</v>
      </c>
      <c r="R1900" s="13">
        <v>5091.4309999999996</v>
      </c>
      <c r="S1900" s="13">
        <v>5428.6</v>
      </c>
      <c r="T1900" s="11">
        <v>549.34</v>
      </c>
    </row>
    <row r="1901" spans="1:20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>
        <v>8.9656000000000007E-3</v>
      </c>
      <c r="L1901" s="11">
        <v>4.6250000000000006E-3</v>
      </c>
      <c r="M1901" s="13">
        <v>317.49400000000003</v>
      </c>
      <c r="N1901" s="13">
        <v>453.27</v>
      </c>
      <c r="O1901" s="13">
        <v>2131.5387999999998</v>
      </c>
      <c r="P1901" s="13">
        <v>260.51</v>
      </c>
      <c r="Q1901" s="13">
        <v>3744.13</v>
      </c>
      <c r="R1901" s="13">
        <v>5063.5389999999998</v>
      </c>
      <c r="S1901" s="13">
        <v>5358.9</v>
      </c>
      <c r="T1901" s="11">
        <v>546.25</v>
      </c>
    </row>
    <row r="1902" spans="1:20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>
        <v>9.1559999999999992E-3</v>
      </c>
      <c r="L1902" s="11">
        <v>4.6250000000000006E-3</v>
      </c>
      <c r="M1902" s="13">
        <v>310.66199999999998</v>
      </c>
      <c r="N1902" s="13">
        <v>450.72</v>
      </c>
      <c r="O1902" s="13">
        <v>2101.6008999999999</v>
      </c>
      <c r="P1902" s="13">
        <v>259.74</v>
      </c>
      <c r="Q1902" s="13">
        <v>3662.04</v>
      </c>
      <c r="R1902" s="13">
        <v>5076.2849999999999</v>
      </c>
      <c r="S1902" s="13">
        <v>5388.2</v>
      </c>
      <c r="T1902" s="11">
        <v>544.51</v>
      </c>
    </row>
    <row r="1903" spans="1:20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>
        <v>9.1629999999999993E-3</v>
      </c>
      <c r="L1903" s="11">
        <v>4.6375000000000001E-3</v>
      </c>
      <c r="M1903" s="13">
        <v>312.45499999999998</v>
      </c>
      <c r="N1903" s="13">
        <v>450.51</v>
      </c>
      <c r="O1903" s="13">
        <v>2105.1215000000002</v>
      </c>
      <c r="P1903" s="13">
        <v>259.83</v>
      </c>
      <c r="Q1903" s="13">
        <v>3694.01</v>
      </c>
      <c r="R1903" s="13">
        <v>5090.549</v>
      </c>
      <c r="S1903" s="13">
        <v>5420.3</v>
      </c>
      <c r="T1903" s="11">
        <v>546.79999999999995</v>
      </c>
    </row>
    <row r="1904" spans="1:20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>
        <v>9.1374999999999998E-3</v>
      </c>
      <c r="L1904" s="11">
        <v>4.6250000000000006E-3</v>
      </c>
      <c r="M1904" s="13">
        <v>318.02999999999997</v>
      </c>
      <c r="N1904" s="13">
        <v>452.03</v>
      </c>
      <c r="O1904" s="13">
        <v>2098.8845000000001</v>
      </c>
      <c r="P1904" s="13">
        <v>259.66000000000003</v>
      </c>
      <c r="Q1904" s="13">
        <v>3736.47</v>
      </c>
      <c r="R1904" s="13">
        <v>5103.348</v>
      </c>
      <c r="S1904" s="13">
        <v>5454.2</v>
      </c>
      <c r="T1904" s="11">
        <v>547.84</v>
      </c>
    </row>
    <row r="1905" spans="1:20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3">
        <v>319.55500000000001</v>
      </c>
      <c r="N1905" s="13">
        <v>453.32</v>
      </c>
      <c r="O1905" s="13">
        <v>2097.7474999999999</v>
      </c>
      <c r="P1905" s="13">
        <v>261.52</v>
      </c>
      <c r="Q1905" s="13">
        <v>3736.47</v>
      </c>
      <c r="R1905" s="13">
        <v>5103.348</v>
      </c>
      <c r="S1905" s="13">
        <v>5454.2</v>
      </c>
      <c r="T1905" s="11" t="e">
        <v>#N/A</v>
      </c>
    </row>
    <row r="1906" spans="1:20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3">
        <v>318.44499999999999</v>
      </c>
      <c r="N1906" s="13">
        <v>452.86</v>
      </c>
      <c r="O1906" s="13">
        <v>2065.8261000000002</v>
      </c>
      <c r="P1906" s="13">
        <v>260.89999999999998</v>
      </c>
      <c r="Q1906" s="13">
        <v>3728.39</v>
      </c>
      <c r="R1906" s="13">
        <v>5103.348</v>
      </c>
      <c r="S1906" s="13">
        <v>5454.2</v>
      </c>
      <c r="T1906" s="11" t="e">
        <v>#N/A</v>
      </c>
    </row>
    <row r="1907" spans="1:20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>
        <v>9.1938000000000002E-3</v>
      </c>
      <c r="L1907" s="11">
        <v>4.6375000000000001E-3</v>
      </c>
      <c r="M1907" s="13">
        <v>318.23200000000003</v>
      </c>
      <c r="N1907" s="13">
        <v>452.33</v>
      </c>
      <c r="O1907" s="13">
        <v>2072.8308999999999</v>
      </c>
      <c r="P1907" s="13">
        <v>261.55</v>
      </c>
      <c r="Q1907" s="13">
        <v>3712.28</v>
      </c>
      <c r="R1907" s="13">
        <v>5104.9390000000003</v>
      </c>
      <c r="S1907" s="13">
        <v>5479.3</v>
      </c>
      <c r="T1907" s="11">
        <v>551.01</v>
      </c>
    </row>
    <row r="1908" spans="1:20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>
        <v>9.1999999999999998E-3</v>
      </c>
      <c r="L1908" s="11">
        <v>4.6250000000000006E-3</v>
      </c>
      <c r="M1908" s="13">
        <v>316.19099999999997</v>
      </c>
      <c r="N1908" s="13">
        <v>450.49</v>
      </c>
      <c r="O1908" s="13">
        <v>2067.3818000000001</v>
      </c>
      <c r="P1908" s="13">
        <v>261.2</v>
      </c>
      <c r="Q1908" s="13">
        <v>3711.01</v>
      </c>
      <c r="R1908" s="13">
        <v>5142.9219999999996</v>
      </c>
      <c r="S1908" s="13">
        <v>5517.8</v>
      </c>
      <c r="T1908" s="11">
        <v>549.34</v>
      </c>
    </row>
    <row r="1909" spans="1:20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>
        <v>9.2437999999999999E-3</v>
      </c>
      <c r="L1909" s="11">
        <v>4.6375000000000001E-3</v>
      </c>
      <c r="M1909" s="13">
        <v>313.58300000000003</v>
      </c>
      <c r="N1909" s="13">
        <v>450.89</v>
      </c>
      <c r="O1909" s="13">
        <v>2057.0333999999998</v>
      </c>
      <c r="P1909" s="13">
        <v>261.08</v>
      </c>
      <c r="Q1909" s="13">
        <v>3735.96</v>
      </c>
      <c r="R1909" s="13">
        <v>5153.9629999999997</v>
      </c>
      <c r="S1909" s="13">
        <v>5531</v>
      </c>
      <c r="T1909" s="11">
        <v>550.12</v>
      </c>
    </row>
    <row r="1910" spans="1:20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>
        <v>9.2437999999999999E-3</v>
      </c>
      <c r="L1910" s="11">
        <v>4.6125000000000003E-3</v>
      </c>
      <c r="M1910" s="13">
        <v>310.71699999999998</v>
      </c>
      <c r="N1910" s="13">
        <v>445.46</v>
      </c>
      <c r="O1910" s="13">
        <v>2036.5187000000001</v>
      </c>
      <c r="P1910" s="13">
        <v>257.42</v>
      </c>
      <c r="Q1910" s="13">
        <v>3689.7</v>
      </c>
      <c r="R1910" s="13">
        <v>5153.9629999999997</v>
      </c>
      <c r="S1910" s="13">
        <v>5531</v>
      </c>
      <c r="T1910" s="11">
        <v>546.49</v>
      </c>
    </row>
    <row r="1911" spans="1:20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>
        <v>9.2500000000000013E-3</v>
      </c>
      <c r="L1911" s="11">
        <v>4.6250000000000006E-3</v>
      </c>
      <c r="M1911" s="13">
        <v>313.02999999999997</v>
      </c>
      <c r="N1911" s="13">
        <v>444.71</v>
      </c>
      <c r="O1911" s="13">
        <v>2003.4873</v>
      </c>
      <c r="P1911" s="13">
        <v>256.8</v>
      </c>
      <c r="Q1911" s="13">
        <v>3696.83</v>
      </c>
      <c r="R1911" s="13">
        <v>5115.799</v>
      </c>
      <c r="S1911" s="13">
        <v>5536.1</v>
      </c>
      <c r="T1911" s="11">
        <v>545.80999999999995</v>
      </c>
    </row>
    <row r="1912" spans="1:20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>
        <v>9.2374999999999992E-3</v>
      </c>
      <c r="L1912" s="11">
        <v>4.6375000000000001E-3</v>
      </c>
      <c r="M1912" s="13">
        <v>314.89</v>
      </c>
      <c r="N1912" s="13">
        <v>446.85</v>
      </c>
      <c r="O1912" s="13">
        <v>2020.3407999999999</v>
      </c>
      <c r="P1912" s="13">
        <v>255.8</v>
      </c>
      <c r="Q1912" s="13">
        <v>3724.31</v>
      </c>
      <c r="R1912" s="13">
        <v>5148.2910000000002</v>
      </c>
      <c r="S1912" s="13">
        <v>5486.6</v>
      </c>
      <c r="T1912" s="11">
        <v>544.70000000000005</v>
      </c>
    </row>
    <row r="1913" spans="1:20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9.2500000000000013E-3</v>
      </c>
      <c r="L1913" s="11">
        <v>4.6125000000000003E-3</v>
      </c>
      <c r="M1913" s="13">
        <v>315.39100000000002</v>
      </c>
      <c r="N1913" s="13">
        <v>443.93</v>
      </c>
      <c r="O1913" s="13">
        <v>2026.3576</v>
      </c>
      <c r="P1913" s="13">
        <v>255.33</v>
      </c>
      <c r="Q1913" s="13">
        <v>3718.02</v>
      </c>
      <c r="R1913" s="13">
        <v>5232.6760000000004</v>
      </c>
      <c r="S1913" s="13">
        <v>5489.1</v>
      </c>
      <c r="T1913" s="11">
        <v>543.16999999999996</v>
      </c>
    </row>
    <row r="1914" spans="1:20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>
        <v>9.246299999999999E-3</v>
      </c>
      <c r="L1914" s="11">
        <v>4.6375000000000001E-3</v>
      </c>
      <c r="M1914" s="13">
        <v>316.37700000000001</v>
      </c>
      <c r="N1914" s="13">
        <v>443.93</v>
      </c>
      <c r="O1914" s="13">
        <v>2026.3576</v>
      </c>
      <c r="P1914" s="13">
        <v>255.33</v>
      </c>
      <c r="Q1914" s="13">
        <v>3711.48</v>
      </c>
      <c r="R1914" s="13">
        <v>5209.2070000000003</v>
      </c>
      <c r="S1914" s="13">
        <v>5448.8</v>
      </c>
      <c r="T1914" s="11">
        <v>541.59</v>
      </c>
    </row>
    <row r="1915" spans="1:20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>
        <v>9.2274999999999996E-3</v>
      </c>
      <c r="L1915" s="11">
        <v>4.6375000000000001E-3</v>
      </c>
      <c r="M1915" s="13">
        <v>318.27800000000002</v>
      </c>
      <c r="N1915" s="13">
        <v>446.04</v>
      </c>
      <c r="O1915" s="13">
        <v>2026.3576</v>
      </c>
      <c r="P1915" s="13">
        <v>255.07</v>
      </c>
      <c r="Q1915" s="13">
        <v>3780.04</v>
      </c>
      <c r="R1915" s="13">
        <v>5232.9110000000001</v>
      </c>
      <c r="S1915" s="13">
        <v>5458.1</v>
      </c>
      <c r="T1915" s="11">
        <v>542.98</v>
      </c>
    </row>
    <row r="1916" spans="1:20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3">
        <v>315.625</v>
      </c>
      <c r="N1916" s="13">
        <v>445.18</v>
      </c>
      <c r="O1916" s="13">
        <v>2027.3534</v>
      </c>
      <c r="P1916" s="13">
        <v>255.07</v>
      </c>
      <c r="Q1916" s="13">
        <v>3765.93</v>
      </c>
      <c r="R1916" s="13">
        <v>5200.2529999999997</v>
      </c>
      <c r="S1916" s="13">
        <v>5462.2</v>
      </c>
      <c r="T1916" s="11">
        <v>542.16</v>
      </c>
    </row>
    <row r="1917" spans="1:20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>
        <v>9.3124999999999996E-3</v>
      </c>
      <c r="L1917" s="11">
        <v>4.6375000000000001E-3</v>
      </c>
      <c r="M1917" s="13">
        <v>318.81400000000002</v>
      </c>
      <c r="N1917" s="13">
        <v>445.55</v>
      </c>
      <c r="O1917" s="13">
        <v>2028.0377000000001</v>
      </c>
      <c r="P1917" s="13">
        <v>255.07</v>
      </c>
      <c r="Q1917" s="13">
        <v>3804.8</v>
      </c>
      <c r="R1917" s="13">
        <v>5174.8969999999999</v>
      </c>
      <c r="S1917" s="13">
        <v>5481.4</v>
      </c>
      <c r="T1917" s="11">
        <v>545.47</v>
      </c>
    </row>
    <row r="1918" spans="1:20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>
        <v>9.3962999999999998E-3</v>
      </c>
      <c r="L1918" s="11">
        <v>4.6375000000000001E-3</v>
      </c>
      <c r="M1918" s="13">
        <v>323.726</v>
      </c>
      <c r="N1918" s="13">
        <v>442.83</v>
      </c>
      <c r="O1918" s="13">
        <v>2010.0833</v>
      </c>
      <c r="P1918" s="13">
        <v>252.35</v>
      </c>
      <c r="Q1918" s="13">
        <v>3833.69</v>
      </c>
      <c r="R1918" s="13">
        <v>5189.1260000000002</v>
      </c>
      <c r="S1918" s="13">
        <v>5435.8</v>
      </c>
      <c r="T1918" s="11">
        <v>541.19000000000005</v>
      </c>
    </row>
    <row r="1919" spans="1:20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>
        <v>9.3875E-3</v>
      </c>
      <c r="L1919" s="11">
        <v>4.6375000000000001E-3</v>
      </c>
      <c r="M1919" s="13">
        <v>327.733</v>
      </c>
      <c r="N1919" s="13">
        <v>444.56</v>
      </c>
      <c r="O1919" s="13">
        <v>2015.2737999999999</v>
      </c>
      <c r="P1919" s="13">
        <v>253.84</v>
      </c>
      <c r="Q1919" s="13">
        <v>3810.03</v>
      </c>
      <c r="R1919" s="13">
        <v>5161.41</v>
      </c>
      <c r="S1919" s="13">
        <v>5476.8</v>
      </c>
      <c r="T1919" s="11">
        <v>544.4</v>
      </c>
    </row>
    <row r="1920" spans="1:20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>
        <v>9.4125000000000007E-3</v>
      </c>
      <c r="L1920" s="11">
        <v>4.6375000000000001E-3</v>
      </c>
      <c r="M1920" s="13">
        <v>324.83199999999999</v>
      </c>
      <c r="N1920" s="13">
        <v>445.25</v>
      </c>
      <c r="O1920" s="13">
        <v>2011.1349</v>
      </c>
      <c r="P1920" s="13">
        <v>254.31</v>
      </c>
      <c r="Q1920" s="13">
        <v>3799.77</v>
      </c>
      <c r="R1920" s="13">
        <v>5152.6689999999999</v>
      </c>
      <c r="S1920" s="13">
        <v>5460.8</v>
      </c>
      <c r="T1920" s="11">
        <v>543.51</v>
      </c>
    </row>
    <row r="1921" spans="1:20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>
        <v>9.4900000000000002E-3</v>
      </c>
      <c r="L1921" s="11">
        <v>4.6500000000000005E-3</v>
      </c>
      <c r="M1921" s="13">
        <v>326.99599999999998</v>
      </c>
      <c r="N1921" s="13">
        <v>448.38</v>
      </c>
      <c r="O1921" s="13">
        <v>2052.8708000000001</v>
      </c>
      <c r="P1921" s="13">
        <v>255.8</v>
      </c>
      <c r="Q1921" s="13">
        <v>3851.25</v>
      </c>
      <c r="R1921" s="13">
        <v>5162.4229999999998</v>
      </c>
      <c r="S1921" s="13">
        <v>5448.4</v>
      </c>
      <c r="T1921" s="11">
        <v>545.07000000000005</v>
      </c>
    </row>
    <row r="1922" spans="1:20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>
        <v>9.5250000000000005E-3</v>
      </c>
      <c r="L1922" s="11">
        <v>4.6500000000000005E-3</v>
      </c>
      <c r="M1922" s="13">
        <v>329.47300000000001</v>
      </c>
      <c r="N1922" s="13">
        <v>451.78</v>
      </c>
      <c r="O1922" s="13">
        <v>2050.7282</v>
      </c>
      <c r="P1922" s="13">
        <v>258.39999999999998</v>
      </c>
      <c r="Q1922" s="13">
        <v>3853.15</v>
      </c>
      <c r="R1922" s="13">
        <v>5199.3419999999996</v>
      </c>
      <c r="S1922" s="13">
        <v>5498.2</v>
      </c>
      <c r="T1922" s="11">
        <v>549.59</v>
      </c>
    </row>
    <row r="1923" spans="1:20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>
        <v>9.3962999999999998E-3</v>
      </c>
      <c r="L1923" s="11">
        <v>4.6500000000000005E-3</v>
      </c>
      <c r="M1923" s="13">
        <v>332.44799999999998</v>
      </c>
      <c r="N1923" s="13">
        <v>456.98</v>
      </c>
      <c r="O1923" s="13">
        <v>2047.9097999999999</v>
      </c>
      <c r="P1923" s="13">
        <v>262.43</v>
      </c>
      <c r="Q1923" s="13">
        <v>3872.45</v>
      </c>
      <c r="R1923" s="13">
        <v>5213.3590000000004</v>
      </c>
      <c r="S1923" s="13">
        <v>5496.5</v>
      </c>
      <c r="T1923" s="11">
        <v>552.25</v>
      </c>
    </row>
    <row r="1924" spans="1:20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>
        <v>9.2312999999999996E-3</v>
      </c>
      <c r="L1924" s="11">
        <v>4.6500000000000005E-3</v>
      </c>
      <c r="M1924" s="13">
        <v>328.108</v>
      </c>
      <c r="N1924" s="13">
        <v>458.33</v>
      </c>
      <c r="O1924" s="13">
        <v>2024.9740999999999</v>
      </c>
      <c r="P1924" s="13">
        <v>262.39999999999998</v>
      </c>
      <c r="Q1924" s="13">
        <v>3820.69</v>
      </c>
      <c r="R1924" s="13">
        <v>5194.96</v>
      </c>
      <c r="S1924" s="13">
        <v>5510.8</v>
      </c>
      <c r="T1924" s="11">
        <v>553.09</v>
      </c>
    </row>
    <row r="1925" spans="1:20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>
        <v>9.2750000000000003E-3</v>
      </c>
      <c r="L1925" s="11">
        <v>4.6375000000000001E-3</v>
      </c>
      <c r="M1925" s="13">
        <v>328.24900000000002</v>
      </c>
      <c r="N1925" s="13">
        <v>459.2</v>
      </c>
      <c r="O1925" s="13">
        <v>2026.5035</v>
      </c>
      <c r="P1925" s="13">
        <v>262.97000000000003</v>
      </c>
      <c r="Q1925" s="13">
        <v>3848.98</v>
      </c>
      <c r="R1925" s="13">
        <v>5186.1890000000003</v>
      </c>
      <c r="S1925" s="13">
        <v>5479</v>
      </c>
      <c r="T1925" s="11">
        <v>552.15</v>
      </c>
    </row>
    <row r="1926" spans="1:20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>
        <v>9.2513000000000005E-3</v>
      </c>
      <c r="L1926" s="11">
        <v>4.6500000000000005E-3</v>
      </c>
      <c r="M1926" s="13">
        <v>332.30700000000002</v>
      </c>
      <c r="N1926" s="13">
        <v>461.12</v>
      </c>
      <c r="O1926" s="13">
        <v>2005.1833999999999</v>
      </c>
      <c r="P1926" s="13">
        <v>263.42</v>
      </c>
      <c r="Q1926" s="13">
        <v>3818.49</v>
      </c>
      <c r="R1926" s="13">
        <v>5167.78</v>
      </c>
      <c r="S1926" s="13">
        <v>5409</v>
      </c>
      <c r="T1926" s="11">
        <v>548.74</v>
      </c>
    </row>
    <row r="1927" spans="1:20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>
        <v>9.3749999999999997E-3</v>
      </c>
      <c r="L1927" s="11">
        <v>4.6500000000000005E-3</v>
      </c>
      <c r="M1927" s="13">
        <v>332.20299999999997</v>
      </c>
      <c r="N1927" s="13">
        <v>459.45</v>
      </c>
      <c r="O1927" s="13">
        <v>2008.1188</v>
      </c>
      <c r="P1927" s="13">
        <v>263.04000000000002</v>
      </c>
      <c r="Q1927" s="13">
        <v>3762.57</v>
      </c>
      <c r="R1927" s="13">
        <v>5134.8909999999996</v>
      </c>
      <c r="S1927" s="13">
        <v>5420.4</v>
      </c>
      <c r="T1927" s="11">
        <v>546.45000000000005</v>
      </c>
    </row>
    <row r="1928" spans="1:20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>
        <v>9.3762999999999989E-3</v>
      </c>
      <c r="L1928" s="11">
        <v>4.6375000000000001E-3</v>
      </c>
      <c r="M1928" s="13">
        <v>335.08</v>
      </c>
      <c r="N1928" s="13">
        <v>459.44</v>
      </c>
      <c r="O1928" s="13">
        <v>2024.951</v>
      </c>
      <c r="P1928" s="13">
        <v>262.39999999999998</v>
      </c>
      <c r="Q1928" s="13">
        <v>3765.84</v>
      </c>
      <c r="R1928" s="13">
        <v>5108.5730000000003</v>
      </c>
      <c r="S1928" s="13">
        <v>5424.6</v>
      </c>
      <c r="T1928" s="11">
        <v>544.59</v>
      </c>
    </row>
    <row r="1929" spans="1:20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>
        <v>9.4750000000000008E-3</v>
      </c>
      <c r="L1929" s="11">
        <v>4.6250000000000006E-3</v>
      </c>
      <c r="M1929" s="13">
        <v>338.48399999999998</v>
      </c>
      <c r="N1929" s="13">
        <v>463.69</v>
      </c>
      <c r="O1929" s="13">
        <v>2021.2850000000001</v>
      </c>
      <c r="P1929" s="13">
        <v>263.33</v>
      </c>
      <c r="Q1929" s="13">
        <v>3787.08</v>
      </c>
      <c r="R1929" s="13">
        <v>5128.84</v>
      </c>
      <c r="S1929" s="13">
        <v>5479.9</v>
      </c>
      <c r="T1929" s="11">
        <v>548.99</v>
      </c>
    </row>
    <row r="1930" spans="1:20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>
        <v>9.4750000000000008E-3</v>
      </c>
      <c r="L1930" s="11">
        <v>4.6250000000000006E-3</v>
      </c>
      <c r="M1930" s="13">
        <v>341.09199999999998</v>
      </c>
      <c r="N1930" s="13">
        <v>464.38</v>
      </c>
      <c r="O1930" s="13">
        <v>2034.5690999999999</v>
      </c>
      <c r="P1930" s="13">
        <v>263.42</v>
      </c>
      <c r="Q1930" s="13">
        <v>3771.45</v>
      </c>
      <c r="R1930" s="13">
        <v>5151.3739999999998</v>
      </c>
      <c r="S1930" s="13">
        <v>5492.8</v>
      </c>
      <c r="T1930" s="11">
        <v>550.38</v>
      </c>
    </row>
    <row r="1931" spans="1:20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3">
        <v>340.74900000000002</v>
      </c>
      <c r="N1931" s="13">
        <v>463.34</v>
      </c>
      <c r="O1931" s="13">
        <v>2041.4763</v>
      </c>
      <c r="P1931" s="13">
        <v>262.33</v>
      </c>
      <c r="Q1931" s="13">
        <v>3773.49</v>
      </c>
      <c r="R1931" s="13">
        <v>5153.6840000000002</v>
      </c>
      <c r="S1931" s="13">
        <v>5512.8</v>
      </c>
      <c r="T1931" s="11">
        <v>550.99</v>
      </c>
    </row>
    <row r="1932" spans="1:20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>
        <v>9.4750000000000008E-3</v>
      </c>
      <c r="L1932" s="11">
        <v>4.6125000000000003E-3</v>
      </c>
      <c r="M1932" s="13">
        <v>334.286</v>
      </c>
      <c r="N1932" s="13">
        <v>461.6</v>
      </c>
      <c r="O1932" s="13">
        <v>2034.5651</v>
      </c>
      <c r="P1932" s="13">
        <v>260.36</v>
      </c>
      <c r="Q1932" s="13">
        <v>3725.52</v>
      </c>
      <c r="R1932" s="13">
        <v>5145.8500000000004</v>
      </c>
      <c r="S1932" s="13">
        <v>5511.7</v>
      </c>
      <c r="T1932" s="11">
        <v>549.6</v>
      </c>
    </row>
    <row r="1933" spans="1:20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>
        <v>9.388800000000001E-3</v>
      </c>
      <c r="L1933" s="11">
        <v>4.6250000000000006E-3</v>
      </c>
      <c r="M1933" s="13">
        <v>333.22500000000002</v>
      </c>
      <c r="N1933" s="13">
        <v>465.19</v>
      </c>
      <c r="O1933" s="13">
        <v>2050.2278000000001</v>
      </c>
      <c r="P1933" s="13">
        <v>263.01</v>
      </c>
      <c r="Q1933" s="13">
        <v>3755.27</v>
      </c>
      <c r="R1933" s="13">
        <v>5181.4620000000004</v>
      </c>
      <c r="S1933" s="13">
        <v>5527.2</v>
      </c>
      <c r="T1933" s="11">
        <v>551.47</v>
      </c>
    </row>
    <row r="1934" spans="1:20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>
        <v>9.3762999999999989E-3</v>
      </c>
      <c r="L1934" s="11">
        <v>4.6250000000000006E-3</v>
      </c>
      <c r="M1934" s="13">
        <v>337.10599999999999</v>
      </c>
      <c r="N1934" s="13">
        <v>463.4</v>
      </c>
      <c r="O1934" s="13">
        <v>2040.5951</v>
      </c>
      <c r="P1934" s="13">
        <v>262.57</v>
      </c>
      <c r="Q1934" s="13">
        <v>3753.39</v>
      </c>
      <c r="R1934" s="13">
        <v>5183.1610000000001</v>
      </c>
      <c r="S1934" s="13">
        <v>5519.5</v>
      </c>
      <c r="T1934" s="11">
        <v>553.54999999999995</v>
      </c>
    </row>
    <row r="1935" spans="1:20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9.388800000000001E-3</v>
      </c>
      <c r="L1935" s="11">
        <v>4.5999999999999999E-3</v>
      </c>
      <c r="M1935" s="13">
        <v>331.62900000000002</v>
      </c>
      <c r="N1935" s="13">
        <v>461.05</v>
      </c>
      <c r="O1935" s="13">
        <v>2039.2123999999999</v>
      </c>
      <c r="P1935" s="13">
        <v>259.94</v>
      </c>
      <c r="Q1935" s="13">
        <v>3668.54</v>
      </c>
      <c r="R1935" s="13">
        <v>5178.4350000000004</v>
      </c>
      <c r="S1935" s="13">
        <v>5492.5</v>
      </c>
      <c r="T1935" s="11">
        <v>551.91</v>
      </c>
    </row>
    <row r="1936" spans="1:20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>
        <v>9.4199999999999996E-3</v>
      </c>
      <c r="L1936" s="11">
        <v>4.6625E-3</v>
      </c>
      <c r="M1936" s="13">
        <v>332.08300000000003</v>
      </c>
      <c r="N1936" s="13">
        <v>462.12</v>
      </c>
      <c r="O1936" s="13">
        <v>2039.2123999999999</v>
      </c>
      <c r="P1936" s="13">
        <v>261.39999999999998</v>
      </c>
      <c r="Q1936" s="13">
        <v>3664.87</v>
      </c>
      <c r="R1936" s="13">
        <v>5178.4350000000004</v>
      </c>
      <c r="S1936" s="13">
        <v>5518.5</v>
      </c>
      <c r="T1936" s="11">
        <v>551.82000000000005</v>
      </c>
    </row>
    <row r="1937" spans="1:20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>
        <v>9.4625000000000004E-3</v>
      </c>
      <c r="L1937" s="11">
        <v>4.6750000000000003E-3</v>
      </c>
      <c r="M1937" s="13">
        <v>330.60300000000001</v>
      </c>
      <c r="N1937" s="13">
        <v>466.36</v>
      </c>
      <c r="O1937" s="13">
        <v>2038.3054</v>
      </c>
      <c r="P1937" s="13">
        <v>262.22000000000003</v>
      </c>
      <c r="Q1937" s="13">
        <v>3684.04</v>
      </c>
      <c r="R1937" s="13">
        <v>5164.1170000000002</v>
      </c>
      <c r="S1937" s="13">
        <v>5479.7</v>
      </c>
      <c r="T1937" s="11">
        <v>551.19000000000005</v>
      </c>
    </row>
    <row r="1938" spans="1:20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>
        <v>9.4750000000000008E-3</v>
      </c>
      <c r="L1938" s="11">
        <v>4.6625E-3</v>
      </c>
      <c r="M1938" s="13">
        <v>330.19</v>
      </c>
      <c r="N1938" s="13">
        <v>464.25</v>
      </c>
      <c r="O1938" s="13">
        <v>2024.8339000000001</v>
      </c>
      <c r="P1938" s="13">
        <v>262.22000000000003</v>
      </c>
      <c r="Q1938" s="13">
        <v>3651.69</v>
      </c>
      <c r="R1938" s="13">
        <v>5159.3469999999998</v>
      </c>
      <c r="S1938" s="13">
        <v>5444.8</v>
      </c>
      <c r="T1938" s="11">
        <v>549.6</v>
      </c>
    </row>
    <row r="1939" spans="1:20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>
        <v>9.4750000000000008E-3</v>
      </c>
      <c r="L1939" s="11">
        <v>4.6874999999999998E-3</v>
      </c>
      <c r="M1939" s="13">
        <v>333.38200000000001</v>
      </c>
      <c r="N1939" s="13">
        <v>465.16</v>
      </c>
      <c r="O1939" s="13">
        <v>2040.8776</v>
      </c>
      <c r="P1939" s="13">
        <v>260.56</v>
      </c>
      <c r="Q1939" s="13">
        <v>3679.47</v>
      </c>
      <c r="R1939" s="13">
        <v>5159.49</v>
      </c>
      <c r="S1939" s="13">
        <v>5436.9</v>
      </c>
      <c r="T1939" s="11">
        <v>549.78</v>
      </c>
    </row>
    <row r="1940" spans="1:20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>
        <v>9.4750000000000008E-3</v>
      </c>
      <c r="L1940" s="11">
        <v>4.6874999999999998E-3</v>
      </c>
      <c r="M1940" s="13">
        <v>339.61799999999999</v>
      </c>
      <c r="N1940" s="13">
        <v>465.68</v>
      </c>
      <c r="O1940" s="13">
        <v>2029.9556</v>
      </c>
      <c r="P1940" s="13">
        <v>260.56</v>
      </c>
      <c r="Q1940" s="13">
        <v>3768.32</v>
      </c>
      <c r="R1940" s="13">
        <v>5182.4369999999999</v>
      </c>
      <c r="S1940" s="13">
        <v>5464</v>
      </c>
      <c r="T1940" s="11">
        <v>551.45000000000005</v>
      </c>
    </row>
    <row r="1941" spans="1:20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>
        <v>9.4812999999999998E-3</v>
      </c>
      <c r="L1941" s="11">
        <v>4.6874999999999998E-3</v>
      </c>
      <c r="M1941" s="13">
        <v>337.68200000000002</v>
      </c>
      <c r="N1941" s="13">
        <v>467.41</v>
      </c>
      <c r="O1941" s="13">
        <v>2030.5021999999999</v>
      </c>
      <c r="P1941" s="13">
        <v>259.68</v>
      </c>
      <c r="Q1941" s="13">
        <v>3834.23</v>
      </c>
      <c r="R1941" s="13">
        <v>5186.4319999999998</v>
      </c>
      <c r="S1941" s="13">
        <v>5464</v>
      </c>
      <c r="T1941" s="11">
        <v>552.21</v>
      </c>
    </row>
    <row r="1942" spans="1:20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>
        <v>9.5250000000000005E-3</v>
      </c>
      <c r="L1942" s="11">
        <v>4.6813000000000002E-3</v>
      </c>
      <c r="M1942" s="13">
        <v>340.108</v>
      </c>
      <c r="N1942" s="13">
        <v>471.91</v>
      </c>
      <c r="O1942" s="13">
        <v>2052.5318000000002</v>
      </c>
      <c r="P1942" s="13">
        <v>262.64</v>
      </c>
      <c r="Q1942" s="13">
        <v>3848.87</v>
      </c>
      <c r="R1942" s="13">
        <v>5179.4030000000002</v>
      </c>
      <c r="S1942" s="13">
        <v>5469.7</v>
      </c>
      <c r="T1942" s="11">
        <v>554.47</v>
      </c>
    </row>
    <row r="1943" spans="1:20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>
        <v>9.5250000000000005E-3</v>
      </c>
      <c r="L1943" s="11">
        <v>4.7629999999999999E-3</v>
      </c>
      <c r="M1943" s="13">
        <v>337.39499999999998</v>
      </c>
      <c r="N1943" s="13">
        <v>471.55</v>
      </c>
      <c r="O1943" s="13">
        <v>2054.9481999999998</v>
      </c>
      <c r="P1943" s="13">
        <v>262.62</v>
      </c>
      <c r="Q1943" s="13">
        <v>3861.74</v>
      </c>
      <c r="R1943" s="13">
        <v>5179.1490000000003</v>
      </c>
      <c r="S1943" s="13">
        <v>5454</v>
      </c>
      <c r="T1943" s="11">
        <v>554.51</v>
      </c>
    </row>
    <row r="1944" spans="1:20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>
        <v>9.5687999999999988E-3</v>
      </c>
      <c r="L1944" s="11">
        <v>4.6874999999999998E-3</v>
      </c>
      <c r="M1944" s="13">
        <v>339.34699999999998</v>
      </c>
      <c r="N1944" s="13">
        <v>469.85</v>
      </c>
      <c r="O1944" s="13">
        <v>2051.7125999999998</v>
      </c>
      <c r="P1944" s="13">
        <v>262.01</v>
      </c>
      <c r="Q1944" s="13">
        <v>3829.3</v>
      </c>
      <c r="R1944" s="13">
        <v>5195.1099999999997</v>
      </c>
      <c r="S1944" s="13">
        <v>5428.8</v>
      </c>
      <c r="T1944" s="11">
        <v>553.80999999999995</v>
      </c>
    </row>
    <row r="1945" spans="1:20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>
        <v>1.2500000000000001E-2</v>
      </c>
      <c r="L1945" s="11">
        <v>4.725E-3</v>
      </c>
      <c r="M1945" s="13">
        <v>337.07</v>
      </c>
      <c r="N1945" s="13">
        <v>467.71</v>
      </c>
      <c r="O1945" s="13">
        <v>2070.7148000000002</v>
      </c>
      <c r="P1945" s="13">
        <v>258.75</v>
      </c>
      <c r="Q1945" s="13">
        <v>3835.66</v>
      </c>
      <c r="R1945" s="13">
        <v>5170.5079999999998</v>
      </c>
      <c r="S1945" s="13">
        <v>5405.1</v>
      </c>
      <c r="T1945" s="11">
        <v>550.23</v>
      </c>
    </row>
    <row r="1946" spans="1:20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>
        <v>1.3875E-2</v>
      </c>
      <c r="L1946" s="11">
        <v>4.6999999999999993E-3</v>
      </c>
      <c r="M1946" s="13">
        <v>333.709</v>
      </c>
      <c r="N1946" s="13">
        <v>467.25</v>
      </c>
      <c r="O1946" s="13">
        <v>2085.9830000000002</v>
      </c>
      <c r="P1946" s="13">
        <v>259.43</v>
      </c>
      <c r="Q1946" s="13">
        <v>3817.78</v>
      </c>
      <c r="R1946" s="13">
        <v>5178.8</v>
      </c>
      <c r="S1946" s="13">
        <v>5412.3</v>
      </c>
      <c r="T1946" s="11">
        <v>550.58000000000004</v>
      </c>
    </row>
    <row r="1947" spans="1:20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>
        <v>1.4188000000000001E-2</v>
      </c>
      <c r="L1947" s="11">
        <v>4.6999999999999993E-3</v>
      </c>
      <c r="M1947" s="13">
        <v>331.50299999999999</v>
      </c>
      <c r="N1947" s="13">
        <v>468.02</v>
      </c>
      <c r="O1947" s="13">
        <v>2066.6983</v>
      </c>
      <c r="P1947" s="13">
        <v>260.43</v>
      </c>
      <c r="Q1947" s="13">
        <v>3767.45</v>
      </c>
      <c r="R1947" s="13">
        <v>5193.5</v>
      </c>
      <c r="S1947" s="13">
        <v>5400.7</v>
      </c>
      <c r="T1947" s="11">
        <v>547.59</v>
      </c>
    </row>
    <row r="1948" spans="1:20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>
        <v>1.2749999999999999E-2</v>
      </c>
      <c r="L1948" s="11">
        <v>4.6874999999999998E-3</v>
      </c>
      <c r="M1948" s="13">
        <v>334.04199999999997</v>
      </c>
      <c r="N1948" s="13">
        <v>465.87</v>
      </c>
      <c r="O1948" s="13">
        <v>2055.5189</v>
      </c>
      <c r="P1948" s="13">
        <v>258.7</v>
      </c>
      <c r="Q1948" s="13">
        <v>3842.7</v>
      </c>
      <c r="R1948" s="13">
        <v>5184.4620000000004</v>
      </c>
      <c r="S1948" s="13">
        <v>5382.7</v>
      </c>
      <c r="T1948" s="11">
        <v>545.41999999999996</v>
      </c>
    </row>
    <row r="1949" spans="1:20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>
        <v>1.2938E-2</v>
      </c>
      <c r="L1949" s="11">
        <v>4.6874999999999998E-3</v>
      </c>
      <c r="M1949" s="13">
        <v>338.12900000000002</v>
      </c>
      <c r="N1949" s="13">
        <v>466.45</v>
      </c>
      <c r="O1949" s="13">
        <v>2023.7348</v>
      </c>
      <c r="P1949" s="13">
        <v>258.83</v>
      </c>
      <c r="Q1949" s="13">
        <v>3834.21</v>
      </c>
      <c r="R1949" s="13">
        <v>5192.1540000000005</v>
      </c>
      <c r="S1949" s="13">
        <v>5468.2</v>
      </c>
      <c r="T1949" s="11">
        <v>552.13</v>
      </c>
    </row>
    <row r="1950" spans="1:20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>
        <v>1.4750000000000001E-2</v>
      </c>
      <c r="L1950" s="11">
        <v>4.6938000000000006E-3</v>
      </c>
      <c r="M1950" s="13">
        <v>336.26100000000002</v>
      </c>
      <c r="N1950" s="13">
        <v>464.14</v>
      </c>
      <c r="O1950" s="13">
        <v>2026.674</v>
      </c>
      <c r="P1950" s="13">
        <v>255.31</v>
      </c>
      <c r="Q1950" s="13">
        <v>3827.46</v>
      </c>
      <c r="R1950" s="13">
        <v>5145.0320000000002</v>
      </c>
      <c r="S1950" s="13">
        <v>5419.5</v>
      </c>
      <c r="T1950" s="11">
        <v>546.6</v>
      </c>
    </row>
    <row r="1951" spans="1:20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>
        <v>1.4312999999999999E-2</v>
      </c>
      <c r="L1951" s="11">
        <v>4.7188000000000004E-3</v>
      </c>
      <c r="M1951" s="13">
        <v>337.13200000000001</v>
      </c>
      <c r="N1951" s="13">
        <v>462.61</v>
      </c>
      <c r="O1951" s="13">
        <v>2024.3653999999999</v>
      </c>
      <c r="P1951" s="13">
        <v>256.77</v>
      </c>
      <c r="Q1951" s="13">
        <v>3828.43</v>
      </c>
      <c r="R1951" s="13">
        <v>5126.1639999999998</v>
      </c>
      <c r="S1951" s="13">
        <v>5453.3</v>
      </c>
      <c r="T1951" s="11">
        <v>549.09</v>
      </c>
    </row>
    <row r="1952" spans="1:20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>
        <v>1.325E-2</v>
      </c>
      <c r="L1952" s="11">
        <v>4.6938000000000006E-3</v>
      </c>
      <c r="M1952" s="13">
        <v>340.29</v>
      </c>
      <c r="N1952" s="13">
        <v>465.37</v>
      </c>
      <c r="O1952" s="13">
        <v>2033.9309000000001</v>
      </c>
      <c r="P1952" s="13">
        <v>259.75</v>
      </c>
      <c r="Q1952" s="13">
        <v>3814.87</v>
      </c>
      <c r="R1952" s="13">
        <v>5121.2049999999999</v>
      </c>
      <c r="S1952" s="13">
        <v>5432.8</v>
      </c>
      <c r="T1952" s="11">
        <v>549.29</v>
      </c>
    </row>
    <row r="1953" spans="1:20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>
        <v>1.3625E-2</v>
      </c>
      <c r="L1953" s="11">
        <v>4.6999999999999993E-3</v>
      </c>
      <c r="M1953" s="13">
        <v>335.82100000000003</v>
      </c>
      <c r="N1953" s="13">
        <v>463.64</v>
      </c>
      <c r="O1953" s="13">
        <v>2025.5021999999999</v>
      </c>
      <c r="P1953" s="13">
        <v>258.16000000000003</v>
      </c>
      <c r="Q1953" s="13">
        <v>3805.36</v>
      </c>
      <c r="R1953" s="13">
        <v>5104.5410000000002</v>
      </c>
      <c r="S1953" s="13">
        <v>5402</v>
      </c>
      <c r="T1953" s="11">
        <v>547.04999999999995</v>
      </c>
    </row>
    <row r="1954" spans="1:20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>
        <v>1.44E-2</v>
      </c>
      <c r="L1954" s="11">
        <v>4.6999999999999993E-3</v>
      </c>
      <c r="M1954" s="13">
        <v>334.20800000000003</v>
      </c>
      <c r="N1954" s="13">
        <v>468.13</v>
      </c>
      <c r="O1954" s="13">
        <v>2038.6772000000001</v>
      </c>
      <c r="P1954" s="13">
        <v>260.02999999999997</v>
      </c>
      <c r="Q1954" s="13">
        <v>3806.58</v>
      </c>
      <c r="R1954" s="13">
        <v>5130.1540000000005</v>
      </c>
      <c r="S1954" s="13">
        <v>5464.3</v>
      </c>
      <c r="T1954" s="11">
        <v>553.64</v>
      </c>
    </row>
    <row r="1955" spans="1:20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>
        <v>1.4150000000000001E-2</v>
      </c>
      <c r="L1955" s="11">
        <v>4.6999999999999993E-3</v>
      </c>
      <c r="M1955" s="13">
        <v>333.892</v>
      </c>
      <c r="N1955" s="13">
        <v>467.91</v>
      </c>
      <c r="O1955" s="13">
        <v>2036.5101</v>
      </c>
      <c r="P1955" s="13">
        <v>258.77999999999997</v>
      </c>
      <c r="Q1955" s="13">
        <v>3801.05</v>
      </c>
      <c r="R1955" s="13">
        <v>5144.2460000000001</v>
      </c>
      <c r="S1955" s="13">
        <v>5445.1</v>
      </c>
      <c r="T1955" s="11">
        <v>553.33000000000004</v>
      </c>
    </row>
    <row r="1956" spans="1:20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1.4199999999999999E-2</v>
      </c>
      <c r="L1956" s="11">
        <v>4.6625E-3</v>
      </c>
      <c r="M1956" s="13">
        <v>333.08499999999998</v>
      </c>
      <c r="N1956" s="13">
        <v>471.62</v>
      </c>
      <c r="O1956" s="13">
        <v>2048.3270000000002</v>
      </c>
      <c r="P1956" s="13">
        <v>260.56</v>
      </c>
      <c r="Q1956" s="13">
        <v>3789.02</v>
      </c>
      <c r="R1956" s="13">
        <v>5141.4769999999999</v>
      </c>
      <c r="S1956" s="13">
        <v>5395.7</v>
      </c>
      <c r="T1956" s="11">
        <v>552.58000000000004</v>
      </c>
    </row>
    <row r="1957" spans="1:20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>
        <v>1.5325E-2</v>
      </c>
      <c r="L1957" s="11">
        <v>4.6874999999999998E-3</v>
      </c>
      <c r="M1957" s="13">
        <v>332.94299999999998</v>
      </c>
      <c r="N1957" s="13">
        <v>471.84</v>
      </c>
      <c r="O1957" s="13">
        <v>2050.3806</v>
      </c>
      <c r="P1957" s="13">
        <v>259.74</v>
      </c>
      <c r="Q1957" s="13">
        <v>3806.64</v>
      </c>
      <c r="R1957" s="13">
        <v>5146.2619999999997</v>
      </c>
      <c r="S1957" s="13">
        <v>5375.9</v>
      </c>
      <c r="T1957" s="11">
        <v>551.9</v>
      </c>
    </row>
    <row r="1958" spans="1:20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>
        <v>1.5700000000000002E-2</v>
      </c>
      <c r="L1958" s="11">
        <v>4.725E-3</v>
      </c>
      <c r="M1958" s="13">
        <v>335.87099999999998</v>
      </c>
      <c r="N1958" s="13">
        <v>477.43</v>
      </c>
      <c r="O1958" s="13">
        <v>2059.4180999999999</v>
      </c>
      <c r="P1958" s="13">
        <v>262.04000000000002</v>
      </c>
      <c r="Q1958" s="13">
        <v>3785.62</v>
      </c>
      <c r="R1958" s="13">
        <v>5149.3850000000002</v>
      </c>
      <c r="S1958" s="13">
        <v>5455.4</v>
      </c>
      <c r="T1958" s="11">
        <v>552.46</v>
      </c>
    </row>
    <row r="1959" spans="1:20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>
        <v>1.5774999999999997E-2</v>
      </c>
      <c r="L1959" s="11">
        <v>4.7312999999999999E-3</v>
      </c>
      <c r="M1959" s="13">
        <v>335.05200000000002</v>
      </c>
      <c r="N1959" s="13">
        <v>477.74</v>
      </c>
      <c r="O1959" s="13">
        <v>2063.2289000000001</v>
      </c>
      <c r="P1959" s="13">
        <v>261.13</v>
      </c>
      <c r="Q1959" s="13">
        <v>3832.84</v>
      </c>
      <c r="R1959" s="13">
        <v>5167.3940000000002</v>
      </c>
      <c r="S1959" s="13">
        <v>5491.2</v>
      </c>
      <c r="T1959" s="11">
        <v>557.49</v>
      </c>
    </row>
    <row r="1960" spans="1:20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>
        <v>1.6337999999999998E-2</v>
      </c>
      <c r="L1960" s="11">
        <v>4.7562999999999998E-3</v>
      </c>
      <c r="M1960" s="13">
        <v>333.10899999999998</v>
      </c>
      <c r="N1960" s="13">
        <v>478.08</v>
      </c>
      <c r="O1960" s="13">
        <v>2059.3746000000001</v>
      </c>
      <c r="P1960" s="13">
        <v>260.63</v>
      </c>
      <c r="Q1960" s="13">
        <v>3825.62</v>
      </c>
      <c r="R1960" s="13">
        <v>5188.9049999999997</v>
      </c>
      <c r="S1960" s="13">
        <v>5525</v>
      </c>
      <c r="T1960" s="11">
        <v>558.74</v>
      </c>
    </row>
    <row r="1961" spans="1:20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>
        <v>1.6337999999999998E-2</v>
      </c>
      <c r="L1961" s="11">
        <v>4.7312999999999999E-3</v>
      </c>
      <c r="M1961" s="13">
        <v>335.43900000000002</v>
      </c>
      <c r="N1961" s="13">
        <v>479.36</v>
      </c>
      <c r="O1961" s="13">
        <v>2059.9272999999998</v>
      </c>
      <c r="P1961" s="13">
        <v>259.95</v>
      </c>
      <c r="Q1961" s="13">
        <v>3818.68</v>
      </c>
      <c r="R1961" s="13">
        <v>5186.3599999999997</v>
      </c>
      <c r="S1961" s="13">
        <v>5518.9</v>
      </c>
      <c r="T1961" s="11">
        <v>558.48</v>
      </c>
    </row>
    <row r="1962" spans="1:20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>
        <v>1.5525000000000001E-2</v>
      </c>
      <c r="L1962" s="11">
        <v>4.6938000000000006E-3</v>
      </c>
      <c r="M1962" s="13">
        <v>336.59899999999999</v>
      </c>
      <c r="N1962" s="13">
        <v>479.16</v>
      </c>
      <c r="O1962" s="13">
        <v>2064.0210000000002</v>
      </c>
      <c r="P1962" s="13">
        <v>259.93</v>
      </c>
      <c r="Q1962" s="13">
        <v>3814</v>
      </c>
      <c r="R1962" s="13">
        <v>5166.0749999999998</v>
      </c>
      <c r="S1962" s="13">
        <v>5510.9</v>
      </c>
      <c r="T1962" s="11">
        <v>558.37</v>
      </c>
    </row>
    <row r="1963" spans="1:20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>
        <v>1.5462999999999999E-2</v>
      </c>
      <c r="L1963" s="11">
        <v>4.6938000000000006E-3</v>
      </c>
      <c r="M1963" s="13">
        <v>337.38600000000002</v>
      </c>
      <c r="N1963" s="13">
        <v>475.63</v>
      </c>
      <c r="O1963" s="13">
        <v>2038.6121000000001</v>
      </c>
      <c r="P1963" s="13">
        <v>258.87</v>
      </c>
      <c r="Q1963" s="13">
        <v>3868.02</v>
      </c>
      <c r="R1963" s="13">
        <v>5122.7430000000004</v>
      </c>
      <c r="S1963" s="13">
        <v>5452.5</v>
      </c>
      <c r="T1963" s="11">
        <v>554.15</v>
      </c>
    </row>
    <row r="1964" spans="1:20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>
        <v>1.5338000000000001E-2</v>
      </c>
      <c r="L1964" s="11">
        <v>4.7629999999999999E-3</v>
      </c>
      <c r="M1964" s="13">
        <v>333.74900000000002</v>
      </c>
      <c r="N1964" s="13">
        <v>477.47</v>
      </c>
      <c r="O1964" s="13">
        <v>2038.3423</v>
      </c>
      <c r="P1964" s="13">
        <v>259.17</v>
      </c>
      <c r="Q1964" s="13">
        <v>3874.51</v>
      </c>
      <c r="R1964" s="13">
        <v>5128.0129999999999</v>
      </c>
      <c r="S1964" s="13">
        <v>5464.4</v>
      </c>
      <c r="T1964" s="11">
        <v>554.29999999999995</v>
      </c>
    </row>
    <row r="1965" spans="1:20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>
        <v>1.5462999999999999E-2</v>
      </c>
      <c r="L1965" s="11">
        <v>4.7124999999999997E-3</v>
      </c>
      <c r="M1965" s="13">
        <v>335.43400000000003</v>
      </c>
      <c r="N1965" s="13">
        <v>473.61</v>
      </c>
      <c r="O1965" s="13">
        <v>2046.9607000000001</v>
      </c>
      <c r="P1965" s="13">
        <v>256.72000000000003</v>
      </c>
      <c r="Q1965" s="13">
        <v>3888.29</v>
      </c>
      <c r="R1965" s="13">
        <v>5100.5919999999996</v>
      </c>
      <c r="S1965" s="13">
        <v>5486.8</v>
      </c>
      <c r="T1965" s="11">
        <v>553.57000000000005</v>
      </c>
    </row>
    <row r="1966" spans="1:20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>
        <v>1.5149999999999999E-2</v>
      </c>
      <c r="L1966" s="11">
        <v>4.6999999999999993E-3</v>
      </c>
      <c r="M1966" s="13">
        <v>336.12599999999998</v>
      </c>
      <c r="N1966" s="13">
        <v>474.89</v>
      </c>
      <c r="O1966" s="13">
        <v>2066.6464000000001</v>
      </c>
      <c r="P1966" s="13">
        <v>257.27</v>
      </c>
      <c r="Q1966" s="13">
        <v>3951.46</v>
      </c>
      <c r="R1966" s="13">
        <v>5127.8649999999998</v>
      </c>
      <c r="S1966" s="13">
        <v>5511.4</v>
      </c>
      <c r="T1966" s="11">
        <v>555.30999999999995</v>
      </c>
    </row>
    <row r="1967" spans="1:20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>
        <v>1.6899999999999998E-2</v>
      </c>
      <c r="L1967" s="11">
        <v>4.7124999999999997E-3</v>
      </c>
      <c r="M1967" s="13">
        <v>335.62599999999998</v>
      </c>
      <c r="N1967" s="13">
        <v>477.27</v>
      </c>
      <c r="O1967" s="13">
        <v>2070.3566000000001</v>
      </c>
      <c r="P1967" s="13">
        <v>260.39999999999998</v>
      </c>
      <c r="Q1967" s="13">
        <v>3960.84</v>
      </c>
      <c r="R1967" s="13">
        <v>5115.3959999999997</v>
      </c>
      <c r="S1967" s="13">
        <v>5511.3</v>
      </c>
      <c r="T1967" s="11">
        <v>555.26</v>
      </c>
    </row>
    <row r="1968" spans="1:20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>
        <v>1.6650000000000002E-2</v>
      </c>
      <c r="L1968" s="11">
        <v>4.7562999999999998E-3</v>
      </c>
      <c r="M1968" s="13">
        <v>337.43299999999999</v>
      </c>
      <c r="N1968" s="13">
        <v>476.79</v>
      </c>
      <c r="O1968" s="13">
        <v>2067.2761</v>
      </c>
      <c r="P1968" s="13">
        <v>260.82</v>
      </c>
      <c r="Q1968" s="13">
        <v>3955.75</v>
      </c>
      <c r="R1968" s="13">
        <v>5114.2430000000004</v>
      </c>
      <c r="S1968" s="13">
        <v>5518.9</v>
      </c>
      <c r="T1968" s="11">
        <v>555.83000000000004</v>
      </c>
    </row>
    <row r="1969" spans="1:20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>
        <v>1.6463000000000002E-2</v>
      </c>
      <c r="L1969" s="11">
        <v>4.7499999999999999E-3</v>
      </c>
      <c r="M1969" s="13">
        <v>333.19400000000002</v>
      </c>
      <c r="N1969" s="13">
        <v>476.55</v>
      </c>
      <c r="O1969" s="13">
        <v>2055.5913999999998</v>
      </c>
      <c r="P1969" s="13">
        <v>261.93</v>
      </c>
      <c r="Q1969" s="13">
        <v>3903.2</v>
      </c>
      <c r="R1969" s="13">
        <v>5112.3860000000004</v>
      </c>
      <c r="S1969" s="13">
        <v>5522.4</v>
      </c>
      <c r="T1969" s="11">
        <v>557.02</v>
      </c>
    </row>
    <row r="1970" spans="1:20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>
        <v>1.6463000000000002E-2</v>
      </c>
      <c r="L1970" s="11">
        <v>4.7625000000000002E-3</v>
      </c>
      <c r="M1970" s="13">
        <v>331.12799999999999</v>
      </c>
      <c r="N1970" s="13">
        <v>475.65</v>
      </c>
      <c r="O1970" s="13">
        <v>2059.0672</v>
      </c>
      <c r="P1970" s="13">
        <v>261.66000000000003</v>
      </c>
      <c r="Q1970" s="13">
        <v>4005.25</v>
      </c>
      <c r="R1970" s="13">
        <v>5108.9260000000004</v>
      </c>
      <c r="S1970" s="13">
        <v>5531.7</v>
      </c>
      <c r="T1970" s="11">
        <v>557.32000000000005</v>
      </c>
    </row>
    <row r="1971" spans="1:20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>
        <v>1.6463000000000002E-2</v>
      </c>
      <c r="L1971" s="11">
        <v>4.725E-3</v>
      </c>
      <c r="M1971" s="13">
        <v>327.15800000000002</v>
      </c>
      <c r="N1971" s="13">
        <v>476.05</v>
      </c>
      <c r="O1971" s="13">
        <v>2054.4787000000001</v>
      </c>
      <c r="P1971" s="13">
        <v>261.51</v>
      </c>
      <c r="Q1971" s="13">
        <v>4033.7</v>
      </c>
      <c r="R1971" s="13">
        <v>5126.8990000000003</v>
      </c>
      <c r="S1971" s="13">
        <v>5539.9</v>
      </c>
      <c r="T1971" s="11">
        <v>558.11</v>
      </c>
    </row>
    <row r="1972" spans="1:20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>
        <v>1.6437999999999998E-2</v>
      </c>
      <c r="L1972" s="11">
        <v>4.6874999999999998E-3</v>
      </c>
      <c r="M1972" s="13">
        <v>332.06900000000002</v>
      </c>
      <c r="N1972" s="13">
        <v>480.75</v>
      </c>
      <c r="O1972" s="13">
        <v>2075.4810000000002</v>
      </c>
      <c r="P1972" s="13">
        <v>262.86</v>
      </c>
      <c r="Q1972" s="13">
        <v>4065.95</v>
      </c>
      <c r="R1972" s="13">
        <v>5133.866</v>
      </c>
      <c r="S1972" s="13">
        <v>5543.3</v>
      </c>
      <c r="T1972" s="11">
        <v>560.88</v>
      </c>
    </row>
    <row r="1973" spans="1:20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>
        <v>1.6188000000000001E-2</v>
      </c>
      <c r="L1973" s="11">
        <v>4.6874999999999998E-3</v>
      </c>
      <c r="M1973" s="13">
        <v>333.96699999999998</v>
      </c>
      <c r="N1973" s="13">
        <v>483.41</v>
      </c>
      <c r="O1973" s="13">
        <v>2078.4893999999999</v>
      </c>
      <c r="P1973" s="13">
        <v>262.56</v>
      </c>
      <c r="Q1973" s="13">
        <v>4031.7</v>
      </c>
      <c r="R1973" s="13">
        <v>5146.53</v>
      </c>
      <c r="S1973" s="13">
        <v>5576.7</v>
      </c>
      <c r="T1973" s="11">
        <v>564.75</v>
      </c>
    </row>
    <row r="1974" spans="1:20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>
        <v>1.7000000000000001E-2</v>
      </c>
      <c r="L1974" s="11">
        <v>4.6874999999999998E-3</v>
      </c>
      <c r="M1974" s="13">
        <v>334.16</v>
      </c>
      <c r="N1974" s="13">
        <v>484.63</v>
      </c>
      <c r="O1974" s="13">
        <v>2105.0619999999999</v>
      </c>
      <c r="P1974" s="13">
        <v>262.72000000000003</v>
      </c>
      <c r="Q1974" s="13">
        <v>4059.51</v>
      </c>
      <c r="R1974" s="13">
        <v>5174.7120000000004</v>
      </c>
      <c r="S1974" s="13">
        <v>5587.8</v>
      </c>
      <c r="T1974" s="11">
        <v>564.89</v>
      </c>
    </row>
    <row r="1975" spans="1:20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>
        <v>1.6750000000000001E-2</v>
      </c>
      <c r="L1975" s="11">
        <v>4.6874999999999998E-3</v>
      </c>
      <c r="M1975" s="13">
        <v>333.12900000000002</v>
      </c>
      <c r="N1975" s="13">
        <v>483.99</v>
      </c>
      <c r="O1975" s="13">
        <v>2126.6143000000002</v>
      </c>
      <c r="P1975" s="13">
        <v>263.47000000000003</v>
      </c>
      <c r="Q1975" s="13">
        <v>4041.55</v>
      </c>
      <c r="R1975" s="13">
        <v>5194.268</v>
      </c>
      <c r="S1975" s="13">
        <v>5583.5</v>
      </c>
      <c r="T1975" s="11">
        <v>565.27</v>
      </c>
    </row>
    <row r="1976" spans="1:20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>
        <v>1.6500000000000001E-2</v>
      </c>
      <c r="L1976" s="11">
        <v>4.6874999999999998E-3</v>
      </c>
      <c r="M1976" s="13">
        <v>331.16199999999998</v>
      </c>
      <c r="N1976" s="13">
        <v>485.53</v>
      </c>
      <c r="O1976" s="13">
        <v>2177.9481000000001</v>
      </c>
      <c r="P1976" s="13">
        <v>265.52999999999997</v>
      </c>
      <c r="Q1976" s="13">
        <v>4039.16</v>
      </c>
      <c r="R1976" s="13">
        <v>5187.1419999999998</v>
      </c>
      <c r="S1976" s="13">
        <v>5577.4</v>
      </c>
      <c r="T1976" s="11">
        <v>566.16999999999996</v>
      </c>
    </row>
    <row r="1977" spans="1:20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>
        <v>1.6750000000000001E-2</v>
      </c>
      <c r="L1977" s="11">
        <v>4.6874999999999998E-3</v>
      </c>
      <c r="M1977" s="13">
        <v>330.69600000000003</v>
      </c>
      <c r="N1977" s="13">
        <v>487.7</v>
      </c>
      <c r="O1977" s="13">
        <v>2183.1918999999998</v>
      </c>
      <c r="P1977" s="13">
        <v>268.01</v>
      </c>
      <c r="Q1977" s="13">
        <v>3996.22</v>
      </c>
      <c r="R1977" s="13">
        <v>5165.5559999999996</v>
      </c>
      <c r="S1977" s="13">
        <v>5588.4</v>
      </c>
      <c r="T1977" s="11">
        <v>568.73</v>
      </c>
    </row>
    <row r="1978" spans="1:20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>
        <v>1.6837999999999999E-2</v>
      </c>
      <c r="L1978" s="11">
        <v>4.7375000000000004E-3</v>
      </c>
      <c r="M1978" s="13">
        <v>327.35300000000001</v>
      </c>
      <c r="N1978" s="13">
        <v>489.66</v>
      </c>
      <c r="O1978" s="13">
        <v>2181.2433999999998</v>
      </c>
      <c r="P1978" s="13">
        <v>271.17</v>
      </c>
      <c r="Q1978" s="13">
        <v>3955.26</v>
      </c>
      <c r="R1978" s="13">
        <v>5158.5519999999997</v>
      </c>
      <c r="S1978" s="13">
        <v>5622.9</v>
      </c>
      <c r="T1978" s="11">
        <v>570.71</v>
      </c>
    </row>
    <row r="1979" spans="1:20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1.6837999999999999E-2</v>
      </c>
      <c r="L1979" s="11">
        <v>4.7499999999999999E-3</v>
      </c>
      <c r="M1979" s="13">
        <v>323.97699999999998</v>
      </c>
      <c r="N1979" s="13">
        <v>485</v>
      </c>
      <c r="O1979" s="13">
        <v>2201.5621000000001</v>
      </c>
      <c r="P1979" s="13">
        <v>269.68</v>
      </c>
      <c r="Q1979" s="13">
        <v>3869.84</v>
      </c>
      <c r="R1979" s="13">
        <v>5167.9889999999996</v>
      </c>
      <c r="S1979" s="13">
        <v>5632.9</v>
      </c>
      <c r="T1979" s="11">
        <v>569.72</v>
      </c>
    </row>
    <row r="1980" spans="1:20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>
        <v>1.6837999999999999E-2</v>
      </c>
      <c r="L1980" s="11">
        <v>4.7375000000000004E-3</v>
      </c>
      <c r="M1980" s="13">
        <v>324.77699999999999</v>
      </c>
      <c r="N1980" s="13">
        <v>479.51</v>
      </c>
      <c r="O1980" s="13">
        <v>2185.3027999999999</v>
      </c>
      <c r="P1980" s="13">
        <v>268.56</v>
      </c>
      <c r="Q1980" s="13">
        <v>3883.39</v>
      </c>
      <c r="R1980" s="13">
        <v>5109.9309999999996</v>
      </c>
      <c r="S1980" s="13">
        <v>5556.4</v>
      </c>
      <c r="T1980" s="11">
        <v>563.30999999999995</v>
      </c>
    </row>
    <row r="1981" spans="1:20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>
        <v>1.67E-2</v>
      </c>
      <c r="L1981" s="11">
        <v>4.7499999999999999E-3</v>
      </c>
      <c r="M1981" s="13">
        <v>326.053</v>
      </c>
      <c r="N1981" s="13">
        <v>484.18</v>
      </c>
      <c r="O1981" s="13">
        <v>2223.3314</v>
      </c>
      <c r="P1981" s="13">
        <v>269.64999999999998</v>
      </c>
      <c r="Q1981" s="13">
        <v>3932.42</v>
      </c>
      <c r="R1981" s="13">
        <v>5090.6850000000004</v>
      </c>
      <c r="S1981" s="13">
        <v>5540.9</v>
      </c>
      <c r="T1981" s="11">
        <v>563.73</v>
      </c>
    </row>
    <row r="1982" spans="1:20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>
        <v>1.7638000000000001E-2</v>
      </c>
      <c r="L1982" s="11">
        <v>4.6999999999999993E-3</v>
      </c>
      <c r="M1982" s="13">
        <v>322.74799999999999</v>
      </c>
      <c r="N1982" s="13">
        <v>482.55</v>
      </c>
      <c r="O1982" s="13">
        <v>2219.9452000000001</v>
      </c>
      <c r="P1982" s="13">
        <v>267.63</v>
      </c>
      <c r="Q1982" s="13">
        <v>3885.38</v>
      </c>
      <c r="R1982" s="13">
        <v>5104.1629999999996</v>
      </c>
      <c r="S1982" s="13">
        <v>5518.6</v>
      </c>
      <c r="T1982" s="11">
        <v>561.58000000000004</v>
      </c>
    </row>
    <row r="1983" spans="1:20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>
        <v>1.7129999999999999E-2</v>
      </c>
      <c r="L1983" s="11">
        <v>4.6874999999999998E-3</v>
      </c>
      <c r="M1983" s="13">
        <v>317.36799999999999</v>
      </c>
      <c r="N1983" s="13">
        <v>480.15</v>
      </c>
      <c r="O1983" s="13">
        <v>2217.4645999999998</v>
      </c>
      <c r="P1983" s="13">
        <v>266.60000000000002</v>
      </c>
      <c r="Q1983" s="13">
        <v>3909.1</v>
      </c>
      <c r="R1983" s="13">
        <v>5092.2269999999999</v>
      </c>
      <c r="S1983" s="13">
        <v>5512</v>
      </c>
      <c r="T1983" s="11">
        <v>560.04</v>
      </c>
    </row>
    <row r="1984" spans="1:20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>
        <v>1.6788000000000001E-2</v>
      </c>
      <c r="L1984" s="11">
        <v>4.6874999999999998E-3</v>
      </c>
      <c r="M1984" s="13">
        <v>315.59199999999998</v>
      </c>
      <c r="N1984" s="13">
        <v>477.59</v>
      </c>
      <c r="O1984" s="13">
        <v>2187.6689000000001</v>
      </c>
      <c r="P1984" s="13">
        <v>265.64</v>
      </c>
      <c r="Q1984" s="13">
        <v>3856.44</v>
      </c>
      <c r="R1984" s="13">
        <v>5097.509</v>
      </c>
      <c r="S1984" s="13">
        <v>5509</v>
      </c>
      <c r="T1984" s="11">
        <v>556.82000000000005</v>
      </c>
    </row>
    <row r="1985" spans="1:20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>
        <v>1.61E-2</v>
      </c>
      <c r="L1985" s="11">
        <v>4.7629999999999999E-3</v>
      </c>
      <c r="M1985" s="13">
        <v>317.94799999999998</v>
      </c>
      <c r="N1985" s="13">
        <v>474.2</v>
      </c>
      <c r="O1985" s="13">
        <v>2194.4247999999998</v>
      </c>
      <c r="P1985" s="13">
        <v>262.02</v>
      </c>
      <c r="Q1985" s="13">
        <v>3847.55</v>
      </c>
      <c r="R1985" s="13">
        <v>5055.2020000000002</v>
      </c>
      <c r="S1985" s="13">
        <v>5435.3</v>
      </c>
      <c r="T1985" s="11">
        <v>550.48</v>
      </c>
    </row>
    <row r="1986" spans="1:20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>
        <v>1.6788000000000001E-2</v>
      </c>
      <c r="L1986" s="11">
        <v>4.7629999999999999E-3</v>
      </c>
      <c r="M1986" s="13">
        <v>323.81200000000001</v>
      </c>
      <c r="N1986" s="13">
        <v>479.95</v>
      </c>
      <c r="O1986" s="13">
        <v>2224.6534999999999</v>
      </c>
      <c r="P1986" s="13">
        <v>263.32</v>
      </c>
      <c r="Q1986" s="13">
        <v>3929.69</v>
      </c>
      <c r="R1986" s="13">
        <v>5049.6329999999998</v>
      </c>
      <c r="S1986" s="13">
        <v>5457</v>
      </c>
      <c r="T1986" s="11">
        <v>554.15</v>
      </c>
    </row>
    <row r="1987" spans="1:20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>
        <v>1.6788000000000001E-2</v>
      </c>
      <c r="L1987" s="11">
        <v>4.7629999999999999E-3</v>
      </c>
      <c r="M1987" s="13">
        <v>324.39699999999999</v>
      </c>
      <c r="N1987" s="13">
        <v>481.9</v>
      </c>
      <c r="O1987" s="13">
        <v>2221.5949000000001</v>
      </c>
      <c r="P1987" s="13">
        <v>263.33999999999997</v>
      </c>
      <c r="Q1987" s="13">
        <v>3925.88</v>
      </c>
      <c r="R1987" s="13">
        <v>5055.808</v>
      </c>
      <c r="S1987" s="13">
        <v>5530.3</v>
      </c>
      <c r="T1987" s="11">
        <v>558.41999999999996</v>
      </c>
    </row>
    <row r="1988" spans="1:20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>
        <v>1.538E-2</v>
      </c>
      <c r="L1988" s="11">
        <v>4.6999999999999993E-3</v>
      </c>
      <c r="M1988" s="13">
        <v>327.75599999999997</v>
      </c>
      <c r="N1988" s="13">
        <v>485.82</v>
      </c>
      <c r="O1988" s="13">
        <v>2222.877</v>
      </c>
      <c r="P1988" s="13">
        <v>265.91000000000003</v>
      </c>
      <c r="Q1988" s="13">
        <v>3887.73</v>
      </c>
      <c r="R1988" s="13">
        <v>5054.7039999999997</v>
      </c>
      <c r="S1988" s="13">
        <v>5514.7</v>
      </c>
      <c r="T1988" s="11">
        <v>560.44000000000005</v>
      </c>
    </row>
    <row r="1989" spans="1:20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>
        <v>1.2725E-2</v>
      </c>
      <c r="L1989" s="11">
        <v>4.6999999999999993E-3</v>
      </c>
      <c r="M1989" s="13">
        <v>328.08300000000003</v>
      </c>
      <c r="N1989" s="13">
        <v>486.45</v>
      </c>
      <c r="O1989" s="13">
        <v>2206.4661000000001</v>
      </c>
      <c r="P1989" s="13">
        <v>265.88</v>
      </c>
      <c r="Q1989" s="13">
        <v>3908.99</v>
      </c>
      <c r="R1989" s="13">
        <v>5062.4110000000001</v>
      </c>
      <c r="S1989" s="13">
        <v>5548.5</v>
      </c>
      <c r="T1989" s="11">
        <v>563.45000000000005</v>
      </c>
    </row>
    <row r="1990" spans="1:20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>
        <v>1.3568999999999999E-2</v>
      </c>
      <c r="L1990" s="11">
        <v>4.6999999999999993E-3</v>
      </c>
      <c r="M1990" s="13">
        <v>326.2</v>
      </c>
      <c r="N1990" s="13">
        <v>487.46</v>
      </c>
      <c r="O1990" s="13">
        <v>2226.7334999999998</v>
      </c>
      <c r="P1990" s="13">
        <v>265.88</v>
      </c>
      <c r="Q1990" s="13">
        <v>3954.63</v>
      </c>
      <c r="R1990" s="13">
        <v>5078.0810000000001</v>
      </c>
      <c r="S1990" s="13">
        <v>5566.5</v>
      </c>
      <c r="T1990" s="11">
        <v>564.04</v>
      </c>
    </row>
    <row r="1991" spans="1:20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>
        <v>1.4288E-2</v>
      </c>
      <c r="L1991" s="11">
        <v>4.6999999999999993E-3</v>
      </c>
      <c r="M1991" s="13">
        <v>327.87799999999999</v>
      </c>
      <c r="N1991" s="13">
        <v>486.86</v>
      </c>
      <c r="O1991" s="13">
        <v>2239.4663</v>
      </c>
      <c r="P1991" s="13">
        <v>264.24</v>
      </c>
      <c r="Q1991" s="13">
        <v>3996.73</v>
      </c>
      <c r="R1991" s="13">
        <v>5071.1189999999997</v>
      </c>
      <c r="S1991" s="13">
        <v>5587.1</v>
      </c>
      <c r="T1991" s="11">
        <v>564.78</v>
      </c>
    </row>
    <row r="1992" spans="1:20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>
        <v>1.3538E-2</v>
      </c>
      <c r="L1992" s="11">
        <v>4.6999999999999993E-3</v>
      </c>
      <c r="M1992" s="13">
        <v>330.19</v>
      </c>
      <c r="N1992" s="13">
        <v>489.89</v>
      </c>
      <c r="O1992" s="13">
        <v>2245.3296</v>
      </c>
      <c r="P1992" s="13">
        <v>266.62</v>
      </c>
      <c r="Q1992" s="13">
        <v>4035.29</v>
      </c>
      <c r="R1992" s="13">
        <v>5114.2120000000004</v>
      </c>
      <c r="S1992" s="13">
        <v>5623.8</v>
      </c>
      <c r="T1992" s="11">
        <v>569.11</v>
      </c>
    </row>
    <row r="1993" spans="1:20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>
        <v>1.5600000000000001E-2</v>
      </c>
      <c r="L1993" s="11">
        <v>4.7629999999999999E-3</v>
      </c>
      <c r="M1993" s="13">
        <v>329.06299999999999</v>
      </c>
      <c r="N1993" s="13">
        <v>490.05</v>
      </c>
      <c r="O1993" s="13">
        <v>2240.2107999999998</v>
      </c>
      <c r="P1993" s="13">
        <v>266.79000000000002</v>
      </c>
      <c r="Q1993" s="13">
        <v>4046.43</v>
      </c>
      <c r="R1993" s="13">
        <v>5140.3379999999997</v>
      </c>
      <c r="S1993" s="13">
        <v>5634.6</v>
      </c>
      <c r="T1993" s="11">
        <v>569.95000000000005</v>
      </c>
    </row>
    <row r="1994" spans="1:20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>
        <v>1.5462999999999999E-2</v>
      </c>
      <c r="L1994" s="11">
        <v>4.6999999999999993E-3</v>
      </c>
      <c r="M1994" s="13">
        <v>331.51299999999998</v>
      </c>
      <c r="N1994" s="13">
        <v>486.47</v>
      </c>
      <c r="O1994" s="13">
        <v>2230.4582999999998</v>
      </c>
      <c r="P1994" s="13">
        <v>262.52999999999997</v>
      </c>
      <c r="Q1994" s="13">
        <v>4056.34</v>
      </c>
      <c r="R1994" s="13">
        <v>5152.915</v>
      </c>
      <c r="S1994" s="13">
        <v>5638.9</v>
      </c>
      <c r="T1994" s="11">
        <v>566.57000000000005</v>
      </c>
    </row>
    <row r="1995" spans="1:20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>
        <v>1.5275E-2</v>
      </c>
      <c r="L1995" s="11">
        <v>4.6750000000000003E-3</v>
      </c>
      <c r="M1995" s="13">
        <v>329.49200000000002</v>
      </c>
      <c r="N1995" s="13">
        <v>490.45</v>
      </c>
      <c r="O1995" s="13">
        <v>2240.8123000000001</v>
      </c>
      <c r="P1995" s="13">
        <v>264.26</v>
      </c>
      <c r="Q1995" s="13">
        <v>4014.02</v>
      </c>
      <c r="R1995" s="13">
        <v>5166.9949999999999</v>
      </c>
      <c r="S1995" s="13">
        <v>5645.6</v>
      </c>
      <c r="T1995" s="11">
        <v>568.58000000000004</v>
      </c>
    </row>
    <row r="1996" spans="1:20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3">
        <v>330.55</v>
      </c>
      <c r="N1996" s="13">
        <v>489.38</v>
      </c>
      <c r="O1996" s="13">
        <v>2229.2737999999999</v>
      </c>
      <c r="P1996" s="13">
        <v>264.45999999999998</v>
      </c>
      <c r="Q1996" s="13">
        <v>4060.49</v>
      </c>
      <c r="R1996" s="13">
        <v>5182.7430000000004</v>
      </c>
      <c r="S1996" s="13">
        <v>5634.9</v>
      </c>
      <c r="T1996" s="11">
        <v>567.77</v>
      </c>
    </row>
    <row r="1997" spans="1:20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>
        <v>1.5275E-2</v>
      </c>
      <c r="L1997" s="11">
        <v>4.6999999999999993E-3</v>
      </c>
      <c r="M1997" s="13">
        <v>333.428</v>
      </c>
      <c r="N1997" s="13">
        <v>489.59</v>
      </c>
      <c r="O1997" s="13">
        <v>2207.1055999999999</v>
      </c>
      <c r="P1997" s="13">
        <v>265.14</v>
      </c>
      <c r="Q1997" s="13">
        <v>4091.26</v>
      </c>
      <c r="R1997" s="13">
        <v>5195.63</v>
      </c>
      <c r="S1997" s="13">
        <v>5637.6</v>
      </c>
      <c r="T1997" s="11">
        <v>568.74</v>
      </c>
    </row>
    <row r="1998" spans="1:20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>
        <v>1.5880000000000002E-2</v>
      </c>
      <c r="L1998" s="11">
        <v>4.6750000000000003E-3</v>
      </c>
      <c r="M1998" s="13">
        <v>333.52</v>
      </c>
      <c r="N1998" s="13">
        <v>491.47</v>
      </c>
      <c r="O1998" s="13">
        <v>2209.4654</v>
      </c>
      <c r="P1998" s="13">
        <v>265.88</v>
      </c>
      <c r="Q1998" s="13">
        <v>4157.6899999999996</v>
      </c>
      <c r="R1998" s="13">
        <v>5243.7</v>
      </c>
      <c r="S1998" s="13">
        <v>5651.2</v>
      </c>
      <c r="T1998" s="11">
        <v>570.84</v>
      </c>
    </row>
    <row r="1999" spans="1:20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>
        <v>1.5213000000000001E-2</v>
      </c>
      <c r="L1999" s="11">
        <v>4.6625E-3</v>
      </c>
      <c r="M1999" s="13">
        <v>327.803</v>
      </c>
      <c r="N1999" s="13">
        <v>489.91</v>
      </c>
      <c r="O1999" s="13">
        <v>2195.8179</v>
      </c>
      <c r="P1999" s="13">
        <v>266.19</v>
      </c>
      <c r="Q1999" s="13">
        <v>4135.2</v>
      </c>
      <c r="R1999" s="13">
        <v>5237.5140000000001</v>
      </c>
      <c r="S1999" s="13">
        <v>5624.4</v>
      </c>
      <c r="T1999" s="11">
        <v>568.84</v>
      </c>
    </row>
    <row r="2000" spans="1:20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1.5338000000000001E-2</v>
      </c>
      <c r="L2000" s="11">
        <v>4.7629999999999999E-3</v>
      </c>
      <c r="M2000" s="13">
        <v>324.964</v>
      </c>
      <c r="N2000" s="13">
        <v>489.24</v>
      </c>
      <c r="O2000" s="13">
        <v>2217.1995999999999</v>
      </c>
      <c r="P2000" s="13">
        <v>265.41000000000003</v>
      </c>
      <c r="Q2000" s="13">
        <v>4200.7</v>
      </c>
      <c r="R2000" s="13">
        <v>5223.3029999999999</v>
      </c>
      <c r="S2000" s="13">
        <v>5625.9</v>
      </c>
      <c r="T2000" s="11">
        <v>568</v>
      </c>
    </row>
    <row r="2001" spans="1:20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>
        <v>1.4775E-2</v>
      </c>
      <c r="L2001" s="11">
        <v>4.6999999999999993E-3</v>
      </c>
      <c r="M2001" s="13">
        <v>325.36599999999999</v>
      </c>
      <c r="N2001" s="13">
        <v>491.22</v>
      </c>
      <c r="O2001" s="13">
        <v>2235.5109000000002</v>
      </c>
      <c r="P2001" s="13">
        <v>265.27</v>
      </c>
      <c r="Q2001" s="13">
        <v>4193.59</v>
      </c>
      <c r="R2001" s="13">
        <v>5215.4009999999998</v>
      </c>
      <c r="S2001" s="13">
        <v>5629.8</v>
      </c>
      <c r="T2001" s="11">
        <v>567.84</v>
      </c>
    </row>
    <row r="2002" spans="1:20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>
        <v>1.4838E-2</v>
      </c>
      <c r="L2002" s="11">
        <v>4.7375000000000004E-3</v>
      </c>
      <c r="M2002" s="13">
        <v>324.85599999999999</v>
      </c>
      <c r="N2002" s="13">
        <v>488.11</v>
      </c>
      <c r="O2002" s="13">
        <v>2266.0463</v>
      </c>
      <c r="P2002" s="13">
        <v>262.61</v>
      </c>
      <c r="Q2002" s="13">
        <v>4239.6099999999997</v>
      </c>
      <c r="R2002" s="13">
        <v>5221.7730000000001</v>
      </c>
      <c r="S2002" s="13">
        <v>5658.5</v>
      </c>
      <c r="T2002" s="11">
        <v>565.15</v>
      </c>
    </row>
    <row r="2003" spans="1:20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>
        <v>1.5149999999999999E-2</v>
      </c>
      <c r="L2003" s="11">
        <v>4.725E-3</v>
      </c>
      <c r="M2003" s="13">
        <v>333.47399999999999</v>
      </c>
      <c r="N2003" s="13">
        <v>493.32</v>
      </c>
      <c r="O2003" s="13">
        <v>2288.6264999999999</v>
      </c>
      <c r="P2003" s="13">
        <v>262.27</v>
      </c>
      <c r="Q2003" s="13">
        <v>4256.9799999999996</v>
      </c>
      <c r="R2003" s="13">
        <v>5224.3959999999997</v>
      </c>
      <c r="S2003" s="13">
        <v>5656.1</v>
      </c>
      <c r="T2003" s="11">
        <v>568.33000000000004</v>
      </c>
    </row>
    <row r="2004" spans="1:20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>
        <v>1.5149999999999999E-2</v>
      </c>
      <c r="L2004" s="11">
        <v>4.7124999999999997E-3</v>
      </c>
      <c r="M2004" s="13">
        <v>335.11</v>
      </c>
      <c r="N2004" s="13">
        <v>493.82</v>
      </c>
      <c r="O2004" s="13">
        <v>2306.8616000000002</v>
      </c>
      <c r="P2004" s="13">
        <v>263.19</v>
      </c>
      <c r="Q2004" s="13">
        <v>4201.42</v>
      </c>
      <c r="R2004" s="13">
        <v>5228.549</v>
      </c>
      <c r="S2004" s="13">
        <v>5631.3</v>
      </c>
      <c r="T2004" s="11">
        <v>568.65</v>
      </c>
    </row>
    <row r="2005" spans="1:20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>
        <v>1.49E-2</v>
      </c>
      <c r="L2005" s="11">
        <v>4.7562999999999998E-3</v>
      </c>
      <c r="M2005" s="13">
        <v>334.97899999999998</v>
      </c>
      <c r="N2005" s="13">
        <v>492.01</v>
      </c>
      <c r="O2005" s="13">
        <v>2326.4319999999998</v>
      </c>
      <c r="P2005" s="13">
        <v>262.08999999999997</v>
      </c>
      <c r="Q2005" s="13">
        <v>4214.22</v>
      </c>
      <c r="R2005" s="13">
        <v>5253.8680000000004</v>
      </c>
      <c r="S2005" s="13">
        <v>5598.7</v>
      </c>
      <c r="T2005" s="11">
        <v>565.21</v>
      </c>
    </row>
    <row r="2006" spans="1:20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>
        <v>1.1744000000000001E-2</v>
      </c>
      <c r="L2006" s="11">
        <v>4.7188000000000004E-3</v>
      </c>
      <c r="M2006" s="13">
        <v>333.44299999999998</v>
      </c>
      <c r="N2006" s="13">
        <v>493.47</v>
      </c>
      <c r="O2006" s="13">
        <v>2326.4319999999998</v>
      </c>
      <c r="P2006" s="13">
        <v>262.08999999999997</v>
      </c>
      <c r="Q2006" s="13">
        <v>4125.68</v>
      </c>
      <c r="R2006" s="13">
        <v>5261.7449999999999</v>
      </c>
      <c r="S2006" s="13">
        <v>5577</v>
      </c>
      <c r="T2006" s="11">
        <v>562.04</v>
      </c>
    </row>
    <row r="2007" spans="1:20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>
        <v>1.2868999999999998E-2</v>
      </c>
      <c r="L2007" s="11">
        <v>4.7499999999999999E-3</v>
      </c>
      <c r="M2007" s="13">
        <v>329.06900000000002</v>
      </c>
      <c r="N2007" s="13">
        <v>492.87</v>
      </c>
      <c r="O2007" s="13">
        <v>2326.5268000000001</v>
      </c>
      <c r="P2007" s="13">
        <v>262.08999999999997</v>
      </c>
      <c r="Q2007" s="13">
        <v>4051.48</v>
      </c>
      <c r="R2007" s="13">
        <v>5243.6989999999996</v>
      </c>
      <c r="S2007" s="13">
        <v>5607.9</v>
      </c>
      <c r="T2007" s="11">
        <v>560.67999999999995</v>
      </c>
    </row>
    <row r="2008" spans="1:20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>
        <v>1.3244000000000001E-2</v>
      </c>
      <c r="L2008" s="11">
        <v>4.7499999999999999E-3</v>
      </c>
      <c r="M2008" s="13">
        <v>325.72399999999999</v>
      </c>
      <c r="N2008" s="13">
        <v>486.93</v>
      </c>
      <c r="O2008" s="13">
        <v>2318.3051999999998</v>
      </c>
      <c r="P2008" s="13">
        <v>262.08999999999997</v>
      </c>
      <c r="Q2008" s="13">
        <v>4028.91</v>
      </c>
      <c r="R2008" s="13">
        <v>5236.6570000000002</v>
      </c>
      <c r="S2008" s="13">
        <v>5574.3</v>
      </c>
      <c r="T2008" s="11">
        <v>556.13</v>
      </c>
    </row>
    <row r="2009" spans="1:20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>
        <v>1.4744E-2</v>
      </c>
      <c r="L2009" s="11">
        <v>4.7499999999999999E-3</v>
      </c>
      <c r="M2009" s="13">
        <v>323.887</v>
      </c>
      <c r="N2009" s="13">
        <v>483.57</v>
      </c>
      <c r="O2009" s="13">
        <v>2311.6792</v>
      </c>
      <c r="P2009" s="13">
        <v>259.8</v>
      </c>
      <c r="Q2009" s="13">
        <v>4017.93</v>
      </c>
      <c r="R2009" s="13">
        <v>5262.3239999999996</v>
      </c>
      <c r="S2009" s="13">
        <v>5546.1</v>
      </c>
      <c r="T2009" s="11">
        <v>551</v>
      </c>
    </row>
    <row r="2010" spans="1:20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>
        <v>1.5244000000000001E-2</v>
      </c>
      <c r="L2010" s="11">
        <v>4.7499999999999999E-3</v>
      </c>
      <c r="M2010" s="13">
        <v>321.49299999999999</v>
      </c>
      <c r="N2010" s="13">
        <v>482.8</v>
      </c>
      <c r="O2010" s="13">
        <v>2331.9495999999999</v>
      </c>
      <c r="P2010" s="13">
        <v>261.39</v>
      </c>
      <c r="Q2010" s="13">
        <v>3916.58</v>
      </c>
      <c r="R2010" s="13">
        <v>5223.9650000000001</v>
      </c>
      <c r="S2010" s="13">
        <v>5531.1</v>
      </c>
      <c r="T2010" s="11">
        <v>549.05999999999995</v>
      </c>
    </row>
    <row r="2011" spans="1:20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>
        <v>1.5181E-2</v>
      </c>
      <c r="L2011" s="11">
        <v>4.7499999999999999E-3</v>
      </c>
      <c r="M2011" s="13">
        <v>319.16500000000002</v>
      </c>
      <c r="N2011" s="13">
        <v>478.67</v>
      </c>
      <c r="O2011" s="13">
        <v>2339.1399000000001</v>
      </c>
      <c r="P2011" s="13">
        <v>260.56</v>
      </c>
      <c r="Q2011" s="13">
        <v>3955.16</v>
      </c>
      <c r="R2011" s="13">
        <v>5210.8599999999997</v>
      </c>
      <c r="S2011" s="13">
        <v>5473.5</v>
      </c>
      <c r="T2011" s="11">
        <v>543.53</v>
      </c>
    </row>
    <row r="2012" spans="1:20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>
        <v>1.4994E-2</v>
      </c>
      <c r="L2012" s="11">
        <v>4.7499999999999999E-3</v>
      </c>
      <c r="M2012" s="13">
        <v>320.25200000000001</v>
      </c>
      <c r="N2012" s="13">
        <v>474.91</v>
      </c>
      <c r="O2012" s="13">
        <v>2296.5551999999998</v>
      </c>
      <c r="P2012" s="13">
        <v>261.45</v>
      </c>
      <c r="Q2012" s="13">
        <v>4039.06</v>
      </c>
      <c r="R2012" s="13">
        <v>5189.7849999999999</v>
      </c>
      <c r="S2012" s="13">
        <v>5445.4</v>
      </c>
      <c r="T2012" s="11">
        <v>541.70000000000005</v>
      </c>
    </row>
    <row r="2013" spans="1:20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>
        <v>1.5213000000000001E-2</v>
      </c>
      <c r="L2013" s="11">
        <v>4.7562999999999998E-3</v>
      </c>
      <c r="M2013" s="13">
        <v>321.08499999999998</v>
      </c>
      <c r="N2013" s="13">
        <v>480.3</v>
      </c>
      <c r="O2013" s="13">
        <v>2307.893</v>
      </c>
      <c r="P2013" s="13">
        <v>264.01</v>
      </c>
      <c r="Q2013" s="13">
        <v>4005.92</v>
      </c>
      <c r="R2013" s="13">
        <v>5142.34</v>
      </c>
      <c r="S2013" s="13">
        <v>5407.3</v>
      </c>
      <c r="T2013" s="11">
        <v>542.19000000000005</v>
      </c>
    </row>
    <row r="2014" spans="1:20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>
        <v>1.6181000000000001E-2</v>
      </c>
      <c r="L2014" s="11">
        <v>4.7625000000000002E-3</v>
      </c>
      <c r="M2014" s="13">
        <v>320.68400000000003</v>
      </c>
      <c r="N2014" s="13">
        <v>478.08</v>
      </c>
      <c r="O2014" s="13">
        <v>2315.9274999999998</v>
      </c>
      <c r="P2014" s="13">
        <v>261.72000000000003</v>
      </c>
      <c r="Q2014" s="13">
        <v>3978.39</v>
      </c>
      <c r="R2014" s="13">
        <v>5154.1819999999998</v>
      </c>
      <c r="S2014" s="13">
        <v>5415.8</v>
      </c>
      <c r="T2014" s="11">
        <v>537.80999999999995</v>
      </c>
    </row>
    <row r="2015" spans="1:20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>
        <v>1.7399999999999999E-2</v>
      </c>
      <c r="L2015" s="11">
        <v>4.7625000000000002E-3</v>
      </c>
      <c r="M2015" s="13">
        <v>318.971</v>
      </c>
      <c r="N2015" s="13">
        <v>478.29</v>
      </c>
      <c r="O2015" s="13">
        <v>2329.4513000000002</v>
      </c>
      <c r="P2015" s="13">
        <v>262.31</v>
      </c>
      <c r="Q2015" s="13">
        <v>3928.35</v>
      </c>
      <c r="R2015" s="13">
        <v>5181.3450000000003</v>
      </c>
      <c r="S2015" s="13">
        <v>5433.1</v>
      </c>
      <c r="T2015" s="11">
        <v>538.08000000000004</v>
      </c>
    </row>
    <row r="2016" spans="1:20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>
        <v>1.7274999999999999E-2</v>
      </c>
      <c r="L2016" s="11">
        <v>4.7499999999999999E-3</v>
      </c>
      <c r="M2016" s="13">
        <v>313.01299999999998</v>
      </c>
      <c r="N2016" s="13">
        <v>473.93</v>
      </c>
      <c r="O2016" s="13">
        <v>2289.8656000000001</v>
      </c>
      <c r="P2016" s="13">
        <v>260.14999999999998</v>
      </c>
      <c r="Q2016" s="13">
        <v>3850.62</v>
      </c>
      <c r="R2016" s="13">
        <v>5236.2920000000004</v>
      </c>
      <c r="S2016" s="13">
        <v>5363</v>
      </c>
      <c r="T2016" s="11">
        <v>530.99</v>
      </c>
    </row>
    <row r="2017" spans="1:20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>
        <v>1.6899999999999998E-2</v>
      </c>
      <c r="L2017" s="11">
        <v>4.7749999999999997E-3</v>
      </c>
      <c r="M2017" s="13">
        <v>311.85500000000002</v>
      </c>
      <c r="N2017" s="13">
        <v>470.58</v>
      </c>
      <c r="O2017" s="13">
        <v>2309.7175999999999</v>
      </c>
      <c r="P2017" s="13">
        <v>258.49</v>
      </c>
      <c r="Q2017" s="13">
        <v>3813.09</v>
      </c>
      <c r="R2017" s="13">
        <v>5241.4430000000002</v>
      </c>
      <c r="S2017" s="13">
        <v>5415.7</v>
      </c>
      <c r="T2017" s="11">
        <v>531.51</v>
      </c>
    </row>
    <row r="2018" spans="1:20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>
        <v>1.788E-2</v>
      </c>
      <c r="L2018" s="11">
        <v>4.7562999999999998E-3</v>
      </c>
      <c r="M2018" s="13">
        <v>312.20299999999997</v>
      </c>
      <c r="N2018" s="13">
        <v>471.88</v>
      </c>
      <c r="O2018" s="13">
        <v>2343.5749000000001</v>
      </c>
      <c r="P2018" s="13">
        <v>258.88</v>
      </c>
      <c r="Q2018" s="13">
        <v>3843.6</v>
      </c>
      <c r="R2018" s="13">
        <v>5258.1719999999996</v>
      </c>
      <c r="S2018" s="13">
        <v>5375.8</v>
      </c>
      <c r="T2018" s="11">
        <v>530.70000000000005</v>
      </c>
    </row>
    <row r="2019" spans="1:20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>
        <v>1.6650000000000002E-2</v>
      </c>
      <c r="L2019" s="11">
        <v>4.7688000000000001E-3</v>
      </c>
      <c r="M2019" s="13">
        <v>307.68599999999998</v>
      </c>
      <c r="N2019" s="13">
        <v>468.79</v>
      </c>
      <c r="O2019" s="13">
        <v>2345.1032</v>
      </c>
      <c r="P2019" s="13">
        <v>258.45999999999998</v>
      </c>
      <c r="Q2019" s="13">
        <v>3752.66</v>
      </c>
      <c r="R2019" s="13">
        <v>5277.8609999999999</v>
      </c>
      <c r="S2019" s="13">
        <v>5382.2</v>
      </c>
      <c r="T2019" s="11">
        <v>528.29</v>
      </c>
    </row>
    <row r="2020" spans="1:20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>
        <v>1.6250000000000001E-2</v>
      </c>
      <c r="L2020" s="11">
        <v>4.7562999999999998E-3</v>
      </c>
      <c r="M2020" s="13">
        <v>306.53500000000003</v>
      </c>
      <c r="N2020" s="13">
        <v>467.19</v>
      </c>
      <c r="O2020" s="13">
        <v>2347.7175999999999</v>
      </c>
      <c r="P2020" s="13">
        <v>258.33</v>
      </c>
      <c r="Q2020" s="13">
        <v>3812.01</v>
      </c>
      <c r="R2020" s="13">
        <v>5253.4880000000003</v>
      </c>
      <c r="S2020" s="13">
        <v>5313.4</v>
      </c>
      <c r="T2020" s="11">
        <v>523.82000000000005</v>
      </c>
    </row>
    <row r="2021" spans="1:20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>
        <v>1.6250000000000001E-2</v>
      </c>
      <c r="L2021" s="11">
        <v>4.7562999999999998E-3</v>
      </c>
      <c r="M2021" s="13">
        <v>302.96600000000001</v>
      </c>
      <c r="N2021" s="13">
        <v>462.67</v>
      </c>
      <c r="O2021" s="13">
        <v>2357.7105999999999</v>
      </c>
      <c r="P2021" s="13">
        <v>257.95</v>
      </c>
      <c r="Q2021" s="13">
        <v>3662.26</v>
      </c>
      <c r="R2021" s="13">
        <v>5259.5069999999996</v>
      </c>
      <c r="S2021" s="13">
        <v>5264.2</v>
      </c>
      <c r="T2021" s="11">
        <v>516</v>
      </c>
    </row>
    <row r="2022" spans="1:20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1.6150000000000001E-2</v>
      </c>
      <c r="L2022" s="11">
        <v>4.725E-3</v>
      </c>
      <c r="M2022" s="13">
        <v>303.03399999999999</v>
      </c>
      <c r="N2022" s="13">
        <v>460.09</v>
      </c>
      <c r="O2022" s="13">
        <v>2363.8697999999999</v>
      </c>
      <c r="P2022" s="13">
        <v>256.77</v>
      </c>
      <c r="Q2022" s="13">
        <v>3646.52</v>
      </c>
      <c r="R2022" s="13">
        <v>5255.0370000000003</v>
      </c>
      <c r="S2022" s="13">
        <v>5292.8</v>
      </c>
      <c r="T2022" s="11">
        <v>516.13</v>
      </c>
    </row>
    <row r="2023" spans="1:20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>
        <v>1.5900000000000001E-2</v>
      </c>
      <c r="L2023" s="11">
        <v>4.7688000000000001E-3</v>
      </c>
      <c r="M2023" s="13">
        <v>300.78500000000003</v>
      </c>
      <c r="N2023" s="13">
        <v>457.94</v>
      </c>
      <c r="O2023" s="13">
        <v>2363.8697999999999</v>
      </c>
      <c r="P2023" s="13">
        <v>252.81</v>
      </c>
      <c r="Q2023" s="13">
        <v>3540.57</v>
      </c>
      <c r="R2023" s="13">
        <v>5274.5829999999996</v>
      </c>
      <c r="S2023" s="13">
        <v>5334.1</v>
      </c>
      <c r="T2023" s="11">
        <v>513.53</v>
      </c>
    </row>
    <row r="2024" spans="1:20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>
        <v>1.4619E-2</v>
      </c>
      <c r="L2024" s="11">
        <v>4.7562999999999998E-3</v>
      </c>
      <c r="M2024" s="13">
        <v>298.113</v>
      </c>
      <c r="N2024" s="13">
        <v>455.68</v>
      </c>
      <c r="O2024" s="13">
        <v>2363.8697999999999</v>
      </c>
      <c r="P2024" s="13">
        <v>250.06</v>
      </c>
      <c r="Q2024" s="13">
        <v>3567.87</v>
      </c>
      <c r="R2024" s="13">
        <v>5245.2370000000001</v>
      </c>
      <c r="S2024" s="13">
        <v>5297.7</v>
      </c>
      <c r="T2024" s="11">
        <v>512</v>
      </c>
    </row>
    <row r="2025" spans="1:20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>
        <v>1.4555999999999999E-2</v>
      </c>
      <c r="L2025" s="11">
        <v>4.7562999999999998E-3</v>
      </c>
      <c r="M2025" s="13">
        <v>298.24700000000001</v>
      </c>
      <c r="N2025" s="13">
        <v>458.06</v>
      </c>
      <c r="O2025" s="13">
        <v>2363.8697999999999</v>
      </c>
      <c r="P2025" s="13">
        <v>250.06</v>
      </c>
      <c r="Q2025" s="13">
        <v>3617.05</v>
      </c>
      <c r="R2025" s="13">
        <v>5236.9939999999997</v>
      </c>
      <c r="S2025" s="13">
        <v>5318.2</v>
      </c>
      <c r="T2025" s="11">
        <v>510.56</v>
      </c>
    </row>
    <row r="2026" spans="1:20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>
        <v>1.4962999999999999E-2</v>
      </c>
      <c r="L2026" s="11">
        <v>4.7562999999999998E-3</v>
      </c>
      <c r="M2026" s="13">
        <v>304.048</v>
      </c>
      <c r="N2026" s="13">
        <v>458.31</v>
      </c>
      <c r="O2026" s="13">
        <v>2363.8697999999999</v>
      </c>
      <c r="P2026" s="13">
        <v>249.19</v>
      </c>
      <c r="Q2026" s="13">
        <v>3772.55</v>
      </c>
      <c r="R2026" s="13">
        <v>5241.3140000000003</v>
      </c>
      <c r="S2026" s="13">
        <v>5292.9</v>
      </c>
      <c r="T2026" s="11">
        <v>511.64</v>
      </c>
    </row>
    <row r="2027" spans="1:20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>
        <v>1.4650000000000002E-2</v>
      </c>
      <c r="L2027" s="11">
        <v>4.7562999999999998E-3</v>
      </c>
      <c r="M2027" s="13">
        <v>302.35500000000002</v>
      </c>
      <c r="N2027" s="13">
        <v>458.92</v>
      </c>
      <c r="O2027" s="13">
        <v>2363.8697999999999</v>
      </c>
      <c r="P2027" s="13">
        <v>249.93</v>
      </c>
      <c r="Q2027" s="13">
        <v>3792.74</v>
      </c>
      <c r="R2027" s="13">
        <v>5235.7079999999996</v>
      </c>
      <c r="S2027" s="13">
        <v>5284.2</v>
      </c>
      <c r="T2027" s="11">
        <v>514.74</v>
      </c>
    </row>
    <row r="2028" spans="1:20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>
        <v>1.3431E-2</v>
      </c>
      <c r="L2028" s="11">
        <v>4.7438000000000003E-3</v>
      </c>
      <c r="M2028" s="13">
        <v>296.91699999999997</v>
      </c>
      <c r="N2028" s="13">
        <v>453.93</v>
      </c>
      <c r="O2028" s="13">
        <v>2382.7937000000002</v>
      </c>
      <c r="P2028" s="13">
        <v>248.36</v>
      </c>
      <c r="Q2028" s="13">
        <v>3811.43</v>
      </c>
      <c r="R2028" s="13">
        <v>5245.9009999999998</v>
      </c>
      <c r="S2028" s="13">
        <v>5241.3</v>
      </c>
      <c r="T2028" s="11">
        <v>508.31</v>
      </c>
    </row>
    <row r="2029" spans="1:20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>
        <v>1.1431E-2</v>
      </c>
      <c r="L2029" s="11">
        <v>4.7438000000000003E-3</v>
      </c>
      <c r="M2029" s="13">
        <v>300.72399999999999</v>
      </c>
      <c r="N2029" s="13">
        <v>457.97</v>
      </c>
      <c r="O2029" s="13">
        <v>2389.3710999999998</v>
      </c>
      <c r="P2029" s="13">
        <v>248.36</v>
      </c>
      <c r="Q2029" s="13">
        <v>3792.33</v>
      </c>
      <c r="R2029" s="13">
        <v>5266.0370000000003</v>
      </c>
      <c r="S2029" s="13">
        <v>5296.7</v>
      </c>
      <c r="T2029" s="11">
        <v>514.84</v>
      </c>
    </row>
    <row r="2030" spans="1:20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>
        <v>1.2338E-2</v>
      </c>
      <c r="L2030" s="11">
        <v>4.7438000000000003E-3</v>
      </c>
      <c r="M2030" s="13">
        <v>293.63</v>
      </c>
      <c r="N2030" s="13">
        <v>452.44</v>
      </c>
      <c r="O2030" s="13">
        <v>2374.54</v>
      </c>
      <c r="P2030" s="13">
        <v>245.06</v>
      </c>
      <c r="Q2030" s="13">
        <v>3662.13</v>
      </c>
      <c r="R2030" s="13">
        <v>5225.1390000000001</v>
      </c>
      <c r="S2030" s="13">
        <v>5188.3</v>
      </c>
      <c r="T2030" s="11">
        <v>503.78</v>
      </c>
    </row>
    <row r="2031" spans="1:20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>
        <v>1.2369000000000002E-2</v>
      </c>
      <c r="L2031" s="11">
        <v>4.7438000000000003E-3</v>
      </c>
      <c r="M2031" s="13">
        <v>295.89100000000002</v>
      </c>
      <c r="N2031" s="13">
        <v>448.52</v>
      </c>
      <c r="O2031" s="13">
        <v>2366.0092</v>
      </c>
      <c r="P2031" s="13">
        <v>244.18</v>
      </c>
      <c r="Q2031" s="13">
        <v>3790.64</v>
      </c>
      <c r="R2031" s="13">
        <v>5170.0529999999999</v>
      </c>
      <c r="S2031" s="13">
        <v>5155.5</v>
      </c>
      <c r="T2031" s="11">
        <v>503.45</v>
      </c>
    </row>
    <row r="2032" spans="1:20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>
        <v>9.9150000000000002E-3</v>
      </c>
      <c r="L2032" s="11">
        <v>4.7438000000000003E-3</v>
      </c>
      <c r="M2032" s="13">
        <v>295.339</v>
      </c>
      <c r="N2032" s="13">
        <v>449.18</v>
      </c>
      <c r="O2032" s="13">
        <v>2359.4747000000002</v>
      </c>
      <c r="P2032" s="13">
        <v>244.47</v>
      </c>
      <c r="Q2032" s="13">
        <v>3796.45</v>
      </c>
      <c r="R2032" s="13">
        <v>5145.8909999999996</v>
      </c>
      <c r="S2032" s="13">
        <v>5207.3999999999996</v>
      </c>
      <c r="T2032" s="11">
        <v>504.95</v>
      </c>
    </row>
    <row r="2033" spans="1:20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>
        <v>1.3999999999999999E-2</v>
      </c>
      <c r="L2033" s="11">
        <v>4.7438000000000003E-3</v>
      </c>
      <c r="M2033" s="13">
        <v>291.404</v>
      </c>
      <c r="N2033" s="13">
        <v>448.51</v>
      </c>
      <c r="O2033" s="13">
        <v>2373.6696999999999</v>
      </c>
      <c r="P2033" s="13">
        <v>243.87</v>
      </c>
      <c r="Q2033" s="13">
        <v>3658.28</v>
      </c>
      <c r="R2033" s="13">
        <v>5162.8720000000003</v>
      </c>
      <c r="S2033" s="13">
        <v>5245.6</v>
      </c>
      <c r="T2033" s="11">
        <v>508.64</v>
      </c>
    </row>
    <row r="2034" spans="1:20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>
        <v>9.983800000000001E-3</v>
      </c>
      <c r="L2034" s="11">
        <v>4.7438000000000003E-3</v>
      </c>
      <c r="M2034" s="13">
        <v>289.30700000000002</v>
      </c>
      <c r="N2034" s="13">
        <v>444.48</v>
      </c>
      <c r="O2034" s="13">
        <v>2356.4992000000002</v>
      </c>
      <c r="P2034" s="13">
        <v>242.79</v>
      </c>
      <c r="Q2034" s="13">
        <v>3571.08</v>
      </c>
      <c r="R2034" s="13">
        <v>5132.0200000000004</v>
      </c>
      <c r="S2034" s="13">
        <v>5254.9</v>
      </c>
      <c r="T2034" s="11">
        <v>506.69</v>
      </c>
    </row>
    <row r="2035" spans="1:20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>
        <v>1.2119E-2</v>
      </c>
      <c r="L2035" s="11">
        <v>4.7438000000000003E-3</v>
      </c>
      <c r="M2035" s="13">
        <v>294.66199999999998</v>
      </c>
      <c r="N2035" s="13">
        <v>443.74</v>
      </c>
      <c r="O2035" s="13">
        <v>2341.1837999999998</v>
      </c>
      <c r="P2035" s="13">
        <v>239.84</v>
      </c>
      <c r="Q2035" s="13">
        <v>3655.1</v>
      </c>
      <c r="R2035" s="13">
        <v>5146.942</v>
      </c>
      <c r="S2035" s="13">
        <v>5271.7</v>
      </c>
      <c r="T2035" s="11">
        <v>505.93</v>
      </c>
    </row>
    <row r="2036" spans="1:20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>
        <v>1.1399999999999999E-2</v>
      </c>
      <c r="L2036" s="11">
        <v>4.7688000000000001E-3</v>
      </c>
      <c r="M2036" s="13">
        <v>293.44799999999998</v>
      </c>
      <c r="N2036" s="13">
        <v>450.16</v>
      </c>
      <c r="O2036" s="13">
        <v>2356.7276000000002</v>
      </c>
      <c r="P2036" s="13">
        <v>243.9</v>
      </c>
      <c r="Q2036" s="13">
        <v>3578.91</v>
      </c>
      <c r="R2036" s="13">
        <v>5197.8860000000004</v>
      </c>
      <c r="S2036" s="13">
        <v>5319.4</v>
      </c>
      <c r="T2036" s="11">
        <v>511.98</v>
      </c>
    </row>
    <row r="2037" spans="1:20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>
        <v>1.1181000000000002E-2</v>
      </c>
      <c r="L2037" s="11">
        <v>4.6938000000000006E-3</v>
      </c>
      <c r="M2037" s="13">
        <v>299.93799999999999</v>
      </c>
      <c r="N2037" s="13">
        <v>449.32</v>
      </c>
      <c r="O2037" s="13">
        <v>2339.6567</v>
      </c>
      <c r="P2037" s="13">
        <v>241.48</v>
      </c>
      <c r="Q2037" s="13">
        <v>3511.27</v>
      </c>
      <c r="R2037" s="13">
        <v>5233.1229999999996</v>
      </c>
      <c r="S2037" s="13">
        <v>5325</v>
      </c>
      <c r="T2037" s="11">
        <v>512.65</v>
      </c>
    </row>
    <row r="2038" spans="1:20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>
        <v>1.244E-2</v>
      </c>
      <c r="L2038" s="11">
        <v>4.7629999999999999E-3</v>
      </c>
      <c r="M2038" s="13">
        <v>298.089</v>
      </c>
      <c r="N2038" s="13">
        <v>454.7</v>
      </c>
      <c r="O2038" s="13">
        <v>2326.5533</v>
      </c>
      <c r="P2038" s="13">
        <v>244.12</v>
      </c>
      <c r="Q2038" s="13">
        <v>3482.4</v>
      </c>
      <c r="R2038" s="13">
        <v>5279.6989999999996</v>
      </c>
      <c r="S2038" s="13">
        <v>5385.9</v>
      </c>
      <c r="T2038" s="11">
        <v>518.34</v>
      </c>
    </row>
    <row r="2039" spans="1:20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>
        <v>1.494E-2</v>
      </c>
      <c r="L2039" s="11">
        <v>4.7629999999999999E-3</v>
      </c>
      <c r="M2039" s="13">
        <v>298.22300000000001</v>
      </c>
      <c r="N2039" s="13">
        <v>453.56</v>
      </c>
      <c r="O2039" s="13">
        <v>2302.4178999999999</v>
      </c>
      <c r="P2039" s="13">
        <v>243.38</v>
      </c>
      <c r="Q2039" s="13">
        <v>3411.55</v>
      </c>
      <c r="R2039" s="13">
        <v>5292.8249999999998</v>
      </c>
      <c r="S2039" s="13">
        <v>5383.1</v>
      </c>
      <c r="T2039" s="11">
        <v>516.51</v>
      </c>
    </row>
    <row r="2040" spans="1:20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>
        <v>1.3380000000000001E-2</v>
      </c>
      <c r="L2040" s="11">
        <v>4.6938000000000006E-3</v>
      </c>
      <c r="M2040" s="13">
        <v>298.42200000000003</v>
      </c>
      <c r="N2040" s="13">
        <v>452.42</v>
      </c>
      <c r="O2040" s="13">
        <v>2302.2802000000001</v>
      </c>
      <c r="P2040" s="13">
        <v>242.91</v>
      </c>
      <c r="Q2040" s="13">
        <v>3489.16</v>
      </c>
      <c r="R2040" s="13">
        <v>5333.826</v>
      </c>
      <c r="S2040" s="13">
        <v>5412.2</v>
      </c>
      <c r="T2040" s="11">
        <v>517.82000000000005</v>
      </c>
    </row>
    <row r="2041" spans="1:20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>
        <v>1.244E-2</v>
      </c>
      <c r="L2041" s="11">
        <v>4.6938000000000006E-3</v>
      </c>
      <c r="M2041" s="13">
        <v>298.89499999999998</v>
      </c>
      <c r="N2041" s="13">
        <v>451.97</v>
      </c>
      <c r="O2041" s="13">
        <v>2290.4367999999999</v>
      </c>
      <c r="P2041" s="13">
        <v>243.89</v>
      </c>
      <c r="Q2041" s="13">
        <v>3394.69</v>
      </c>
      <c r="R2041" s="13">
        <v>5333.826</v>
      </c>
      <c r="S2041" s="13">
        <v>5459</v>
      </c>
      <c r="T2041" s="11">
        <v>520.02</v>
      </c>
    </row>
    <row r="2042" spans="1:20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>
        <v>1.3600000000000001E-2</v>
      </c>
      <c r="L2042" s="11">
        <v>4.6938000000000006E-3</v>
      </c>
      <c r="M2042" s="13">
        <v>303.37400000000002</v>
      </c>
      <c r="N2042" s="13">
        <v>455.96</v>
      </c>
      <c r="O2042" s="13">
        <v>2337.8712999999998</v>
      </c>
      <c r="P2042" s="13">
        <v>243.3</v>
      </c>
      <c r="Q2042" s="13">
        <v>3507.76</v>
      </c>
      <c r="R2042" s="13">
        <v>5338.3310000000001</v>
      </c>
      <c r="S2042" s="13">
        <v>5452.6</v>
      </c>
      <c r="T2042" s="11">
        <v>521.99</v>
      </c>
    </row>
    <row r="2043" spans="1:20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>
        <v>1.2749999999999999E-2</v>
      </c>
      <c r="L2043" s="11">
        <v>4.6938000000000006E-3</v>
      </c>
      <c r="M2043" s="13">
        <v>306.56700000000001</v>
      </c>
      <c r="N2043" s="13">
        <v>463.56</v>
      </c>
      <c r="O2043" s="13">
        <v>2373.0299</v>
      </c>
      <c r="P2043" s="13">
        <v>248.64</v>
      </c>
      <c r="Q2043" s="13">
        <v>3478.97</v>
      </c>
      <c r="R2043" s="13">
        <v>5355.875</v>
      </c>
      <c r="S2043" s="13">
        <v>5447.7</v>
      </c>
      <c r="T2043" s="11">
        <v>527.84</v>
      </c>
    </row>
    <row r="2044" spans="1:20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>
        <v>1.619E-2</v>
      </c>
      <c r="L2044" s="11">
        <v>4.6938000000000006E-3</v>
      </c>
      <c r="M2044" s="13">
        <v>306.81299999999999</v>
      </c>
      <c r="N2044" s="13">
        <v>462.34</v>
      </c>
      <c r="O2044" s="13">
        <v>2391.076</v>
      </c>
      <c r="P2044" s="13">
        <v>248.84</v>
      </c>
      <c r="Q2044" s="13">
        <v>3586.1</v>
      </c>
      <c r="R2044" s="13">
        <v>5370.18</v>
      </c>
      <c r="S2044" s="13">
        <v>5476.2</v>
      </c>
      <c r="T2044" s="11">
        <v>525.99</v>
      </c>
    </row>
    <row r="2045" spans="1:20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1.7440000000000001E-2</v>
      </c>
      <c r="L2045" s="11">
        <v>4.6625E-3</v>
      </c>
      <c r="M2045" s="13">
        <v>307.048</v>
      </c>
      <c r="N2045" s="13">
        <v>466.63</v>
      </c>
      <c r="O2045" s="13">
        <v>2420.1781999999998</v>
      </c>
      <c r="P2045" s="13">
        <v>250.45</v>
      </c>
      <c r="Q2045" s="13">
        <v>3618.68</v>
      </c>
      <c r="R2045" s="13">
        <v>5387.8339999999998</v>
      </c>
      <c r="S2045" s="13">
        <v>5526.6</v>
      </c>
      <c r="T2045" s="11">
        <v>528.02</v>
      </c>
    </row>
    <row r="2046" spans="1:20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>
        <v>1.1212999999999999E-2</v>
      </c>
      <c r="L2046" s="11">
        <v>4.6813000000000002E-3</v>
      </c>
      <c r="M2046" s="13">
        <v>307.11200000000002</v>
      </c>
      <c r="N2046" s="13">
        <v>464.74</v>
      </c>
      <c r="O2046" s="13">
        <v>2430.0317</v>
      </c>
      <c r="P2046" s="13">
        <v>248.69</v>
      </c>
      <c r="Q2046" s="13">
        <v>3568.55</v>
      </c>
      <c r="R2046" s="13">
        <v>5418.2190000000001</v>
      </c>
      <c r="S2046" s="13">
        <v>5506.9</v>
      </c>
      <c r="T2046" s="11">
        <v>523.21</v>
      </c>
    </row>
    <row r="2047" spans="1:20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>
        <v>1.1369000000000001E-2</v>
      </c>
      <c r="L2047" s="11">
        <v>4.6813000000000002E-3</v>
      </c>
      <c r="M2047" s="13">
        <v>306.96300000000002</v>
      </c>
      <c r="N2047" s="13">
        <v>462.94</v>
      </c>
      <c r="O2047" s="13">
        <v>2430.6770000000001</v>
      </c>
      <c r="P2047" s="13">
        <v>246.51</v>
      </c>
      <c r="Q2047" s="13">
        <v>3578.57</v>
      </c>
      <c r="R2047" s="13">
        <v>5423.259</v>
      </c>
      <c r="S2047" s="13">
        <v>5519.9</v>
      </c>
      <c r="T2047" s="11">
        <v>522.07000000000005</v>
      </c>
    </row>
    <row r="2048" spans="1:20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>
        <v>1.1337999999999999E-2</v>
      </c>
      <c r="L2048" s="11">
        <v>4.6750000000000003E-3</v>
      </c>
      <c r="M2048" s="13">
        <v>301.35700000000003</v>
      </c>
      <c r="N2048" s="13">
        <v>459.78</v>
      </c>
      <c r="O2048" s="13">
        <v>2419.2537000000002</v>
      </c>
      <c r="P2048" s="13">
        <v>245.86</v>
      </c>
      <c r="Q2048" s="13">
        <v>3554.18</v>
      </c>
      <c r="R2048" s="13">
        <v>5402.1540000000005</v>
      </c>
      <c r="S2048" s="13">
        <v>5517.9</v>
      </c>
      <c r="T2048" s="11">
        <v>516.58000000000004</v>
      </c>
    </row>
    <row r="2049" spans="1:20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>
        <v>1.1463000000000001E-2</v>
      </c>
      <c r="L2049" s="11">
        <v>4.6813000000000002E-3</v>
      </c>
      <c r="M2049" s="13">
        <v>296.77</v>
      </c>
      <c r="N2049" s="13">
        <v>459.25</v>
      </c>
      <c r="O2049" s="13">
        <v>2425.8638999999998</v>
      </c>
      <c r="P2049" s="13">
        <v>247.19</v>
      </c>
      <c r="Q2049" s="13">
        <v>3459.39</v>
      </c>
      <c r="R2049" s="13">
        <v>5403.61</v>
      </c>
      <c r="S2049" s="13">
        <v>5506.1</v>
      </c>
      <c r="T2049" s="11">
        <v>516.44000000000005</v>
      </c>
    </row>
    <row r="2050" spans="1:20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>
        <v>1.1463000000000001E-2</v>
      </c>
      <c r="L2050" s="11">
        <v>4.6813000000000002E-3</v>
      </c>
      <c r="M2050" s="13">
        <v>294.92500000000001</v>
      </c>
      <c r="N2050" s="13">
        <v>456.89</v>
      </c>
      <c r="O2050" s="13">
        <v>2418.1707000000001</v>
      </c>
      <c r="P2050" s="13">
        <v>247.39</v>
      </c>
      <c r="Q2050" s="13">
        <v>3499.31</v>
      </c>
      <c r="R2050" s="13">
        <v>5418.99</v>
      </c>
      <c r="S2050" s="13">
        <v>5549.1</v>
      </c>
      <c r="T2050" s="11">
        <v>517.28</v>
      </c>
    </row>
    <row r="2051" spans="1:20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>
        <v>1.5560000000000001E-2</v>
      </c>
      <c r="L2051" s="11">
        <v>4.6938000000000006E-3</v>
      </c>
      <c r="M2051" s="13">
        <v>299.55399999999997</v>
      </c>
      <c r="N2051" s="13">
        <v>462.31</v>
      </c>
      <c r="O2051" s="13">
        <v>2473.6725999999999</v>
      </c>
      <c r="P2051" s="13">
        <v>250.64</v>
      </c>
      <c r="Q2051" s="13">
        <v>3468.12</v>
      </c>
      <c r="R2051" s="13">
        <v>5470.3389999999999</v>
      </c>
      <c r="S2051" s="13">
        <v>5524</v>
      </c>
      <c r="T2051" s="11">
        <v>521.39</v>
      </c>
    </row>
    <row r="2052" spans="1:20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>
        <v>1.7129999999999999E-2</v>
      </c>
      <c r="L2052" s="11">
        <v>4.6874999999999998E-3</v>
      </c>
      <c r="M2052" s="13">
        <v>298.24099999999999</v>
      </c>
      <c r="N2052" s="13">
        <v>461.5</v>
      </c>
      <c r="O2052" s="13">
        <v>2469.6729</v>
      </c>
      <c r="P2052" s="13">
        <v>250.45</v>
      </c>
      <c r="Q2052" s="13">
        <v>3457.54</v>
      </c>
      <c r="R2052" s="13">
        <v>5490.7910000000002</v>
      </c>
      <c r="S2052" s="13">
        <v>5517.1</v>
      </c>
      <c r="T2052" s="11">
        <v>520.85</v>
      </c>
    </row>
    <row r="2053" spans="1:20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>
        <v>9.9775000000000003E-3</v>
      </c>
      <c r="L2053" s="11">
        <v>4.6813000000000002E-3</v>
      </c>
      <c r="M2053" s="13">
        <v>301.47399999999999</v>
      </c>
      <c r="N2053" s="13">
        <v>461.01</v>
      </c>
      <c r="O2053" s="13">
        <v>2494.4762000000001</v>
      </c>
      <c r="P2053" s="13">
        <v>251.26</v>
      </c>
      <c r="Q2053" s="13">
        <v>3454.63</v>
      </c>
      <c r="R2053" s="13">
        <v>5487.8869999999997</v>
      </c>
      <c r="S2053" s="13">
        <v>5463.1</v>
      </c>
      <c r="T2053" s="11">
        <v>521.07000000000005</v>
      </c>
    </row>
    <row r="2054" spans="1:20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>
        <v>9.9180999999999991E-3</v>
      </c>
      <c r="L2054" s="11">
        <v>4.6938000000000006E-3</v>
      </c>
      <c r="M2054" s="13">
        <v>299.81400000000002</v>
      </c>
      <c r="N2054" s="13">
        <v>461.77</v>
      </c>
      <c r="O2054" s="13">
        <v>2485.6059</v>
      </c>
      <c r="P2054" s="13">
        <v>250.11</v>
      </c>
      <c r="Q2054" s="13">
        <v>3397.34</v>
      </c>
      <c r="R2054" s="13">
        <v>5462.7430000000004</v>
      </c>
      <c r="S2054" s="13">
        <v>5442.7</v>
      </c>
      <c r="T2054" s="11">
        <v>520.59</v>
      </c>
    </row>
    <row r="2055" spans="1:20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>
        <v>9.8150000000000008E-3</v>
      </c>
      <c r="L2055" s="11">
        <v>4.6813000000000002E-3</v>
      </c>
      <c r="M2055" s="13">
        <v>301.71600000000001</v>
      </c>
      <c r="N2055" s="13">
        <v>460.8</v>
      </c>
      <c r="O2055" s="13">
        <v>2478.8236000000002</v>
      </c>
      <c r="P2055" s="13">
        <v>248.18</v>
      </c>
      <c r="Q2055" s="13">
        <v>3379.32</v>
      </c>
      <c r="R2055" s="13">
        <v>5483.9970000000003</v>
      </c>
      <c r="S2055" s="13">
        <v>5454.3</v>
      </c>
      <c r="T2055" s="11">
        <v>519.91</v>
      </c>
    </row>
    <row r="2056" spans="1:20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>
        <v>9.7681E-3</v>
      </c>
      <c r="L2056" s="11">
        <v>4.6938000000000006E-3</v>
      </c>
      <c r="M2056" s="13">
        <v>301.04199999999997</v>
      </c>
      <c r="N2056" s="13">
        <v>458.17</v>
      </c>
      <c r="O2056" s="13">
        <v>2474.0086999999999</v>
      </c>
      <c r="P2056" s="13">
        <v>248.3</v>
      </c>
      <c r="Q2056" s="13">
        <v>3352</v>
      </c>
      <c r="R2056" s="13">
        <v>5490.2290000000003</v>
      </c>
      <c r="S2056" s="13">
        <v>5412.5</v>
      </c>
      <c r="T2056" s="11">
        <v>517.22</v>
      </c>
    </row>
    <row r="2057" spans="1:20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>
        <v>9.7868999999999994E-3</v>
      </c>
      <c r="L2057" s="11">
        <v>4.6813000000000002E-3</v>
      </c>
      <c r="M2057" s="13">
        <v>304.59300000000002</v>
      </c>
      <c r="N2057" s="13">
        <v>457.37</v>
      </c>
      <c r="O2057" s="13">
        <v>2456.366</v>
      </c>
      <c r="P2057" s="13">
        <v>250.65</v>
      </c>
      <c r="Q2057" s="13">
        <v>3411.14</v>
      </c>
      <c r="R2057" s="13">
        <v>5505.0280000000002</v>
      </c>
      <c r="S2057" s="13">
        <v>5399.7</v>
      </c>
      <c r="T2057" s="11">
        <v>516.70000000000005</v>
      </c>
    </row>
    <row r="2058" spans="1:20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>
        <v>9.8463000000000005E-3</v>
      </c>
      <c r="L2058" s="11">
        <v>4.6687999999999999E-3</v>
      </c>
      <c r="M2058" s="13">
        <v>303.61</v>
      </c>
      <c r="N2058" s="13">
        <v>456.32</v>
      </c>
      <c r="O2058" s="13">
        <v>2450.9859999999999</v>
      </c>
      <c r="P2058" s="13">
        <v>250.33</v>
      </c>
      <c r="Q2058" s="13">
        <v>3482.05</v>
      </c>
      <c r="R2058" s="13">
        <v>5522.0559999999996</v>
      </c>
      <c r="S2058" s="13">
        <v>5368.8</v>
      </c>
      <c r="T2058" s="11">
        <v>511</v>
      </c>
    </row>
    <row r="2059" spans="1:20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>
        <v>9.8244000000000005E-3</v>
      </c>
      <c r="L2059" s="11">
        <v>4.6687999999999999E-3</v>
      </c>
      <c r="M2059" s="13">
        <v>304.45800000000003</v>
      </c>
      <c r="N2059" s="13">
        <v>455.64</v>
      </c>
      <c r="O2059" s="13">
        <v>2452.6597999999999</v>
      </c>
      <c r="P2059" s="13">
        <v>248.96</v>
      </c>
      <c r="Q2059" s="13">
        <v>3488.27</v>
      </c>
      <c r="R2059" s="13">
        <v>5526.9480000000003</v>
      </c>
      <c r="S2059" s="13">
        <v>5316.2</v>
      </c>
      <c r="T2059" s="11">
        <v>506.84</v>
      </c>
    </row>
    <row r="2060" spans="1:20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>
        <v>9.8560000000000002E-3</v>
      </c>
      <c r="L2060" s="11">
        <v>4.6813000000000002E-3</v>
      </c>
      <c r="M2060" s="13">
        <v>311.26799999999997</v>
      </c>
      <c r="N2060" s="13">
        <v>457.45</v>
      </c>
      <c r="O2060" s="13">
        <v>2486.7912999999999</v>
      </c>
      <c r="P2060" s="13">
        <v>249.9</v>
      </c>
      <c r="Q2060" s="13">
        <v>3663.09</v>
      </c>
      <c r="R2060" s="13">
        <v>5495.8119999999999</v>
      </c>
      <c r="S2060" s="13">
        <v>5304.3</v>
      </c>
      <c r="T2060" s="11">
        <v>509.4</v>
      </c>
    </row>
    <row r="2061" spans="1:20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>
        <v>9.8212999999999998E-3</v>
      </c>
      <c r="L2061" s="11">
        <v>4.6687999999999999E-3</v>
      </c>
      <c r="M2061" s="13">
        <v>310.92599999999999</v>
      </c>
      <c r="N2061" s="13">
        <v>464.27</v>
      </c>
      <c r="O2061" s="13">
        <v>2532.8793000000001</v>
      </c>
      <c r="P2061" s="13">
        <v>252.34</v>
      </c>
      <c r="Q2061" s="13">
        <v>3596.24</v>
      </c>
      <c r="R2061" s="13">
        <v>5471.683</v>
      </c>
      <c r="S2061" s="13">
        <v>5361.8</v>
      </c>
      <c r="T2061" s="11">
        <v>512.32000000000005</v>
      </c>
    </row>
    <row r="2062" spans="1:20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>
        <v>9.7868999999999994E-3</v>
      </c>
      <c r="L2062" s="11">
        <v>4.6938000000000006E-3</v>
      </c>
      <c r="M2062" s="13">
        <v>308.91199999999998</v>
      </c>
      <c r="N2062" s="13">
        <v>463.36</v>
      </c>
      <c r="O2062" s="13">
        <v>2567.5974000000001</v>
      </c>
      <c r="P2062" s="13">
        <v>251.72</v>
      </c>
      <c r="Q2062" s="13">
        <v>3600.52</v>
      </c>
      <c r="R2062" s="13">
        <v>5442.6779999999999</v>
      </c>
      <c r="S2062" s="13">
        <v>5334.8</v>
      </c>
      <c r="T2062" s="11">
        <v>509.54</v>
      </c>
    </row>
    <row r="2063" spans="1:20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>
        <v>9.7681E-3</v>
      </c>
      <c r="L2063" s="11">
        <v>4.6938000000000006E-3</v>
      </c>
      <c r="M2063" s="13">
        <v>307.04599999999999</v>
      </c>
      <c r="N2063" s="13">
        <v>466.25</v>
      </c>
      <c r="O2063" s="13">
        <v>2604.3451</v>
      </c>
      <c r="P2063" s="13">
        <v>252</v>
      </c>
      <c r="Q2063" s="13">
        <v>3613.53</v>
      </c>
      <c r="R2063" s="13">
        <v>5457.3919999999998</v>
      </c>
      <c r="S2063" s="13">
        <v>5396.2</v>
      </c>
      <c r="T2063" s="11">
        <v>513.6</v>
      </c>
    </row>
    <row r="2064" spans="1:20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>
        <v>9.7213000000000004E-3</v>
      </c>
      <c r="L2064" s="11">
        <v>4.6813000000000002E-3</v>
      </c>
      <c r="M2064" s="13">
        <v>305.71800000000002</v>
      </c>
      <c r="N2064" s="13">
        <v>467.88</v>
      </c>
      <c r="O2064" s="13">
        <v>2630.4856</v>
      </c>
      <c r="P2064" s="13">
        <v>253.3</v>
      </c>
      <c r="Q2064" s="13">
        <v>3607.91</v>
      </c>
      <c r="R2064" s="13">
        <v>5455.3779999999997</v>
      </c>
      <c r="S2064" s="13">
        <v>5400.9</v>
      </c>
      <c r="T2064" s="11">
        <v>515.07000000000005</v>
      </c>
    </row>
    <row r="2065" spans="1:20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9.7119000000000007E-3</v>
      </c>
      <c r="L2065" s="11">
        <v>4.6938000000000006E-3</v>
      </c>
      <c r="M2065" s="13">
        <v>301.15300000000002</v>
      </c>
      <c r="N2065" s="13">
        <v>467.36</v>
      </c>
      <c r="O2065" s="13">
        <v>2682.8346999999999</v>
      </c>
      <c r="P2065" s="13">
        <v>253.7</v>
      </c>
      <c r="Q2065" s="13">
        <v>3506.75</v>
      </c>
      <c r="R2065" s="13">
        <v>5424.4470000000001</v>
      </c>
      <c r="S2065" s="13">
        <v>5313</v>
      </c>
      <c r="T2065" s="11">
        <v>509.43</v>
      </c>
    </row>
    <row r="2066" spans="1:20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>
        <v>9.6837999999999994E-3</v>
      </c>
      <c r="L2066" s="11">
        <v>4.6813000000000002E-3</v>
      </c>
      <c r="M2066" s="13">
        <v>296.01600000000002</v>
      </c>
      <c r="N2066" s="13">
        <v>459.34</v>
      </c>
      <c r="O2066" s="13">
        <v>2680.1550999999999</v>
      </c>
      <c r="P2066" s="13">
        <v>251.59</v>
      </c>
      <c r="Q2066" s="13">
        <v>3395.01</v>
      </c>
      <c r="R2066" s="13">
        <v>5429.6220000000003</v>
      </c>
      <c r="S2066" s="13">
        <v>5207.7</v>
      </c>
      <c r="T2066" s="11">
        <v>499.42</v>
      </c>
    </row>
    <row r="2067" spans="1:20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>
        <v>9.6962999999999997E-3</v>
      </c>
      <c r="L2067" s="11">
        <v>4.6938000000000006E-3</v>
      </c>
      <c r="M2067" s="13">
        <v>294.476</v>
      </c>
      <c r="N2067" s="13">
        <v>461.27</v>
      </c>
      <c r="O2067" s="13">
        <v>2763.5448999999999</v>
      </c>
      <c r="P2067" s="13">
        <v>251.41</v>
      </c>
      <c r="Q2067" s="13">
        <v>3339.73</v>
      </c>
      <c r="R2067" s="13">
        <v>5430.0349999999999</v>
      </c>
      <c r="S2067" s="13">
        <v>5281.3</v>
      </c>
      <c r="T2067" s="11">
        <v>502.99</v>
      </c>
    </row>
    <row r="2068" spans="1:20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>
        <v>9.7368999999999997E-3</v>
      </c>
      <c r="L2068" s="11">
        <v>4.6813000000000002E-3</v>
      </c>
      <c r="M2068" s="13">
        <v>295.94499999999999</v>
      </c>
      <c r="N2068" s="13">
        <v>460.18</v>
      </c>
      <c r="O2068" s="13">
        <v>2779.5252999999998</v>
      </c>
      <c r="P2068" s="13">
        <v>251.65</v>
      </c>
      <c r="Q2068" s="13">
        <v>3371.99</v>
      </c>
      <c r="R2068" s="13">
        <v>5503.0659999999998</v>
      </c>
      <c r="S2068" s="13">
        <v>5321.8</v>
      </c>
      <c r="T2068" s="11">
        <v>501.72</v>
      </c>
    </row>
    <row r="2069" spans="1:20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>
        <v>9.7338000000000008E-3</v>
      </c>
      <c r="L2069" s="11">
        <v>4.6687999999999999E-3</v>
      </c>
      <c r="M2069" s="13">
        <v>292.584</v>
      </c>
      <c r="N2069" s="13">
        <v>464.73</v>
      </c>
      <c r="O2069" s="13">
        <v>2899.4564</v>
      </c>
      <c r="P2069" s="13">
        <v>254.06</v>
      </c>
      <c r="Q2069" s="13">
        <v>3316.56</v>
      </c>
      <c r="R2069" s="13">
        <v>5522.6819999999998</v>
      </c>
      <c r="S2069" s="13">
        <v>5368.8</v>
      </c>
      <c r="T2069" s="11">
        <v>504.15</v>
      </c>
    </row>
    <row r="2070" spans="1:20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>
        <v>9.7494000000000001E-3</v>
      </c>
      <c r="L2070" s="11">
        <v>4.6687999999999999E-3</v>
      </c>
      <c r="M2070" s="13">
        <v>289.49900000000002</v>
      </c>
      <c r="N2070" s="13">
        <v>465.02</v>
      </c>
      <c r="O2070" s="13">
        <v>2937.6473000000001</v>
      </c>
      <c r="P2070" s="13">
        <v>254.24</v>
      </c>
      <c r="Q2070" s="13">
        <v>3323.45</v>
      </c>
      <c r="R2070" s="13">
        <v>5521.9089999999997</v>
      </c>
      <c r="S2070" s="13">
        <v>5335.3</v>
      </c>
      <c r="T2070" s="11">
        <v>501.69</v>
      </c>
    </row>
    <row r="2071" spans="1:20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>
        <v>9.8368999999999991E-3</v>
      </c>
      <c r="L2071" s="11">
        <v>4.6687999999999999E-3</v>
      </c>
      <c r="M2071" s="13">
        <v>284.053</v>
      </c>
      <c r="N2071" s="13">
        <v>463.58</v>
      </c>
      <c r="O2071" s="13">
        <v>3020.2584000000002</v>
      </c>
      <c r="P2071" s="13">
        <v>253.71</v>
      </c>
      <c r="Q2071" s="13">
        <v>3244.18</v>
      </c>
      <c r="R2071" s="13">
        <v>5529.3220000000001</v>
      </c>
      <c r="S2071" s="13">
        <v>5372.7</v>
      </c>
      <c r="T2071" s="11">
        <v>500.49</v>
      </c>
    </row>
    <row r="2072" spans="1:20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>
        <v>9.7774999999999997E-3</v>
      </c>
      <c r="L2072" s="11">
        <v>4.6687999999999999E-3</v>
      </c>
      <c r="M2072" s="13">
        <v>279.87900000000002</v>
      </c>
      <c r="N2072" s="13">
        <v>457.84</v>
      </c>
      <c r="O2072" s="13">
        <v>2856.2687999999998</v>
      </c>
      <c r="P2072" s="13">
        <v>253.21</v>
      </c>
      <c r="Q2072" s="13">
        <v>3227.65</v>
      </c>
      <c r="R2072" s="13">
        <v>5542.933</v>
      </c>
      <c r="S2072" s="13">
        <v>5282.7</v>
      </c>
      <c r="T2072" s="11">
        <v>498.32</v>
      </c>
    </row>
    <row r="2073" spans="1:20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>
        <v>9.7774999999999997E-3</v>
      </c>
      <c r="L2073" s="11">
        <v>4.6813000000000002E-3</v>
      </c>
      <c r="M2073" s="13">
        <v>277.33199999999999</v>
      </c>
      <c r="N2073" s="13">
        <v>456.87</v>
      </c>
      <c r="O2073" s="13">
        <v>2940.0063</v>
      </c>
      <c r="P2073" s="13">
        <v>249.35</v>
      </c>
      <c r="Q2073" s="13">
        <v>3133.28</v>
      </c>
      <c r="R2073" s="13">
        <v>5523.5749999999998</v>
      </c>
      <c r="S2073" s="13">
        <v>5259</v>
      </c>
      <c r="T2073" s="11">
        <v>495.58</v>
      </c>
    </row>
    <row r="2074" spans="1:20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>
        <v>9.7650000000000011E-3</v>
      </c>
      <c r="L2074" s="11">
        <v>4.6687999999999999E-3</v>
      </c>
      <c r="M2074" s="13">
        <v>270.41399999999999</v>
      </c>
      <c r="N2074" s="13">
        <v>451.98</v>
      </c>
      <c r="O2074" s="13">
        <v>2925.7426</v>
      </c>
      <c r="P2074" s="13">
        <v>245.54</v>
      </c>
      <c r="Q2074" s="13">
        <v>3106.39</v>
      </c>
      <c r="R2074" s="13">
        <v>5502.067</v>
      </c>
      <c r="S2074" s="13">
        <v>5231</v>
      </c>
      <c r="T2074" s="11">
        <v>490.3</v>
      </c>
    </row>
    <row r="2075" spans="1:20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>
        <v>9.7619000000000004E-3</v>
      </c>
      <c r="L2075" s="11">
        <v>4.6687999999999999E-3</v>
      </c>
      <c r="M2075" s="13">
        <v>267.125</v>
      </c>
      <c r="N2075" s="13">
        <v>451.06</v>
      </c>
      <c r="O2075" s="13">
        <v>2938.1727999999998</v>
      </c>
      <c r="P2075" s="13">
        <v>246.44</v>
      </c>
      <c r="Q2075" s="13">
        <v>3042.63</v>
      </c>
      <c r="R2075" s="13">
        <v>5514.9539999999997</v>
      </c>
      <c r="S2075" s="13">
        <v>5219.6000000000004</v>
      </c>
      <c r="T2075" s="11">
        <v>490.05</v>
      </c>
    </row>
    <row r="2076" spans="1:20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>
        <v>9.7650000000000011E-3</v>
      </c>
      <c r="L2076" s="11">
        <v>4.6687999999999999E-3</v>
      </c>
      <c r="M2076" s="13">
        <v>258.22199999999998</v>
      </c>
      <c r="N2076" s="13">
        <v>447.79</v>
      </c>
      <c r="O2076" s="13">
        <v>2953.4209000000001</v>
      </c>
      <c r="P2076" s="13">
        <v>246.27</v>
      </c>
      <c r="Q2076" s="13">
        <v>2933.76</v>
      </c>
      <c r="R2076" s="13">
        <v>5499.0720000000001</v>
      </c>
      <c r="S2076" s="13">
        <v>5186.1000000000004</v>
      </c>
      <c r="T2076" s="11">
        <v>486.49</v>
      </c>
    </row>
    <row r="2077" spans="1:20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>
        <v>9.6962999999999997E-3</v>
      </c>
      <c r="L2077" s="11">
        <v>4.6687999999999999E-3</v>
      </c>
      <c r="M2077" s="13">
        <v>248.541</v>
      </c>
      <c r="N2077" s="13">
        <v>443.4</v>
      </c>
      <c r="O2077" s="13">
        <v>3021.5178999999998</v>
      </c>
      <c r="P2077" s="13">
        <v>244.43</v>
      </c>
      <c r="Q2077" s="13">
        <v>2908.84</v>
      </c>
      <c r="R2077" s="13">
        <v>5495.7520000000004</v>
      </c>
      <c r="S2077" s="13">
        <v>5152.3</v>
      </c>
      <c r="T2077" s="11">
        <v>483.66</v>
      </c>
    </row>
    <row r="2078" spans="1:20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>
        <v>9.6962999999999997E-3</v>
      </c>
      <c r="L2078" s="11">
        <v>4.6687999999999999E-3</v>
      </c>
      <c r="M2078" s="13">
        <v>256.892</v>
      </c>
      <c r="N2078" s="13">
        <v>440.86</v>
      </c>
      <c r="O2078" s="13">
        <v>3061.0196999999998</v>
      </c>
      <c r="P2078" s="13">
        <v>243.72</v>
      </c>
      <c r="Q2078" s="13">
        <v>3035.43</v>
      </c>
      <c r="R2078" s="13">
        <v>5496.585</v>
      </c>
      <c r="S2078" s="13">
        <v>5161.8999999999996</v>
      </c>
      <c r="T2078" s="11">
        <v>479.79</v>
      </c>
    </row>
    <row r="2079" spans="1:20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>
        <v>9.7275E-3</v>
      </c>
      <c r="L2079" s="11">
        <v>4.6687999999999999E-3</v>
      </c>
      <c r="M2079" s="13">
        <v>269.86799999999999</v>
      </c>
      <c r="N2079" s="13">
        <v>445.03</v>
      </c>
      <c r="O2079" s="13">
        <v>3057.5205000000001</v>
      </c>
      <c r="P2079" s="13">
        <v>243.82</v>
      </c>
      <c r="Q2079" s="13">
        <v>3103.06</v>
      </c>
      <c r="R2079" s="13">
        <v>5518.4759999999997</v>
      </c>
      <c r="S2079" s="13">
        <v>5210.8</v>
      </c>
      <c r="T2079" s="11">
        <v>481.51</v>
      </c>
    </row>
    <row r="2080" spans="1:20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>
        <v>9.7650000000000011E-3</v>
      </c>
      <c r="L2080" s="11">
        <v>4.6687999999999999E-3</v>
      </c>
      <c r="M2080" s="13">
        <v>269.666</v>
      </c>
      <c r="N2080" s="13">
        <v>450.24</v>
      </c>
      <c r="O2080" s="13">
        <v>3108.5958999999998</v>
      </c>
      <c r="P2080" s="13">
        <v>247.96</v>
      </c>
      <c r="Q2080" s="13">
        <v>3131.55</v>
      </c>
      <c r="R2080" s="13">
        <v>5527.75</v>
      </c>
      <c r="S2080" s="13">
        <v>5338.6</v>
      </c>
      <c r="T2080" s="11">
        <v>490.01</v>
      </c>
    </row>
    <row r="2081" spans="1:20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>
        <v>9.7859999999999996E-3</v>
      </c>
      <c r="L2081" s="11">
        <v>4.6687999999999999E-3</v>
      </c>
      <c r="M2081" s="13">
        <v>275.84500000000003</v>
      </c>
      <c r="N2081" s="13">
        <v>455.96</v>
      </c>
      <c r="O2081" s="13">
        <v>3127.4445999999998</v>
      </c>
      <c r="P2081" s="13">
        <v>249.7</v>
      </c>
      <c r="Q2081" s="13">
        <v>3162.98</v>
      </c>
      <c r="R2081" s="13">
        <v>5541.7389999999996</v>
      </c>
      <c r="S2081" s="13">
        <v>5442</v>
      </c>
      <c r="T2081" s="11">
        <v>496.32</v>
      </c>
    </row>
    <row r="2082" spans="1:20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>
        <v>9.7681E-3</v>
      </c>
      <c r="L2082" s="11">
        <v>4.6687999999999999E-3</v>
      </c>
      <c r="M2082" s="13">
        <v>273.52100000000002</v>
      </c>
      <c r="N2082" s="13">
        <v>453.08</v>
      </c>
      <c r="O2082" s="13">
        <v>3032.6120999999998</v>
      </c>
      <c r="P2082" s="13">
        <v>249.06</v>
      </c>
      <c r="Q2082" s="13">
        <v>3161.32</v>
      </c>
      <c r="R2082" s="13">
        <v>5552.0969999999998</v>
      </c>
      <c r="S2082" s="13">
        <v>5380.9</v>
      </c>
      <c r="T2082" s="11">
        <v>491.55</v>
      </c>
    </row>
    <row r="2083" spans="1:20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>
        <v>9.7743999999999991E-3</v>
      </c>
      <c r="L2083" s="11">
        <v>4.6687999999999999E-3</v>
      </c>
      <c r="M2083" s="13">
        <v>273.46899999999999</v>
      </c>
      <c r="N2083" s="13">
        <v>452.72</v>
      </c>
      <c r="O2083" s="13">
        <v>2972.5317</v>
      </c>
      <c r="P2083" s="13">
        <v>250.07</v>
      </c>
      <c r="Q2083" s="13">
        <v>3166.31</v>
      </c>
      <c r="R2083" s="13">
        <v>5557.4170000000004</v>
      </c>
      <c r="S2083" s="13">
        <v>5394.5</v>
      </c>
      <c r="T2083" s="11">
        <v>493.82</v>
      </c>
    </row>
    <row r="2084" spans="1:20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3">
        <v>273.94099999999997</v>
      </c>
      <c r="N2084" s="13">
        <v>452.09</v>
      </c>
      <c r="O2084" s="13">
        <v>3072.5356999999999</v>
      </c>
      <c r="P2084" s="13">
        <v>250.07</v>
      </c>
      <c r="Q2084" s="13">
        <v>3166.31</v>
      </c>
      <c r="R2084" s="13">
        <v>5557.4170000000004</v>
      </c>
      <c r="S2084" s="13">
        <v>5394.5</v>
      </c>
      <c r="T2084" s="11" t="e">
        <v>#N/A</v>
      </c>
    </row>
    <row r="2085" spans="1:20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3">
        <v>274.79000000000002</v>
      </c>
      <c r="N2085" s="13">
        <v>453.6</v>
      </c>
      <c r="O2085" s="13">
        <v>3157.6028000000001</v>
      </c>
      <c r="P2085" s="13">
        <v>250.05</v>
      </c>
      <c r="Q2085" s="13">
        <v>3157.27</v>
      </c>
      <c r="R2085" s="13">
        <v>5557.4170000000004</v>
      </c>
      <c r="S2085" s="13">
        <v>5394.5</v>
      </c>
      <c r="T2085" s="11">
        <v>494.56</v>
      </c>
    </row>
    <row r="2086" spans="1:20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>
        <v>9.7587999999999998E-3</v>
      </c>
      <c r="L2086" s="11">
        <v>4.6687999999999999E-3</v>
      </c>
      <c r="M2086" s="13">
        <v>275.37400000000002</v>
      </c>
      <c r="N2086" s="13">
        <v>457.14</v>
      </c>
      <c r="O2086" s="13">
        <v>3168.0160000000001</v>
      </c>
      <c r="P2086" s="13">
        <v>246.3</v>
      </c>
      <c r="Q2086" s="13">
        <v>3162.38</v>
      </c>
      <c r="R2086" s="13">
        <v>5592.3289999999997</v>
      </c>
      <c r="S2086" s="13">
        <v>5473.8</v>
      </c>
      <c r="T2086" s="11">
        <v>498.17</v>
      </c>
    </row>
    <row r="2087" spans="1:20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>
        <v>9.7587999999999998E-3</v>
      </c>
      <c r="L2087" s="11">
        <v>4.6687999999999999E-3</v>
      </c>
      <c r="M2087" s="13">
        <v>274.27</v>
      </c>
      <c r="N2087" s="13">
        <v>454.96</v>
      </c>
      <c r="O2087" s="13">
        <v>3165.8145</v>
      </c>
      <c r="P2087" s="13">
        <v>244.05</v>
      </c>
      <c r="Q2087" s="13">
        <v>3169.56</v>
      </c>
      <c r="R2087" s="13">
        <v>5577.201</v>
      </c>
      <c r="S2087" s="13">
        <v>5416.6</v>
      </c>
      <c r="T2087" s="11">
        <v>495.37</v>
      </c>
    </row>
    <row r="2088" spans="1:20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9.7555999999999997E-3</v>
      </c>
      <c r="L2088" s="11">
        <v>4.5312999999999994E-3</v>
      </c>
      <c r="M2088" s="13">
        <v>270.767</v>
      </c>
      <c r="N2088" s="13">
        <v>457.48</v>
      </c>
      <c r="O2088" s="13">
        <v>3234.6772999999998</v>
      </c>
      <c r="P2088" s="13">
        <v>244.05</v>
      </c>
      <c r="Q2088" s="13">
        <v>3169.35</v>
      </c>
      <c r="R2088" s="13">
        <v>5568.2830000000004</v>
      </c>
      <c r="S2088" s="13">
        <v>5411</v>
      </c>
      <c r="T2088" s="11">
        <v>494.84</v>
      </c>
    </row>
    <row r="2089" spans="1:20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3">
        <v>270.767</v>
      </c>
      <c r="N2089" s="13">
        <v>457.46</v>
      </c>
      <c r="O2089" s="13">
        <v>3234.6772999999998</v>
      </c>
      <c r="P2089" s="13">
        <v>244.05</v>
      </c>
      <c r="Q2089" s="13">
        <v>3169.35</v>
      </c>
      <c r="R2089" s="13">
        <v>5568.2830000000004</v>
      </c>
      <c r="S2089" s="13">
        <v>5411</v>
      </c>
      <c r="T2089" s="11" t="e">
        <v>#N/A</v>
      </c>
    </row>
    <row r="2090" spans="1:20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>
        <v>9.752499999999999E-3</v>
      </c>
      <c r="L2090" s="11">
        <v>4.6687999999999999E-3</v>
      </c>
      <c r="M2090" s="13">
        <v>268.83</v>
      </c>
      <c r="N2090" s="13">
        <v>460.24</v>
      </c>
      <c r="O2090" s="13">
        <v>3234.6772999999998</v>
      </c>
      <c r="P2090" s="13">
        <v>244.79</v>
      </c>
      <c r="Q2090" s="13">
        <v>3073.68</v>
      </c>
      <c r="R2090" s="13">
        <v>5568.2830000000004</v>
      </c>
      <c r="S2090" s="13">
        <v>5435.9</v>
      </c>
      <c r="T2090" s="11">
        <v>494.71</v>
      </c>
    </row>
    <row r="2091" spans="1:20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>
        <v>9.7555999999999997E-3</v>
      </c>
      <c r="L2091" s="11">
        <v>4.6687999999999999E-3</v>
      </c>
      <c r="M2091" s="13">
        <v>263.74200000000002</v>
      </c>
      <c r="N2091" s="13">
        <v>456.39</v>
      </c>
      <c r="O2091" s="13">
        <v>3350.5187999999998</v>
      </c>
      <c r="P2091" s="13">
        <v>244.26</v>
      </c>
      <c r="Q2091" s="13">
        <v>2988.39</v>
      </c>
      <c r="R2091" s="13">
        <v>5602.6009999999997</v>
      </c>
      <c r="S2091" s="13">
        <v>5450.3</v>
      </c>
      <c r="T2091" s="11">
        <v>491.84</v>
      </c>
    </row>
    <row r="2092" spans="1:20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>
        <v>9.6430999999999999E-3</v>
      </c>
      <c r="L2092" s="11">
        <v>4.6687999999999999E-3</v>
      </c>
      <c r="M2092" s="13">
        <v>266.21699999999998</v>
      </c>
      <c r="N2092" s="13">
        <v>449.6</v>
      </c>
      <c r="O2092" s="13">
        <v>3351.4456</v>
      </c>
      <c r="P2092" s="13">
        <v>239.93</v>
      </c>
      <c r="Q2092" s="13">
        <v>3028.13</v>
      </c>
      <c r="R2092" s="13">
        <v>5561.3779999999997</v>
      </c>
      <c r="S2092" s="13">
        <v>5364.8</v>
      </c>
      <c r="T2092" s="11">
        <v>485.84</v>
      </c>
    </row>
    <row r="2093" spans="1:20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>
        <v>9.621300000000001E-3</v>
      </c>
      <c r="L2093" s="11">
        <v>4.6687999999999999E-3</v>
      </c>
      <c r="M2093" s="13">
        <v>267.238</v>
      </c>
      <c r="N2093" s="13">
        <v>451.56</v>
      </c>
      <c r="O2093" s="13">
        <v>3373.9540000000002</v>
      </c>
      <c r="P2093" s="13">
        <v>240.53</v>
      </c>
      <c r="Q2093" s="13">
        <v>3100.96</v>
      </c>
      <c r="R2093" s="13">
        <v>5558.0569999999998</v>
      </c>
      <c r="S2093" s="13">
        <v>5353.6</v>
      </c>
      <c r="T2093" s="11">
        <v>484.13</v>
      </c>
    </row>
    <row r="2094" spans="1:20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>
        <v>9.6525000000000014E-3</v>
      </c>
      <c r="L2094" s="11">
        <v>4.6687999999999999E-3</v>
      </c>
      <c r="M2094" s="13">
        <v>276.77499999999998</v>
      </c>
      <c r="N2094" s="13">
        <v>458.32</v>
      </c>
      <c r="O2094" s="13">
        <v>3293.4560999999999</v>
      </c>
      <c r="P2094" s="13">
        <v>243.94</v>
      </c>
      <c r="Q2094" s="13">
        <v>3147.61</v>
      </c>
      <c r="R2094" s="13">
        <v>5574.0519999999997</v>
      </c>
      <c r="S2094" s="13">
        <v>5381.5</v>
      </c>
      <c r="T2094" s="11">
        <v>490.51</v>
      </c>
    </row>
    <row r="2095" spans="1:20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>
        <v>9.6494000000000007E-3</v>
      </c>
      <c r="L2095" s="11">
        <v>4.6938000000000006E-3</v>
      </c>
      <c r="M2095" s="13">
        <v>274.40499999999997</v>
      </c>
      <c r="N2095" s="13">
        <v>461.55</v>
      </c>
      <c r="O2095" s="13">
        <v>3285.4117000000001</v>
      </c>
      <c r="P2095" s="13">
        <v>246.05</v>
      </c>
      <c r="Q2095" s="13">
        <v>3143.74</v>
      </c>
      <c r="R2095" s="13">
        <v>5584.8410000000003</v>
      </c>
      <c r="S2095" s="13">
        <v>5465.6</v>
      </c>
      <c r="T2095" s="11">
        <v>498.3</v>
      </c>
    </row>
    <row r="2096" spans="1:20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>
        <v>9.6399999999999993E-3</v>
      </c>
      <c r="L2096" s="11">
        <v>4.6938000000000006E-3</v>
      </c>
      <c r="M2096" s="13">
        <v>270.01900000000001</v>
      </c>
      <c r="N2096" s="13">
        <v>461.19</v>
      </c>
      <c r="O2096" s="13">
        <v>3229.3157999999999</v>
      </c>
      <c r="P2096" s="13">
        <v>245.7</v>
      </c>
      <c r="Q2096" s="13">
        <v>3078.27</v>
      </c>
      <c r="R2096" s="13">
        <v>5609.8019999999997</v>
      </c>
      <c r="S2096" s="13">
        <v>5422.7</v>
      </c>
      <c r="T2096" s="11">
        <v>497.9</v>
      </c>
    </row>
    <row r="2097" spans="1:20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>
        <v>9.5587999999999992E-3</v>
      </c>
      <c r="L2097" s="11">
        <v>4.6938000000000006E-3</v>
      </c>
      <c r="M2097" s="13">
        <v>273.03300000000002</v>
      </c>
      <c r="N2097" s="13">
        <v>462.79</v>
      </c>
      <c r="O2097" s="13">
        <v>3235.3004999999998</v>
      </c>
      <c r="P2097" s="13">
        <v>246.29</v>
      </c>
      <c r="Q2097" s="13">
        <v>3088.11</v>
      </c>
      <c r="R2097" s="13">
        <v>5636.6059999999998</v>
      </c>
      <c r="S2097" s="13">
        <v>5404.7</v>
      </c>
      <c r="T2097" s="11">
        <v>497.73</v>
      </c>
    </row>
    <row r="2098" spans="1:20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>
        <v>9.5963000000000003E-3</v>
      </c>
      <c r="L2098" s="11">
        <v>4.6938000000000006E-3</v>
      </c>
      <c r="M2098" s="13">
        <v>270.91500000000002</v>
      </c>
      <c r="N2098" s="13">
        <v>461.11</v>
      </c>
      <c r="O2098" s="13">
        <v>3222.4371999999998</v>
      </c>
      <c r="P2098" s="13">
        <v>245.99</v>
      </c>
      <c r="Q2098" s="13">
        <v>3095.11</v>
      </c>
      <c r="R2098" s="13">
        <v>5648.625</v>
      </c>
      <c r="S2098" s="13">
        <v>5353.6</v>
      </c>
      <c r="T2098" s="11">
        <v>495.18</v>
      </c>
    </row>
    <row r="2099" spans="1:20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>
        <v>9.5899999999999996E-3</v>
      </c>
      <c r="L2099" s="11">
        <v>4.6938000000000006E-3</v>
      </c>
      <c r="M2099" s="13">
        <v>270.14999999999998</v>
      </c>
      <c r="N2099" s="13">
        <v>464.37</v>
      </c>
      <c r="O2099" s="13">
        <v>3336.4548</v>
      </c>
      <c r="P2099" s="13">
        <v>245.76</v>
      </c>
      <c r="Q2099" s="13">
        <v>3057.9</v>
      </c>
      <c r="R2099" s="13">
        <v>5642.0519999999997</v>
      </c>
      <c r="S2099" s="13">
        <v>5331.4</v>
      </c>
      <c r="T2099" s="11">
        <v>496.94</v>
      </c>
    </row>
    <row r="2100" spans="1:20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>
        <v>9.5338000000000003E-3</v>
      </c>
      <c r="L2100" s="11">
        <v>4.6938000000000006E-3</v>
      </c>
      <c r="M2100" s="13">
        <v>268.00400000000002</v>
      </c>
      <c r="N2100" s="13">
        <v>462.22</v>
      </c>
      <c r="O2100" s="13">
        <v>3376.4949999999999</v>
      </c>
      <c r="P2100" s="13">
        <v>242.22</v>
      </c>
      <c r="Q2100" s="13">
        <v>3128.03</v>
      </c>
      <c r="R2100" s="13">
        <v>5616.7259999999997</v>
      </c>
      <c r="S2100" s="13">
        <v>5299.2</v>
      </c>
      <c r="T2100" s="11">
        <v>492.44</v>
      </c>
    </row>
    <row r="2101" spans="1:20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>
        <v>9.6880000000000004E-3</v>
      </c>
      <c r="L2101" s="11">
        <v>4.6938000000000006E-3</v>
      </c>
      <c r="M2101" s="13">
        <v>269.04599999999999</v>
      </c>
      <c r="N2101" s="13">
        <v>459.94</v>
      </c>
      <c r="O2101" s="13">
        <v>3116.3506000000002</v>
      </c>
      <c r="P2101" s="13">
        <v>244.78</v>
      </c>
      <c r="Q2101" s="13">
        <v>3108.18</v>
      </c>
      <c r="R2101" s="13">
        <v>5638.1369999999997</v>
      </c>
      <c r="S2101" s="13">
        <v>5309.1</v>
      </c>
      <c r="T2101" s="11">
        <v>493.85</v>
      </c>
    </row>
    <row r="2102" spans="1:20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>
        <v>9.6275000000000006E-3</v>
      </c>
      <c r="L2102" s="11">
        <v>4.6938000000000006E-3</v>
      </c>
      <c r="M2102" s="13">
        <v>268.18099999999998</v>
      </c>
      <c r="N2102" s="13">
        <v>463.01</v>
      </c>
      <c r="O2102" s="13">
        <v>3173.0515</v>
      </c>
      <c r="P2102" s="13">
        <v>247.24</v>
      </c>
      <c r="Q2102" s="13">
        <v>3100.8</v>
      </c>
      <c r="R2102" s="13">
        <v>5633.2160000000003</v>
      </c>
      <c r="S2102" s="13">
        <v>5307.7</v>
      </c>
      <c r="T2102" s="11">
        <v>492.97</v>
      </c>
    </row>
    <row r="2103" spans="1:20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>
        <v>9.5774999999999992E-3</v>
      </c>
      <c r="L2103" s="11">
        <v>4.6938000000000006E-3</v>
      </c>
      <c r="M2103" s="13">
        <v>274.98599999999999</v>
      </c>
      <c r="N2103" s="13">
        <v>470.27</v>
      </c>
      <c r="O2103" s="13">
        <v>3323.6104999999998</v>
      </c>
      <c r="P2103" s="13">
        <v>248.59</v>
      </c>
      <c r="Q2103" s="13">
        <v>3171.81</v>
      </c>
      <c r="R2103" s="13">
        <v>5672.8519999999999</v>
      </c>
      <c r="S2103" s="13">
        <v>5393.4</v>
      </c>
      <c r="T2103" s="11">
        <v>497.78</v>
      </c>
    </row>
    <row r="2104" spans="1:20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>
        <v>9.6150000000000003E-3</v>
      </c>
      <c r="L2104" s="11">
        <v>4.6938000000000006E-3</v>
      </c>
      <c r="M2104" s="13">
        <v>279.36399999999998</v>
      </c>
      <c r="N2104" s="13">
        <v>471.68</v>
      </c>
      <c r="O2104" s="13">
        <v>3343.3434999999999</v>
      </c>
      <c r="P2104" s="13">
        <v>248.47</v>
      </c>
      <c r="Q2104" s="13">
        <v>3236.29</v>
      </c>
      <c r="R2104" s="13">
        <v>5647.1450000000004</v>
      </c>
      <c r="S2104" s="13">
        <v>5419.9</v>
      </c>
      <c r="T2104" s="11">
        <v>497.72</v>
      </c>
    </row>
    <row r="2105" spans="1:20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>
        <v>9.5963000000000003E-3</v>
      </c>
      <c r="L2105" s="11">
        <v>4.6938000000000006E-3</v>
      </c>
      <c r="M2105" s="13">
        <v>280.815</v>
      </c>
      <c r="N2105" s="13">
        <v>478.28</v>
      </c>
      <c r="O2105" s="13">
        <v>3351.7642999999998</v>
      </c>
      <c r="P2105" s="13">
        <v>250.32</v>
      </c>
      <c r="Q2105" s="13">
        <v>3179.58</v>
      </c>
      <c r="R2105" s="13">
        <v>5675.2380000000003</v>
      </c>
      <c r="S2105" s="13">
        <v>5501.8</v>
      </c>
      <c r="T2105" s="11">
        <v>499.42</v>
      </c>
    </row>
    <row r="2106" spans="1:20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>
        <v>9.6249999999999999E-3</v>
      </c>
      <c r="L2106" s="11">
        <v>4.6938000000000006E-3</v>
      </c>
      <c r="M2106" s="13">
        <v>278.61500000000001</v>
      </c>
      <c r="N2106" s="13">
        <v>478.08</v>
      </c>
      <c r="O2106" s="13">
        <v>3383.1824000000001</v>
      </c>
      <c r="P2106" s="13">
        <v>250.14</v>
      </c>
      <c r="Q2106" s="13">
        <v>3173.94</v>
      </c>
      <c r="R2106" s="13">
        <v>5698.6559999999999</v>
      </c>
      <c r="S2106" s="13">
        <v>5501.8</v>
      </c>
      <c r="T2106" s="11">
        <v>499.47</v>
      </c>
    </row>
    <row r="2107" spans="1:20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>
        <v>9.6150000000000003E-3</v>
      </c>
      <c r="L2107" s="11">
        <v>4.6938000000000006E-3</v>
      </c>
      <c r="M2107" s="13">
        <v>278.03399999999999</v>
      </c>
      <c r="N2107" s="13">
        <v>478.37</v>
      </c>
      <c r="O2107" s="13">
        <v>3352.96</v>
      </c>
      <c r="P2107" s="13">
        <v>252.2</v>
      </c>
      <c r="Q2107" s="13">
        <v>3186.65</v>
      </c>
      <c r="R2107" s="13">
        <v>5737.7380000000003</v>
      </c>
      <c r="S2107" s="13">
        <v>5547.2</v>
      </c>
      <c r="T2107" s="11">
        <v>504.08</v>
      </c>
    </row>
    <row r="2108" spans="1:20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>
        <v>9.6249999999999999E-3</v>
      </c>
      <c r="L2108" s="11">
        <v>4.6938000000000006E-3</v>
      </c>
      <c r="M2108" s="13">
        <v>276.27199999999999</v>
      </c>
      <c r="N2108" s="13">
        <v>477.74</v>
      </c>
      <c r="O2108" s="13">
        <v>3305.7383</v>
      </c>
      <c r="P2108" s="13">
        <v>252.21</v>
      </c>
      <c r="Q2108" s="13">
        <v>3113.77</v>
      </c>
      <c r="R2108" s="13">
        <v>5794.8230000000003</v>
      </c>
      <c r="S2108" s="13">
        <v>5552.8</v>
      </c>
      <c r="T2108" s="11">
        <v>504.41</v>
      </c>
    </row>
    <row r="2109" spans="1:20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>
        <v>9.6275000000000006E-3</v>
      </c>
      <c r="L2109" s="11">
        <v>4.6999999999999993E-3</v>
      </c>
      <c r="M2109" s="13">
        <v>273.399</v>
      </c>
      <c r="N2109" s="13">
        <v>471.66</v>
      </c>
      <c r="O2109" s="13">
        <v>3262.3047000000001</v>
      </c>
      <c r="P2109" s="13">
        <v>250.46</v>
      </c>
      <c r="Q2109" s="13">
        <v>3097</v>
      </c>
      <c r="R2109" s="13">
        <v>5759.8130000000001</v>
      </c>
      <c r="S2109" s="13">
        <v>5569.5</v>
      </c>
      <c r="T2109" s="11">
        <v>497.94</v>
      </c>
    </row>
    <row r="2110" spans="1:20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9.5587999999999992E-3</v>
      </c>
      <c r="L2110" s="11">
        <v>4.6999999999999993E-3</v>
      </c>
      <c r="M2110" s="13">
        <v>271.12400000000002</v>
      </c>
      <c r="N2110" s="13">
        <v>468.32</v>
      </c>
      <c r="O2110" s="13">
        <v>3210.3625000000002</v>
      </c>
      <c r="P2110" s="13">
        <v>249.88</v>
      </c>
      <c r="Q2110" s="13">
        <v>2986.89</v>
      </c>
      <c r="R2110" s="13">
        <v>5743.9949999999999</v>
      </c>
      <c r="S2110" s="13">
        <v>5588.3</v>
      </c>
      <c r="T2110" s="11">
        <v>497.53</v>
      </c>
    </row>
    <row r="2111" spans="1:20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>
        <v>9.5650000000000006E-3</v>
      </c>
      <c r="L2111" s="11">
        <v>4.6999999999999993E-3</v>
      </c>
      <c r="M2111" s="13">
        <v>274.935</v>
      </c>
      <c r="N2111" s="13">
        <v>467.18</v>
      </c>
      <c r="O2111" s="13">
        <v>3128.2997999999998</v>
      </c>
      <c r="P2111" s="13">
        <v>250.61</v>
      </c>
      <c r="Q2111" s="13">
        <v>3018.6</v>
      </c>
      <c r="R2111" s="13">
        <v>5756.6869999999999</v>
      </c>
      <c r="S2111" s="13">
        <v>5625.3</v>
      </c>
      <c r="T2111" s="11">
        <v>499.84</v>
      </c>
    </row>
    <row r="2112" spans="1:20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>
        <v>9.5555999999999992E-3</v>
      </c>
      <c r="L2112" s="11">
        <v>4.6999999999999993E-3</v>
      </c>
      <c r="M2112" s="13">
        <v>282.36399999999998</v>
      </c>
      <c r="N2112" s="13">
        <v>470.45</v>
      </c>
      <c r="O2112" s="13">
        <v>3204.9070000000002</v>
      </c>
      <c r="P2112" s="13">
        <v>250.38</v>
      </c>
      <c r="Q2112" s="13">
        <v>3111.61</v>
      </c>
      <c r="R2112" s="13">
        <v>5781.9459999999999</v>
      </c>
      <c r="S2112" s="13">
        <v>5707.4</v>
      </c>
      <c r="T2112" s="11">
        <v>499.16</v>
      </c>
    </row>
    <row r="2113" spans="1:20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>
        <v>9.6118999999999996E-3</v>
      </c>
      <c r="L2113" s="11">
        <v>4.7629999999999999E-3</v>
      </c>
      <c r="M2113" s="13">
        <v>279.20499999999998</v>
      </c>
      <c r="N2113" s="13">
        <v>475.07</v>
      </c>
      <c r="O2113" s="13">
        <v>3174.1259</v>
      </c>
      <c r="P2113" s="13">
        <v>251.6</v>
      </c>
      <c r="Q2113" s="13">
        <v>3087.23</v>
      </c>
      <c r="R2113" s="13">
        <v>5785.3190000000004</v>
      </c>
      <c r="S2113" s="13">
        <v>5777.3</v>
      </c>
      <c r="T2113" s="11">
        <v>506.17</v>
      </c>
    </row>
    <row r="2114" spans="1:20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>
        <v>9.6118999999999996E-3</v>
      </c>
      <c r="L2114" s="11">
        <v>4.7629999999999999E-3</v>
      </c>
      <c r="M2114" s="13">
        <v>283.65800000000002</v>
      </c>
      <c r="N2114" s="13">
        <v>473.64</v>
      </c>
      <c r="O2114" s="13">
        <v>3136.5309000000002</v>
      </c>
      <c r="P2114" s="13">
        <v>249.78</v>
      </c>
      <c r="Q2114" s="13">
        <v>3117.5</v>
      </c>
      <c r="R2114" s="13">
        <v>5797.5940000000001</v>
      </c>
      <c r="S2114" s="13">
        <v>5811</v>
      </c>
      <c r="T2114" s="11">
        <v>506.8</v>
      </c>
    </row>
    <row r="2115" spans="1:20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>
        <v>9.6244E-3</v>
      </c>
      <c r="L2115" s="11">
        <v>4.7188000000000004E-3</v>
      </c>
      <c r="M2115" s="13">
        <v>282.53899999999999</v>
      </c>
      <c r="N2115" s="13">
        <v>472.92</v>
      </c>
      <c r="O2115" s="13">
        <v>3075.9069</v>
      </c>
      <c r="P2115" s="13">
        <v>250.16</v>
      </c>
      <c r="Q2115" s="13">
        <v>3070.76</v>
      </c>
      <c r="R2115" s="13">
        <v>5797.5940000000001</v>
      </c>
      <c r="S2115" s="13">
        <v>5820.2</v>
      </c>
      <c r="T2115" s="11">
        <v>508.28</v>
      </c>
    </row>
    <row r="2116" spans="1:20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>
        <v>9.689999999999999E-3</v>
      </c>
      <c r="L2116" s="11">
        <v>4.7188000000000004E-3</v>
      </c>
      <c r="M2116" s="13">
        <v>280.73599999999999</v>
      </c>
      <c r="N2116" s="13">
        <v>468.96</v>
      </c>
      <c r="O2116" s="13">
        <v>3095.1237000000001</v>
      </c>
      <c r="P2116" s="13">
        <v>249.26</v>
      </c>
      <c r="Q2116" s="13">
        <v>3110.87</v>
      </c>
      <c r="R2116" s="13">
        <v>5769.57</v>
      </c>
      <c r="S2116" s="13">
        <v>5814.9</v>
      </c>
      <c r="T2116" s="11">
        <v>506.42</v>
      </c>
    </row>
    <row r="2117" spans="1:20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>
        <v>9.7555999999999997E-3</v>
      </c>
      <c r="L2117" s="11">
        <v>4.7188000000000004E-3</v>
      </c>
      <c r="M2117" s="13">
        <v>277.98399999999998</v>
      </c>
      <c r="N2117" s="13">
        <v>468.48</v>
      </c>
      <c r="O2117" s="13">
        <v>3141.5931999999998</v>
      </c>
      <c r="P2117" s="13">
        <v>247.66</v>
      </c>
      <c r="Q2117" s="13">
        <v>3036.14</v>
      </c>
      <c r="R2117" s="13">
        <v>5784.0940000000001</v>
      </c>
      <c r="S2117" s="13">
        <v>5800.6</v>
      </c>
      <c r="T2117" s="11">
        <v>504.84</v>
      </c>
    </row>
    <row r="2118" spans="1:20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>
        <v>9.7774999999999997E-3</v>
      </c>
      <c r="L2118" s="11">
        <v>4.7312999999999999E-3</v>
      </c>
      <c r="M2118" s="13">
        <v>274.96100000000001</v>
      </c>
      <c r="N2118" s="13">
        <v>468.08</v>
      </c>
      <c r="O2118" s="13">
        <v>3157.7037</v>
      </c>
      <c r="P2118" s="13">
        <v>248.4</v>
      </c>
      <c r="Q2118" s="13">
        <v>2963.63</v>
      </c>
      <c r="R2118" s="13">
        <v>5789.18</v>
      </c>
      <c r="S2118" s="13">
        <v>5769.1</v>
      </c>
      <c r="T2118" s="11">
        <v>500.82</v>
      </c>
    </row>
    <row r="2119" spans="1:20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>
        <v>9.7555999999999997E-3</v>
      </c>
      <c r="L2119" s="11">
        <v>4.7312999999999999E-3</v>
      </c>
      <c r="M2119" s="13">
        <v>282.11099999999999</v>
      </c>
      <c r="N2119" s="13">
        <v>468.77</v>
      </c>
      <c r="O2119" s="13">
        <v>3173.4160000000002</v>
      </c>
      <c r="P2119" s="13">
        <v>247.71</v>
      </c>
      <c r="Q2119" s="13">
        <v>3072.68</v>
      </c>
      <c r="R2119" s="13">
        <v>5749.3149999999996</v>
      </c>
      <c r="S2119" s="13">
        <v>5743.6</v>
      </c>
      <c r="T2119" s="11">
        <v>496.73</v>
      </c>
    </row>
    <row r="2120" spans="1:20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>
        <v>9.6430999999999999E-3</v>
      </c>
      <c r="L2120" s="11">
        <v>4.7438000000000003E-3</v>
      </c>
      <c r="M2120" s="13">
        <v>288.911</v>
      </c>
      <c r="N2120" s="13">
        <v>474.78</v>
      </c>
      <c r="O2120" s="13">
        <v>3203.8267999999998</v>
      </c>
      <c r="P2120" s="13">
        <v>249.76</v>
      </c>
      <c r="Q2120" s="13">
        <v>3116.27</v>
      </c>
      <c r="R2120" s="13">
        <v>5786.54</v>
      </c>
      <c r="S2120" s="13">
        <v>5877.5</v>
      </c>
      <c r="T2120" s="11">
        <v>507.56</v>
      </c>
    </row>
    <row r="2121" spans="1:20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>
        <v>9.6337999999999997E-3</v>
      </c>
      <c r="L2121" s="11">
        <v>4.7499999999999999E-3</v>
      </c>
      <c r="M2121" s="13">
        <v>287.48399999999998</v>
      </c>
      <c r="N2121" s="13">
        <v>474.04</v>
      </c>
      <c r="O2121" s="13">
        <v>3222.3625000000002</v>
      </c>
      <c r="P2121" s="13">
        <v>249.81</v>
      </c>
      <c r="Q2121" s="13">
        <v>3112.08</v>
      </c>
      <c r="R2121" s="13">
        <v>5758.2449999999999</v>
      </c>
      <c r="S2121" s="13">
        <v>5888.7</v>
      </c>
      <c r="T2121" s="11">
        <v>507.99</v>
      </c>
    </row>
    <row r="2122" spans="1:20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>
        <v>9.6494000000000007E-3</v>
      </c>
      <c r="L2122" s="11">
        <v>4.7688000000000001E-3</v>
      </c>
      <c r="M2122" s="13">
        <v>285.03100000000001</v>
      </c>
      <c r="N2122" s="13">
        <v>474.34</v>
      </c>
      <c r="O2122" s="13">
        <v>3246.9056999999998</v>
      </c>
      <c r="P2122" s="13">
        <v>250.37</v>
      </c>
      <c r="Q2122" s="13">
        <v>3127.96</v>
      </c>
      <c r="R2122" s="13">
        <v>5750.2110000000002</v>
      </c>
      <c r="S2122" s="13">
        <v>5858.2</v>
      </c>
      <c r="T2122" s="11">
        <v>507.68</v>
      </c>
    </row>
    <row r="2123" spans="1:20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>
        <v>9.7963000000000008E-3</v>
      </c>
      <c r="L2123" s="11">
        <v>4.7999999999999996E-3</v>
      </c>
      <c r="M2123" s="13">
        <v>285.91699999999997</v>
      </c>
      <c r="N2123" s="13">
        <v>474.9</v>
      </c>
      <c r="O2123" s="13">
        <v>3246.9056999999998</v>
      </c>
      <c r="P2123" s="13">
        <v>250.37</v>
      </c>
      <c r="Q2123" s="13">
        <v>3122.71</v>
      </c>
      <c r="R2123" s="13">
        <v>5741.3590000000004</v>
      </c>
      <c r="S2123" s="13">
        <v>5915.7</v>
      </c>
      <c r="T2123" s="11">
        <v>510.1</v>
      </c>
    </row>
    <row r="2124" spans="1:20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>
        <v>9.6930999999999996E-3</v>
      </c>
      <c r="L2124" s="11">
        <v>4.8630000000000001E-3</v>
      </c>
      <c r="M2124" s="13">
        <v>286.28399999999999</v>
      </c>
      <c r="N2124" s="13">
        <v>475.15</v>
      </c>
      <c r="O2124" s="13">
        <v>3246.9056999999998</v>
      </c>
      <c r="P2124" s="13">
        <v>250.37</v>
      </c>
      <c r="Q2124" s="13">
        <v>3090.79</v>
      </c>
      <c r="R2124" s="13">
        <v>5726.2250000000004</v>
      </c>
      <c r="S2124" s="13">
        <v>5904.2</v>
      </c>
      <c r="T2124" s="11">
        <v>509.68</v>
      </c>
    </row>
    <row r="2125" spans="1:20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>
        <v>9.6962999999999997E-3</v>
      </c>
      <c r="L2125" s="11">
        <v>4.8124999999999999E-3</v>
      </c>
      <c r="M2125" s="13">
        <v>286.85700000000003</v>
      </c>
      <c r="N2125" s="13">
        <v>474.9</v>
      </c>
      <c r="O2125" s="13">
        <v>3246.9056999999998</v>
      </c>
      <c r="P2125" s="13">
        <v>250.37</v>
      </c>
      <c r="Q2125" s="13">
        <v>3096.09</v>
      </c>
      <c r="R2125" s="13">
        <v>5748.9480000000003</v>
      </c>
      <c r="S2125" s="13">
        <v>5881.5</v>
      </c>
      <c r="T2125" s="11">
        <v>509.94</v>
      </c>
    </row>
    <row r="2126" spans="1:20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>
        <v>9.6994000000000004E-3</v>
      </c>
      <c r="L2126" s="11">
        <v>4.7999999999999996E-3</v>
      </c>
      <c r="M2126" s="13">
        <v>286.86500000000001</v>
      </c>
      <c r="N2126" s="13">
        <v>473.92</v>
      </c>
      <c r="O2126" s="13">
        <v>3246.9056999999998</v>
      </c>
      <c r="P2126" s="13">
        <v>250.8</v>
      </c>
      <c r="Q2126" s="13">
        <v>3089.28</v>
      </c>
      <c r="R2126" s="13">
        <v>5754.357</v>
      </c>
      <c r="S2126" s="13">
        <v>5908</v>
      </c>
      <c r="T2126" s="11">
        <v>509.5</v>
      </c>
    </row>
    <row r="2127" spans="1:20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>
        <v>9.7494000000000001E-3</v>
      </c>
      <c r="L2127" s="11">
        <v>4.8187999999999998E-3</v>
      </c>
      <c r="M2127" s="13">
        <v>288.37900000000002</v>
      </c>
      <c r="N2127" s="13">
        <v>475.25</v>
      </c>
      <c r="O2127" s="13">
        <v>3246.9056999999998</v>
      </c>
      <c r="P2127" s="13">
        <v>251.28</v>
      </c>
      <c r="Q2127" s="13">
        <v>3148.99</v>
      </c>
      <c r="R2127" s="13">
        <v>5722.9650000000001</v>
      </c>
      <c r="S2127" s="13">
        <v>5927</v>
      </c>
      <c r="T2127" s="11">
        <v>510.97</v>
      </c>
    </row>
    <row r="2128" spans="1:20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>
        <v>9.7879999999999998E-3</v>
      </c>
      <c r="L2128" s="11">
        <v>4.7938E-3</v>
      </c>
      <c r="M2128" s="13">
        <v>288.39600000000002</v>
      </c>
      <c r="N2128" s="13">
        <v>479.34</v>
      </c>
      <c r="O2128" s="13">
        <v>3228.8425000000002</v>
      </c>
      <c r="P2128" s="13">
        <v>252.96</v>
      </c>
      <c r="Q2128" s="13">
        <v>3115.51</v>
      </c>
      <c r="R2128" s="13">
        <v>5842.2920000000004</v>
      </c>
      <c r="S2128" s="13">
        <v>5944.9</v>
      </c>
      <c r="T2128" s="11">
        <v>516.41999999999996</v>
      </c>
    </row>
    <row r="2129" spans="1:20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>
        <v>9.7119000000000007E-3</v>
      </c>
      <c r="L2129" s="11">
        <v>4.7938E-3</v>
      </c>
      <c r="M2129" s="13">
        <v>287.947</v>
      </c>
      <c r="N2129" s="13">
        <v>480.34</v>
      </c>
      <c r="O2129" s="13">
        <v>3298.3584999999998</v>
      </c>
      <c r="P2129" s="13">
        <v>252.93</v>
      </c>
      <c r="Q2129" s="13">
        <v>3114.92</v>
      </c>
      <c r="R2129" s="13">
        <v>5861.6819999999998</v>
      </c>
      <c r="S2129" s="13">
        <v>5908.5</v>
      </c>
      <c r="T2129" s="11">
        <v>513.22</v>
      </c>
    </row>
    <row r="2130" spans="1:20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9.8250000000000004E-3</v>
      </c>
      <c r="L2130" s="11">
        <v>4.7812999999999996E-3</v>
      </c>
      <c r="M2130" s="13">
        <v>283.99900000000002</v>
      </c>
      <c r="N2130" s="13">
        <v>479.26</v>
      </c>
      <c r="O2130" s="13">
        <v>3310.3031000000001</v>
      </c>
      <c r="P2130" s="13">
        <v>251.46</v>
      </c>
      <c r="Q2130" s="13">
        <v>3136.15</v>
      </c>
      <c r="R2130" s="13">
        <v>5878.4719999999998</v>
      </c>
      <c r="S2130" s="13">
        <v>5928.8</v>
      </c>
      <c r="T2130" s="11">
        <v>512.62</v>
      </c>
    </row>
    <row r="2131" spans="1:20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>
        <v>9.8250000000000004E-3</v>
      </c>
      <c r="L2131" s="11">
        <v>4.7812999999999996E-3</v>
      </c>
      <c r="M2131" s="13">
        <v>281.87</v>
      </c>
      <c r="N2131" s="13">
        <v>480.36</v>
      </c>
      <c r="O2131" s="13">
        <v>3336.2847999999999</v>
      </c>
      <c r="P2131" s="13">
        <v>253.65</v>
      </c>
      <c r="Q2131" s="13">
        <v>3070</v>
      </c>
      <c r="R2131" s="13">
        <v>5892.6729999999998</v>
      </c>
      <c r="S2131" s="13">
        <v>5958.9</v>
      </c>
      <c r="T2131" s="11">
        <v>513.44000000000005</v>
      </c>
    </row>
    <row r="2132" spans="1:20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>
        <v>9.7868999999999994E-3</v>
      </c>
      <c r="L2132" s="11">
        <v>4.7812999999999996E-3</v>
      </c>
      <c r="M2132" s="13">
        <v>281.709</v>
      </c>
      <c r="N2132" s="13">
        <v>479.41</v>
      </c>
      <c r="O2132" s="13">
        <v>3263.0524</v>
      </c>
      <c r="P2132" s="13">
        <v>254.5</v>
      </c>
      <c r="Q2132" s="13">
        <v>3061.93</v>
      </c>
      <c r="R2132" s="13">
        <v>5893.6610000000001</v>
      </c>
      <c r="S2132" s="13">
        <v>5933.9</v>
      </c>
      <c r="T2132" s="11">
        <v>515.77</v>
      </c>
    </row>
    <row r="2133" spans="1:20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>
        <v>9.8212999999999998E-3</v>
      </c>
      <c r="L2133" s="11">
        <v>4.7812999999999996E-3</v>
      </c>
      <c r="M2133" s="13">
        <v>277.42</v>
      </c>
      <c r="N2133" s="13">
        <v>477.07</v>
      </c>
      <c r="O2133" s="13">
        <v>3279.5326</v>
      </c>
      <c r="P2133" s="13">
        <v>254.31</v>
      </c>
      <c r="Q2133" s="13">
        <v>3005.31</v>
      </c>
      <c r="R2133" s="13">
        <v>5874.0820000000003</v>
      </c>
      <c r="S2133" s="13">
        <v>5901.6</v>
      </c>
      <c r="T2133" s="11">
        <v>513.32000000000005</v>
      </c>
    </row>
    <row r="2134" spans="1:20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>
        <v>9.8368999999999991E-3</v>
      </c>
      <c r="L2134" s="11">
        <v>4.7812999999999996E-3</v>
      </c>
      <c r="M2134" s="13">
        <v>279.87700000000001</v>
      </c>
      <c r="N2134" s="13">
        <v>474.94</v>
      </c>
      <c r="O2134" s="13">
        <v>3248.4756000000002</v>
      </c>
      <c r="P2134" s="13">
        <v>254.16</v>
      </c>
      <c r="Q2134" s="13">
        <v>2972.64</v>
      </c>
      <c r="R2134" s="13">
        <v>5856.7719999999999</v>
      </c>
      <c r="S2134" s="13">
        <v>5904.2</v>
      </c>
      <c r="T2134" s="11">
        <v>509.71</v>
      </c>
    </row>
    <row r="2135" spans="1:20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>
        <v>9.8618999999999998E-3</v>
      </c>
      <c r="L2135" s="11">
        <v>4.7812999999999996E-3</v>
      </c>
      <c r="M2135" s="13">
        <v>275.19400000000002</v>
      </c>
      <c r="N2135" s="13">
        <v>477.28</v>
      </c>
      <c r="O2135" s="13">
        <v>3241.1873999999998</v>
      </c>
      <c r="P2135" s="13">
        <v>255.96</v>
      </c>
      <c r="Q2135" s="13">
        <v>2897.01</v>
      </c>
      <c r="R2135" s="13">
        <v>5903.0649999999996</v>
      </c>
      <c r="S2135" s="13">
        <v>5898.9</v>
      </c>
      <c r="T2135" s="11">
        <v>509.96</v>
      </c>
    </row>
    <row r="2136" spans="1:20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>
        <v>9.9243999999999999E-3</v>
      </c>
      <c r="L2136" s="11">
        <v>4.7812999999999996E-3</v>
      </c>
      <c r="M2136" s="13">
        <v>273.59399999999999</v>
      </c>
      <c r="N2136" s="13">
        <v>471.3</v>
      </c>
      <c r="O2136" s="13">
        <v>3302.4077000000002</v>
      </c>
      <c r="P2136" s="13">
        <v>252.77</v>
      </c>
      <c r="Q2136" s="13">
        <v>2833.09</v>
      </c>
      <c r="R2136" s="13">
        <v>5896.96</v>
      </c>
      <c r="S2136" s="13">
        <v>5821.4</v>
      </c>
      <c r="T2136" s="11">
        <v>502.64</v>
      </c>
    </row>
    <row r="2137" spans="1:20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>
        <v>9.9150000000000002E-3</v>
      </c>
      <c r="L2137" s="11">
        <v>4.7812999999999996E-3</v>
      </c>
      <c r="M2137" s="13">
        <v>264.34399999999999</v>
      </c>
      <c r="N2137" s="13">
        <v>466.39</v>
      </c>
      <c r="O2137" s="13">
        <v>3286.0682000000002</v>
      </c>
      <c r="P2137" s="13">
        <v>251.75</v>
      </c>
      <c r="Q2137" s="13">
        <v>2796.1</v>
      </c>
      <c r="R2137" s="13">
        <v>5887.7470000000003</v>
      </c>
      <c r="S2137" s="13">
        <v>5824.2</v>
      </c>
      <c r="T2137" s="11">
        <v>497.34</v>
      </c>
    </row>
    <row r="2138" spans="1:20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>
        <v>9.8555999999999991E-3</v>
      </c>
      <c r="L2138" s="11">
        <v>4.7812999999999996E-3</v>
      </c>
      <c r="M2138" s="13">
        <v>264.52100000000002</v>
      </c>
      <c r="N2138" s="13">
        <v>464.12</v>
      </c>
      <c r="O2138" s="13">
        <v>3290.8998999999999</v>
      </c>
      <c r="P2138" s="13">
        <v>252.16</v>
      </c>
      <c r="Q2138" s="13">
        <v>2822</v>
      </c>
      <c r="R2138" s="13">
        <v>5861.982</v>
      </c>
      <c r="S2138" s="13">
        <v>5793.2</v>
      </c>
      <c r="T2138" s="11">
        <v>493.43</v>
      </c>
    </row>
    <row r="2139" spans="1:20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>
        <v>9.8150000000000008E-3</v>
      </c>
      <c r="L2139" s="11">
        <v>4.7812999999999996E-3</v>
      </c>
      <c r="M2139" s="13">
        <v>266.803</v>
      </c>
      <c r="N2139" s="13">
        <v>466.66</v>
      </c>
      <c r="O2139" s="13">
        <v>3349.3227000000002</v>
      </c>
      <c r="P2139" s="13">
        <v>250.28</v>
      </c>
      <c r="Q2139" s="13">
        <v>2830.75</v>
      </c>
      <c r="R2139" s="13">
        <v>5886.7830000000004</v>
      </c>
      <c r="S2139" s="13">
        <v>5850.2</v>
      </c>
      <c r="T2139" s="11">
        <v>498.24</v>
      </c>
    </row>
    <row r="2140" spans="1:20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>
        <v>9.7963000000000008E-3</v>
      </c>
      <c r="L2140" s="11">
        <v>4.7812999999999996E-3</v>
      </c>
      <c r="M2140" s="13">
        <v>260.024</v>
      </c>
      <c r="N2140" s="13">
        <v>466.21</v>
      </c>
      <c r="O2140" s="13">
        <v>3372.9114</v>
      </c>
      <c r="P2140" s="13">
        <v>252.18</v>
      </c>
      <c r="Q2140" s="13">
        <v>2770.66</v>
      </c>
      <c r="R2140" s="13">
        <v>5908.5879999999997</v>
      </c>
      <c r="S2140" s="13">
        <v>5814.5</v>
      </c>
      <c r="T2140" s="11">
        <v>494.04</v>
      </c>
    </row>
    <row r="2141" spans="1:20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>
        <v>9.7713000000000001E-3</v>
      </c>
      <c r="L2141" s="11">
        <v>4.7812999999999996E-3</v>
      </c>
      <c r="M2141" s="13">
        <v>259.97000000000003</v>
      </c>
      <c r="N2141" s="13">
        <v>466.06</v>
      </c>
      <c r="O2141" s="13">
        <v>3449.3045000000002</v>
      </c>
      <c r="P2141" s="13">
        <v>252.44</v>
      </c>
      <c r="Q2141" s="13">
        <v>2784.63</v>
      </c>
      <c r="R2141" s="13">
        <v>5911.3969999999999</v>
      </c>
      <c r="S2141" s="13">
        <v>5797.7</v>
      </c>
      <c r="T2141" s="11">
        <v>494.12</v>
      </c>
    </row>
    <row r="2142" spans="1:20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>
        <v>9.7430999999999993E-3</v>
      </c>
      <c r="L2142" s="11">
        <v>4.7812999999999996E-3</v>
      </c>
      <c r="M2142" s="13">
        <v>262.31</v>
      </c>
      <c r="N2142" s="13">
        <v>470.56</v>
      </c>
      <c r="O2142" s="13">
        <v>3502.8470000000002</v>
      </c>
      <c r="P2142" s="13">
        <v>258.18</v>
      </c>
      <c r="Q2142" s="13">
        <v>2825.84</v>
      </c>
      <c r="R2142" s="13">
        <v>5905.4070000000002</v>
      </c>
      <c r="S2142" s="13">
        <v>5842.1</v>
      </c>
      <c r="T2142" s="11">
        <v>497.33</v>
      </c>
    </row>
    <row r="2143" spans="1:20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>
        <v>9.7560000000000008E-3</v>
      </c>
      <c r="L2143" s="11">
        <v>4.7812999999999996E-3</v>
      </c>
      <c r="M2143" s="13">
        <v>263.87099999999998</v>
      </c>
      <c r="N2143" s="13">
        <v>473.69</v>
      </c>
      <c r="O2143" s="13">
        <v>3577.3013000000001</v>
      </c>
      <c r="P2143" s="13">
        <v>258.22000000000003</v>
      </c>
      <c r="Q2143" s="13">
        <v>2922.21</v>
      </c>
      <c r="R2143" s="13">
        <v>5846.6629999999996</v>
      </c>
      <c r="S2143" s="13">
        <v>5842.3</v>
      </c>
      <c r="T2143" s="11">
        <v>498.63</v>
      </c>
    </row>
    <row r="2144" spans="1:20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>
        <v>9.6962999999999997E-3</v>
      </c>
      <c r="L2144" s="11">
        <v>4.7812999999999996E-3</v>
      </c>
      <c r="M2144" s="13">
        <v>267.48200000000003</v>
      </c>
      <c r="N2144" s="13">
        <v>478.76</v>
      </c>
      <c r="O2144" s="13">
        <v>3582.2709</v>
      </c>
      <c r="P2144" s="13">
        <v>258.99</v>
      </c>
      <c r="Q2144" s="13">
        <v>2841.4</v>
      </c>
      <c r="R2144" s="13">
        <v>5859.4040000000005</v>
      </c>
      <c r="S2144" s="13">
        <v>5950.8</v>
      </c>
      <c r="T2144" s="11">
        <v>505.37</v>
      </c>
    </row>
    <row r="2145" spans="1:20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>
        <v>9.6775000000000003E-3</v>
      </c>
      <c r="L2145" s="11">
        <v>4.7875000000000001E-3</v>
      </c>
      <c r="M2145" s="13">
        <v>273.08600000000001</v>
      </c>
      <c r="N2145" s="13">
        <v>476.87</v>
      </c>
      <c r="O2145" s="13">
        <v>3617.3182000000002</v>
      </c>
      <c r="P2145" s="13">
        <v>258.7</v>
      </c>
      <c r="Q2145" s="13">
        <v>2912.88</v>
      </c>
      <c r="R2145" s="13">
        <v>5871.3760000000002</v>
      </c>
      <c r="S2145" s="13">
        <v>5975.5</v>
      </c>
      <c r="T2145" s="11">
        <v>510.16</v>
      </c>
    </row>
    <row r="2146" spans="1:20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>
        <v>9.6880000000000004E-3</v>
      </c>
      <c r="L2146" s="11">
        <v>4.7875000000000001E-3</v>
      </c>
      <c r="M2146" s="13">
        <v>274.67599999999999</v>
      </c>
      <c r="N2146" s="13">
        <v>479.16</v>
      </c>
      <c r="O2146" s="13">
        <v>3687.7280000000001</v>
      </c>
      <c r="P2146" s="13">
        <v>258.95</v>
      </c>
      <c r="Q2146" s="13">
        <v>2954.94</v>
      </c>
      <c r="R2146" s="13">
        <v>5875.2269999999999</v>
      </c>
      <c r="S2146" s="13">
        <v>5956.1</v>
      </c>
      <c r="T2146" s="11">
        <v>513.58000000000004</v>
      </c>
    </row>
    <row r="2147" spans="1:20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>
        <v>9.621300000000001E-3</v>
      </c>
      <c r="L2147" s="11">
        <v>4.7749999999999997E-3</v>
      </c>
      <c r="M2147" s="13">
        <v>278.17200000000003</v>
      </c>
      <c r="N2147" s="13">
        <v>479.69</v>
      </c>
      <c r="O2147" s="13">
        <v>3691.4103</v>
      </c>
      <c r="P2147" s="13">
        <v>259.16000000000003</v>
      </c>
      <c r="Q2147" s="13">
        <v>2955.63</v>
      </c>
      <c r="R2147" s="13">
        <v>5870.5389999999998</v>
      </c>
      <c r="S2147" s="13">
        <v>5969.1</v>
      </c>
      <c r="T2147" s="11">
        <v>516.07000000000005</v>
      </c>
    </row>
    <row r="2148" spans="1:20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>
        <v>9.6150000000000003E-3</v>
      </c>
      <c r="L2148" s="11">
        <v>4.7875000000000001E-3</v>
      </c>
      <c r="M2148" s="13">
        <v>276.75299999999999</v>
      </c>
      <c r="N2148" s="13">
        <v>478.86</v>
      </c>
      <c r="O2148" s="13">
        <v>3660.7274000000002</v>
      </c>
      <c r="P2148" s="13">
        <v>258.94</v>
      </c>
      <c r="Q2148" s="13">
        <v>2918.29</v>
      </c>
      <c r="R2148" s="13">
        <v>5857.7820000000002</v>
      </c>
      <c r="S2148" s="13">
        <v>5973.3</v>
      </c>
      <c r="T2148" s="11">
        <v>517.36</v>
      </c>
    </row>
    <row r="2149" spans="1:20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>
        <v>9.621300000000001E-3</v>
      </c>
      <c r="L2149" s="11">
        <v>4.7999999999999996E-3</v>
      </c>
      <c r="M2149" s="13">
        <v>271.70499999999998</v>
      </c>
      <c r="N2149" s="13">
        <v>473.66</v>
      </c>
      <c r="O2149" s="13">
        <v>3682.0952000000002</v>
      </c>
      <c r="P2149" s="13">
        <v>255.99</v>
      </c>
      <c r="Q2149" s="13">
        <v>2862.24</v>
      </c>
      <c r="R2149" s="13">
        <v>5833.1679999999997</v>
      </c>
      <c r="S2149" s="13">
        <v>5879.1</v>
      </c>
      <c r="T2149" s="11">
        <v>510.93</v>
      </c>
    </row>
    <row r="2150" spans="1:20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>
        <v>9.6775000000000003E-3</v>
      </c>
      <c r="L2150" s="11">
        <v>4.7999999999999996E-3</v>
      </c>
      <c r="M2150" s="13">
        <v>270.46499999999997</v>
      </c>
      <c r="N2150" s="13">
        <v>472.32</v>
      </c>
      <c r="O2150" s="13">
        <v>3691.0956000000001</v>
      </c>
      <c r="P2150" s="13">
        <v>255.54</v>
      </c>
      <c r="Q2150" s="13">
        <v>2843.04</v>
      </c>
      <c r="R2150" s="13">
        <v>5854.2479999999996</v>
      </c>
      <c r="S2150" s="13">
        <v>5919.9</v>
      </c>
      <c r="T2150" s="11">
        <v>510.9</v>
      </c>
    </row>
    <row r="2151" spans="1:20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>
        <v>9.6588000000000004E-3</v>
      </c>
      <c r="L2151" s="11">
        <v>4.7999999999999996E-3</v>
      </c>
      <c r="M2151" s="13">
        <v>273.24</v>
      </c>
      <c r="N2151" s="13">
        <v>477.79</v>
      </c>
      <c r="O2151" s="13">
        <v>3786.5682000000002</v>
      </c>
      <c r="P2151" s="13">
        <v>256.10000000000002</v>
      </c>
      <c r="Q2151" s="13">
        <v>2883.56</v>
      </c>
      <c r="R2151" s="13">
        <v>5821.2889999999998</v>
      </c>
      <c r="S2151" s="13">
        <v>5846.1</v>
      </c>
      <c r="T2151" s="11">
        <v>507.54</v>
      </c>
    </row>
    <row r="2152" spans="1:20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9.6588000000000004E-3</v>
      </c>
      <c r="L2152" s="11">
        <v>4.7499999999999999E-3</v>
      </c>
      <c r="M2152" s="13">
        <v>274.209</v>
      </c>
      <c r="N2152" s="13">
        <v>480.61</v>
      </c>
      <c r="O2152" s="13">
        <v>3747.8987999999999</v>
      </c>
      <c r="P2152" s="13">
        <v>257.27999999999997</v>
      </c>
      <c r="Q2152" s="13">
        <v>2897.39</v>
      </c>
      <c r="R2152" s="13">
        <v>5833.9849999999997</v>
      </c>
      <c r="S2152" s="13">
        <v>5891.5</v>
      </c>
      <c r="T2152" s="11">
        <v>507.46</v>
      </c>
    </row>
    <row r="2153" spans="1:20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>
        <v>9.6837999999999994E-3</v>
      </c>
      <c r="L2153" s="11">
        <v>4.7812999999999996E-3</v>
      </c>
      <c r="M2153" s="13">
        <v>278.40300000000002</v>
      </c>
      <c r="N2153" s="13">
        <v>481.98</v>
      </c>
      <c r="O2153" s="13">
        <v>3810.2939000000001</v>
      </c>
      <c r="P2153" s="13">
        <v>254.97</v>
      </c>
      <c r="Q2153" s="13">
        <v>2971.86</v>
      </c>
      <c r="R2153" s="13">
        <v>5835.5829999999996</v>
      </c>
      <c r="S2153" s="13">
        <v>5860.8</v>
      </c>
      <c r="T2153" s="11">
        <v>506.12</v>
      </c>
    </row>
    <row r="2154" spans="1:20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>
        <v>9.6713000000000007E-3</v>
      </c>
      <c r="L2154" s="11">
        <v>4.7812999999999996E-3</v>
      </c>
      <c r="M2154" s="13">
        <v>281.75700000000001</v>
      </c>
      <c r="N2154" s="13">
        <v>486.5</v>
      </c>
      <c r="O2154" s="13">
        <v>3825.7838999999999</v>
      </c>
      <c r="P2154" s="13">
        <v>254.99</v>
      </c>
      <c r="Q2154" s="13">
        <v>3027.03</v>
      </c>
      <c r="R2154" s="13">
        <v>5831.3950000000004</v>
      </c>
      <c r="S2154" s="13">
        <v>5898.6</v>
      </c>
      <c r="T2154" s="11">
        <v>507.87</v>
      </c>
    </row>
    <row r="2155" spans="1:20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3">
        <v>282.29500000000002</v>
      </c>
      <c r="N2155" s="13">
        <v>487.31</v>
      </c>
      <c r="O2155" s="13">
        <v>3863.9292</v>
      </c>
      <c r="P2155" s="13">
        <v>256.75</v>
      </c>
      <c r="Q2155" s="13">
        <v>3027.03</v>
      </c>
      <c r="R2155" s="13">
        <v>5831.3950000000004</v>
      </c>
      <c r="S2155" s="13">
        <v>5898.6</v>
      </c>
      <c r="T2155" s="11">
        <v>508.86</v>
      </c>
    </row>
    <row r="2156" spans="1:20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3">
        <v>287.88600000000002</v>
      </c>
      <c r="N2156" s="13">
        <v>490.11</v>
      </c>
      <c r="O2156" s="13">
        <v>3863.9292</v>
      </c>
      <c r="P2156" s="13">
        <v>256.93</v>
      </c>
      <c r="Q2156" s="13">
        <v>3074.75</v>
      </c>
      <c r="R2156" s="13">
        <v>5831.3950000000004</v>
      </c>
      <c r="S2156" s="13">
        <v>5898.6</v>
      </c>
      <c r="T2156" s="11">
        <v>513.09</v>
      </c>
    </row>
    <row r="2157" spans="1:20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>
        <v>9.6962999999999997E-3</v>
      </c>
      <c r="L2157" s="11">
        <v>4.8630000000000001E-3</v>
      </c>
      <c r="M2157" s="13">
        <v>287.779</v>
      </c>
      <c r="N2157" s="13">
        <v>491.21</v>
      </c>
      <c r="O2157" s="13">
        <v>3961.3775000000001</v>
      </c>
      <c r="P2157" s="13">
        <v>256.88</v>
      </c>
      <c r="Q2157" s="13">
        <v>3067.25</v>
      </c>
      <c r="R2157" s="13">
        <v>5855.4359999999997</v>
      </c>
      <c r="S2157" s="13">
        <v>5926</v>
      </c>
      <c r="T2157" s="11">
        <v>513.29</v>
      </c>
    </row>
    <row r="2158" spans="1:20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>
        <v>9.725000000000001E-3</v>
      </c>
      <c r="L2158" s="11">
        <v>4.8630000000000001E-3</v>
      </c>
      <c r="M2158" s="13">
        <v>288.91000000000003</v>
      </c>
      <c r="N2158" s="13">
        <v>500.99</v>
      </c>
      <c r="O2158" s="13">
        <v>3994.8108000000002</v>
      </c>
      <c r="P2158" s="13">
        <v>258.51</v>
      </c>
      <c r="Q2158" s="13">
        <v>3101.67</v>
      </c>
      <c r="R2158" s="13">
        <v>5859.7150000000001</v>
      </c>
      <c r="S2158" s="13">
        <v>5960.7</v>
      </c>
      <c r="T2158" s="11">
        <v>519.75</v>
      </c>
    </row>
    <row r="2159" spans="1:20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>
        <v>9.7149999999999997E-3</v>
      </c>
      <c r="L2159" s="11">
        <v>4.8630000000000001E-3</v>
      </c>
      <c r="M2159" s="13">
        <v>290.29500000000002</v>
      </c>
      <c r="N2159" s="13">
        <v>505.53</v>
      </c>
      <c r="O2159" s="13">
        <v>3957.5340999999999</v>
      </c>
      <c r="P2159" s="13">
        <v>258.33</v>
      </c>
      <c r="Q2159" s="13">
        <v>3082.81</v>
      </c>
      <c r="R2159" s="13">
        <v>5847.17</v>
      </c>
      <c r="S2159" s="13">
        <v>5932.2</v>
      </c>
      <c r="T2159" s="11">
        <v>521.53</v>
      </c>
    </row>
    <row r="2160" spans="1:20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>
        <v>9.7213000000000004E-3</v>
      </c>
      <c r="L2160" s="11">
        <v>4.8630000000000001E-3</v>
      </c>
      <c r="M2160" s="13">
        <v>290.82100000000003</v>
      </c>
      <c r="N2160" s="13">
        <v>509.84</v>
      </c>
      <c r="O2160" s="13">
        <v>4034.3094999999998</v>
      </c>
      <c r="P2160" s="13">
        <v>261.95</v>
      </c>
      <c r="Q2160" s="13">
        <v>3084.39</v>
      </c>
      <c r="R2160" s="13">
        <v>5847.3559999999998</v>
      </c>
      <c r="S2160" s="13">
        <v>5968.4</v>
      </c>
      <c r="T2160" s="11">
        <v>525.37</v>
      </c>
    </row>
    <row r="2161" spans="1:20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>
        <v>9.7275E-3</v>
      </c>
      <c r="L2161" s="11">
        <v>4.8630000000000001E-3</v>
      </c>
      <c r="M2161" s="13">
        <v>288.72899999999998</v>
      </c>
      <c r="N2161" s="13">
        <v>516.42999999999995</v>
      </c>
      <c r="O2161" s="13">
        <v>4121.7147000000004</v>
      </c>
      <c r="P2161" s="13">
        <v>263.48</v>
      </c>
      <c r="Q2161" s="13">
        <v>3049.22</v>
      </c>
      <c r="R2161" s="13">
        <v>5854.3190000000004</v>
      </c>
      <c r="S2161" s="13">
        <v>5960.3</v>
      </c>
      <c r="T2161" s="11">
        <v>523.14</v>
      </c>
    </row>
    <row r="2162" spans="1:20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>
        <v>9.7879999999999998E-3</v>
      </c>
      <c r="L2162" s="11">
        <v>4.8630000000000001E-3</v>
      </c>
      <c r="M2162" s="13">
        <v>289.28800000000001</v>
      </c>
      <c r="N2162" s="13">
        <v>512.35</v>
      </c>
      <c r="O2162" s="13">
        <v>4135.5652</v>
      </c>
      <c r="P2162" s="13">
        <v>265.57</v>
      </c>
      <c r="Q2162" s="13">
        <v>3086.94</v>
      </c>
      <c r="R2162" s="13">
        <v>5882.1090000000004</v>
      </c>
      <c r="S2162" s="13">
        <v>5946.6</v>
      </c>
      <c r="T2162" s="11">
        <v>526.64</v>
      </c>
    </row>
    <row r="2163" spans="1:20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>
        <v>9.7213000000000004E-3</v>
      </c>
      <c r="L2163" s="11">
        <v>4.8630000000000001E-3</v>
      </c>
      <c r="M2163" s="13">
        <v>289.18299999999999</v>
      </c>
      <c r="N2163" s="13">
        <v>511.49</v>
      </c>
      <c r="O2163" s="13">
        <v>4084.1628999999998</v>
      </c>
      <c r="P2163" s="13">
        <v>265.77</v>
      </c>
      <c r="Q2163" s="13">
        <v>3137.6</v>
      </c>
      <c r="R2163" s="13">
        <v>5856.0789999999997</v>
      </c>
      <c r="S2163" s="13">
        <v>5908.4</v>
      </c>
      <c r="T2163" s="11">
        <v>523.09</v>
      </c>
    </row>
    <row r="2164" spans="1:20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>
        <v>9.7275E-3</v>
      </c>
      <c r="L2164" s="11">
        <v>4.8630000000000001E-3</v>
      </c>
      <c r="M2164" s="13">
        <v>295.93900000000002</v>
      </c>
      <c r="N2164" s="13">
        <v>518.45000000000005</v>
      </c>
      <c r="O2164" s="13">
        <v>4194.8225000000002</v>
      </c>
      <c r="P2164" s="13">
        <v>268.45</v>
      </c>
      <c r="Q2164" s="13">
        <v>3159.01</v>
      </c>
      <c r="R2164" s="13">
        <v>5881.7569999999996</v>
      </c>
      <c r="S2164" s="13">
        <v>5947.5</v>
      </c>
      <c r="T2164" s="11">
        <v>531.52</v>
      </c>
    </row>
    <row r="2165" spans="1:20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>
        <v>9.7462999999999994E-3</v>
      </c>
      <c r="L2165" s="11">
        <v>4.8630000000000001E-3</v>
      </c>
      <c r="M2165" s="13">
        <v>288.49900000000002</v>
      </c>
      <c r="N2165" s="13">
        <v>516.65</v>
      </c>
      <c r="O2165" s="13">
        <v>4287.2955000000002</v>
      </c>
      <c r="P2165" s="13">
        <v>268.27999999999997</v>
      </c>
      <c r="Q2165" s="13">
        <v>3099.77</v>
      </c>
      <c r="R2165" s="13">
        <v>5861.482</v>
      </c>
      <c r="S2165" s="13">
        <v>5877.9</v>
      </c>
      <c r="T2165" s="11">
        <v>529.4</v>
      </c>
    </row>
    <row r="2166" spans="1:20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>
        <v>9.7400000000000004E-3</v>
      </c>
      <c r="L2166" s="11">
        <v>4.8630000000000001E-3</v>
      </c>
      <c r="M2166" s="13">
        <v>288.38299999999998</v>
      </c>
      <c r="N2166" s="13">
        <v>510.57</v>
      </c>
      <c r="O2166" s="13">
        <v>4217.0774000000001</v>
      </c>
      <c r="P2166" s="13">
        <v>268.55</v>
      </c>
      <c r="Q2166" s="13">
        <v>3083.4</v>
      </c>
      <c r="R2166" s="13">
        <v>5824.277</v>
      </c>
      <c r="S2166" s="13">
        <v>5833.1</v>
      </c>
      <c r="T2166" s="11">
        <v>524.67999999999995</v>
      </c>
    </row>
    <row r="2167" spans="1:20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>
        <v>9.7400000000000004E-3</v>
      </c>
      <c r="L2167" s="11">
        <v>4.8630000000000001E-3</v>
      </c>
      <c r="M2167" s="13">
        <v>291.19099999999997</v>
      </c>
      <c r="N2167" s="13">
        <v>514.80999999999995</v>
      </c>
      <c r="O2167" s="13">
        <v>4293.6225999999997</v>
      </c>
      <c r="P2167" s="13">
        <v>268.17</v>
      </c>
      <c r="Q2167" s="13">
        <v>3087.78</v>
      </c>
      <c r="R2167" s="13">
        <v>5817.518</v>
      </c>
      <c r="S2167" s="13">
        <v>5872.3</v>
      </c>
      <c r="T2167" s="11">
        <v>527.35</v>
      </c>
    </row>
    <row r="2168" spans="1:20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>
        <v>9.7993999999999998E-3</v>
      </c>
      <c r="L2168" s="11">
        <v>4.8630000000000001E-3</v>
      </c>
      <c r="M2168" s="13">
        <v>288.62200000000001</v>
      </c>
      <c r="N2168" s="13">
        <v>518.91</v>
      </c>
      <c r="O2168" s="13">
        <v>4398.4943999999996</v>
      </c>
      <c r="P2168" s="13">
        <v>268.64</v>
      </c>
      <c r="Q2168" s="13">
        <v>3122.88</v>
      </c>
      <c r="R2168" s="13">
        <v>5793.6139999999996</v>
      </c>
      <c r="S2168" s="13">
        <v>5837.5</v>
      </c>
      <c r="T2168" s="11">
        <v>527.30999999999995</v>
      </c>
    </row>
    <row r="2169" spans="1:20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>
        <v>9.8994000000000009E-3</v>
      </c>
      <c r="L2169" s="11">
        <v>4.8630000000000001E-3</v>
      </c>
      <c r="M2169" s="13">
        <v>292.40899999999999</v>
      </c>
      <c r="N2169" s="13">
        <v>520.28</v>
      </c>
      <c r="O2169" s="13">
        <v>4414.5075999999999</v>
      </c>
      <c r="P2169" s="13">
        <v>272.58999999999997</v>
      </c>
      <c r="Q2169" s="13">
        <v>3184.18</v>
      </c>
      <c r="R2169" s="13">
        <v>5757.9089999999997</v>
      </c>
      <c r="S2169" s="13">
        <v>5844.8</v>
      </c>
      <c r="T2169" s="11">
        <v>529.71</v>
      </c>
    </row>
    <row r="2170" spans="1:20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>
        <v>9.9243999999999999E-3</v>
      </c>
      <c r="L2170" s="11">
        <v>4.8630000000000001E-3</v>
      </c>
      <c r="M2170" s="13">
        <v>294.88200000000001</v>
      </c>
      <c r="N2170" s="13">
        <v>521.79</v>
      </c>
      <c r="O2170" s="13">
        <v>4393.6857</v>
      </c>
      <c r="P2170" s="13">
        <v>271.05</v>
      </c>
      <c r="Q2170" s="13">
        <v>3236.95</v>
      </c>
      <c r="R2170" s="13">
        <v>5765.3559999999998</v>
      </c>
      <c r="S2170" s="13">
        <v>5933.3</v>
      </c>
      <c r="T2170" s="11">
        <v>535.94000000000005</v>
      </c>
    </row>
    <row r="2171" spans="1:20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>
        <v>9.8994000000000009E-3</v>
      </c>
      <c r="L2171" s="11">
        <v>4.8630000000000001E-3</v>
      </c>
      <c r="M2171" s="13">
        <v>297.59899999999999</v>
      </c>
      <c r="N2171" s="13">
        <v>523.94000000000005</v>
      </c>
      <c r="O2171" s="13">
        <v>4527.3958000000002</v>
      </c>
      <c r="P2171" s="13">
        <v>270.05</v>
      </c>
      <c r="Q2171" s="13">
        <v>3229.39</v>
      </c>
      <c r="R2171" s="13">
        <v>5765.3559999999998</v>
      </c>
      <c r="S2171" s="13">
        <v>5982.7</v>
      </c>
      <c r="T2171" s="11">
        <v>540.52</v>
      </c>
    </row>
    <row r="2172" spans="1:20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>
        <v>9.8680999999999994E-3</v>
      </c>
      <c r="L2172" s="11">
        <v>4.8630000000000001E-3</v>
      </c>
      <c r="M2172" s="13">
        <v>300.15899999999999</v>
      </c>
      <c r="N2172" s="13">
        <v>523.16</v>
      </c>
      <c r="O2172" s="13">
        <v>4476.2145</v>
      </c>
      <c r="P2172" s="13">
        <v>268.55</v>
      </c>
      <c r="Q2172" s="13">
        <v>3228.99</v>
      </c>
      <c r="R2172" s="13">
        <v>5769.652</v>
      </c>
      <c r="S2172" s="13">
        <v>5948.5</v>
      </c>
      <c r="T2172" s="11">
        <v>542.79</v>
      </c>
    </row>
    <row r="2173" spans="1:20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>
        <v>9.8994000000000009E-3</v>
      </c>
      <c r="L2173" s="11">
        <v>4.8630000000000001E-3</v>
      </c>
      <c r="M2173" s="13">
        <v>300.262</v>
      </c>
      <c r="N2173" s="13">
        <v>519.09</v>
      </c>
      <c r="O2173" s="13">
        <v>4476.62</v>
      </c>
      <c r="P2173" s="13">
        <v>268.02999999999997</v>
      </c>
      <c r="Q2173" s="13">
        <v>3201.63</v>
      </c>
      <c r="R2173" s="13">
        <v>5740.8159999999998</v>
      </c>
      <c r="S2173" s="13">
        <v>5838.6</v>
      </c>
      <c r="T2173" s="11">
        <v>539.23</v>
      </c>
    </row>
    <row r="2174" spans="1:20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9.9880000000000004E-3</v>
      </c>
      <c r="L2174" s="11">
        <v>4.7938E-3</v>
      </c>
      <c r="M2174" s="13">
        <v>296.28800000000001</v>
      </c>
      <c r="N2174" s="13">
        <v>513.70000000000005</v>
      </c>
      <c r="O2174" s="13">
        <v>4441.6552000000001</v>
      </c>
      <c r="P2174" s="13">
        <v>266.42</v>
      </c>
      <c r="Q2174" s="13">
        <v>3172.07</v>
      </c>
      <c r="R2174" s="13">
        <v>5791.3360000000002</v>
      </c>
      <c r="S2174" s="13">
        <v>5790</v>
      </c>
      <c r="T2174" s="11">
        <v>530.91999999999996</v>
      </c>
    </row>
    <row r="2175" spans="1:20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>
        <v>9.9559999999999996E-3</v>
      </c>
      <c r="L2175" s="11">
        <v>4.8313000000000002E-3</v>
      </c>
      <c r="M2175" s="13">
        <v>294.815</v>
      </c>
      <c r="N2175" s="13">
        <v>513.70000000000005</v>
      </c>
      <c r="O2175" s="13">
        <v>4441.6552000000001</v>
      </c>
      <c r="P2175" s="13">
        <v>266.42</v>
      </c>
      <c r="Q2175" s="13">
        <v>3167.77</v>
      </c>
      <c r="R2175" s="13">
        <v>5797.4</v>
      </c>
      <c r="S2175" s="13">
        <v>5814.4</v>
      </c>
      <c r="T2175" s="11">
        <v>530.19000000000005</v>
      </c>
    </row>
    <row r="2176" spans="1:20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3">
        <v>293.31400000000002</v>
      </c>
      <c r="N2176" s="13">
        <v>515.55999999999995</v>
      </c>
      <c r="O2176" s="13">
        <v>4480.4641000000001</v>
      </c>
      <c r="P2176" s="13">
        <v>267.33</v>
      </c>
      <c r="Q2176" s="13">
        <v>3168.16</v>
      </c>
      <c r="R2176" s="13">
        <v>5767.0780000000004</v>
      </c>
      <c r="S2176" s="13">
        <v>5827.5</v>
      </c>
      <c r="T2176" s="11">
        <v>530.99</v>
      </c>
    </row>
    <row r="2177" spans="1:20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>
        <v>9.9462999999999999E-3</v>
      </c>
      <c r="L2177" s="11">
        <v>4.8124999999999999E-3</v>
      </c>
      <c r="M2177" s="13">
        <v>296.72800000000001</v>
      </c>
      <c r="N2177" s="13">
        <v>512</v>
      </c>
      <c r="O2177" s="13">
        <v>4298.7062999999998</v>
      </c>
      <c r="P2177" s="13">
        <v>267.33</v>
      </c>
      <c r="Q2177" s="13">
        <v>3199.05</v>
      </c>
      <c r="R2177" s="13">
        <v>5787.7910000000002</v>
      </c>
      <c r="S2177" s="13">
        <v>5826.5</v>
      </c>
      <c r="T2177" s="11">
        <v>532.23</v>
      </c>
    </row>
    <row r="2178" spans="1:20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>
        <v>9.9930999999999996E-3</v>
      </c>
      <c r="L2178" s="11">
        <v>4.8124999999999999E-3</v>
      </c>
      <c r="M2178" s="13">
        <v>296.149</v>
      </c>
      <c r="N2178" s="13">
        <v>507.48</v>
      </c>
      <c r="O2178" s="13">
        <v>4229.2663000000002</v>
      </c>
      <c r="P2178" s="13">
        <v>264.02999999999997</v>
      </c>
      <c r="Q2178" s="13">
        <v>3174.54</v>
      </c>
      <c r="R2178" s="13">
        <v>5765.2690000000002</v>
      </c>
      <c r="S2178" s="13">
        <v>5692.2</v>
      </c>
      <c r="T2178" s="11">
        <v>527.23</v>
      </c>
    </row>
    <row r="2179" spans="1:20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>
        <v>1.4630000000000001E-2</v>
      </c>
      <c r="L2179" s="11">
        <v>4.8124999999999999E-3</v>
      </c>
      <c r="M2179" s="13">
        <v>292.23500000000001</v>
      </c>
      <c r="N2179" s="13">
        <v>499.02</v>
      </c>
      <c r="O2179" s="13">
        <v>4112.2142000000003</v>
      </c>
      <c r="P2179" s="13">
        <v>262.47000000000003</v>
      </c>
      <c r="Q2179" s="13">
        <v>3183.93</v>
      </c>
      <c r="R2179" s="13">
        <v>5729.3530000000001</v>
      </c>
      <c r="S2179" s="13">
        <v>5645.7</v>
      </c>
      <c r="T2179" s="11">
        <v>518.87</v>
      </c>
    </row>
    <row r="2180" spans="1:20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>
        <v>9.9712999999999989E-3</v>
      </c>
      <c r="L2180" s="11">
        <v>4.8124999999999999E-3</v>
      </c>
      <c r="M2180" s="13">
        <v>294.327</v>
      </c>
      <c r="N2180" s="13">
        <v>503.13</v>
      </c>
      <c r="O2180" s="13">
        <v>4205.9166999999998</v>
      </c>
      <c r="P2180" s="13">
        <v>260.81</v>
      </c>
      <c r="Q2180" s="13">
        <v>3234.94</v>
      </c>
      <c r="R2180" s="13">
        <v>5735.3549999999996</v>
      </c>
      <c r="S2180" s="13">
        <v>5634.6</v>
      </c>
      <c r="T2180" s="11">
        <v>517.99</v>
      </c>
    </row>
    <row r="2181" spans="1:20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>
        <v>9.9743999999999996E-3</v>
      </c>
      <c r="L2181" s="11">
        <v>4.8124999999999999E-3</v>
      </c>
      <c r="M2181" s="13">
        <v>291.911</v>
      </c>
      <c r="N2181" s="13">
        <v>505.74</v>
      </c>
      <c r="O2181" s="13">
        <v>4333.5838000000003</v>
      </c>
      <c r="P2181" s="13">
        <v>261.49</v>
      </c>
      <c r="Q2181" s="13">
        <v>3189.01</v>
      </c>
      <c r="R2181" s="13">
        <v>5747.9530000000004</v>
      </c>
      <c r="S2181" s="13">
        <v>5625.2</v>
      </c>
      <c r="T2181" s="11">
        <v>518.03</v>
      </c>
    </row>
    <row r="2182" spans="1:20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>
        <v>1.3690000000000001E-2</v>
      </c>
      <c r="L2182" s="11">
        <v>4.8124999999999999E-3</v>
      </c>
      <c r="M2182" s="13">
        <v>293.37299999999999</v>
      </c>
      <c r="N2182" s="13">
        <v>501.07</v>
      </c>
      <c r="O2182" s="13">
        <v>4401.2194</v>
      </c>
      <c r="P2182" s="13">
        <v>261.42</v>
      </c>
      <c r="Q2182" s="13">
        <v>3184.57</v>
      </c>
      <c r="R2182" s="13">
        <v>5746.2309999999998</v>
      </c>
      <c r="S2182" s="13">
        <v>5674.7</v>
      </c>
      <c r="T2182" s="11">
        <v>519.76</v>
      </c>
    </row>
    <row r="2183" spans="1:20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>
        <v>9.9994000000000003E-3</v>
      </c>
      <c r="L2183" s="11">
        <v>4.8124999999999999E-3</v>
      </c>
      <c r="M2183" s="13">
        <v>297.77600000000001</v>
      </c>
      <c r="N2183" s="13">
        <v>502.45</v>
      </c>
      <c r="O2183" s="13">
        <v>4375.7596999999996</v>
      </c>
      <c r="P2183" s="13">
        <v>263.25</v>
      </c>
      <c r="Q2183" s="13">
        <v>3162.72</v>
      </c>
      <c r="R2183" s="13">
        <v>5751.759</v>
      </c>
      <c r="S2183" s="13">
        <v>5715.1</v>
      </c>
      <c r="T2183" s="11">
        <v>525.28</v>
      </c>
    </row>
    <row r="2184" spans="1:20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>
        <v>9.9712999999999989E-3</v>
      </c>
      <c r="L2184" s="11">
        <v>4.8124999999999999E-3</v>
      </c>
      <c r="M2184" s="13">
        <v>297.00200000000001</v>
      </c>
      <c r="N2184" s="13">
        <v>503.27</v>
      </c>
      <c r="O2184" s="13">
        <v>4378.3113000000003</v>
      </c>
      <c r="P2184" s="13">
        <v>263.69</v>
      </c>
      <c r="Q2184" s="13">
        <v>3214.92</v>
      </c>
      <c r="R2184" s="13">
        <v>5738.4040000000005</v>
      </c>
      <c r="S2184" s="13">
        <v>5696.6</v>
      </c>
      <c r="T2184" s="11">
        <v>525.82000000000005</v>
      </c>
    </row>
    <row r="2185" spans="1:20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>
        <v>9.9681000000000006E-3</v>
      </c>
      <c r="L2185" s="11">
        <v>4.8124999999999999E-3</v>
      </c>
      <c r="M2185" s="13">
        <v>299.58699999999999</v>
      </c>
      <c r="N2185" s="13">
        <v>506.09</v>
      </c>
      <c r="O2185" s="13">
        <v>4308.6913000000004</v>
      </c>
      <c r="P2185" s="13">
        <v>261.33</v>
      </c>
      <c r="Q2185" s="13">
        <v>3242.38</v>
      </c>
      <c r="R2185" s="13">
        <v>5760.3760000000002</v>
      </c>
      <c r="S2185" s="13">
        <v>5735.5</v>
      </c>
      <c r="T2185" s="11">
        <v>528.59</v>
      </c>
    </row>
    <row r="2186" spans="1:20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>
        <v>9.9494000000000006E-3</v>
      </c>
      <c r="L2186" s="11">
        <v>4.8124999999999999E-3</v>
      </c>
      <c r="M2186" s="13">
        <v>300.07100000000003</v>
      </c>
      <c r="N2186" s="13">
        <v>506.39</v>
      </c>
      <c r="O2186" s="13">
        <v>4283.4907000000003</v>
      </c>
      <c r="P2186" s="13">
        <v>261.97000000000003</v>
      </c>
      <c r="Q2186" s="13">
        <v>3183.83</v>
      </c>
      <c r="R2186" s="13">
        <v>5772.71</v>
      </c>
      <c r="S2186" s="13">
        <v>5659.2</v>
      </c>
      <c r="T2186" s="11">
        <v>523.70000000000005</v>
      </c>
    </row>
    <row r="2187" spans="1:20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>
        <v>9.9150000000000002E-3</v>
      </c>
      <c r="L2187" s="11">
        <v>4.8124999999999999E-3</v>
      </c>
      <c r="M2187" s="13">
        <v>296.85300000000001</v>
      </c>
      <c r="N2187" s="13">
        <v>509.35</v>
      </c>
      <c r="O2187" s="13">
        <v>4417.5519999999997</v>
      </c>
      <c r="P2187" s="13">
        <v>262.92</v>
      </c>
      <c r="Q2187" s="13">
        <v>3137.11</v>
      </c>
      <c r="R2187" s="13">
        <v>5757.1620000000003</v>
      </c>
      <c r="S2187" s="13">
        <v>5615.5</v>
      </c>
      <c r="T2187" s="11">
        <v>518.91999999999996</v>
      </c>
    </row>
    <row r="2188" spans="1:20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>
        <v>9.9524999999999995E-3</v>
      </c>
      <c r="L2188" s="11">
        <v>4.8124999999999999E-3</v>
      </c>
      <c r="M2188" s="13">
        <v>294.78699999999998</v>
      </c>
      <c r="N2188" s="13">
        <v>507.76</v>
      </c>
      <c r="O2188" s="13">
        <v>4446.2880999999998</v>
      </c>
      <c r="P2188" s="13">
        <v>265.36</v>
      </c>
      <c r="Q2188" s="13">
        <v>3135.47</v>
      </c>
      <c r="R2188" s="13">
        <v>5755.7870000000003</v>
      </c>
      <c r="S2188" s="13">
        <v>5610.3</v>
      </c>
      <c r="T2188" s="11">
        <v>517.21</v>
      </c>
    </row>
    <row r="2189" spans="1:20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>
        <v>9.9900000000000006E-3</v>
      </c>
      <c r="L2189" s="11">
        <v>4.8124999999999999E-3</v>
      </c>
      <c r="M2189" s="13">
        <v>295.70699999999999</v>
      </c>
      <c r="N2189" s="13">
        <v>504.69</v>
      </c>
      <c r="O2189" s="13">
        <v>4529.4215999999997</v>
      </c>
      <c r="P2189" s="13">
        <v>262.66000000000003</v>
      </c>
      <c r="Q2189" s="13">
        <v>3102.61</v>
      </c>
      <c r="R2189" s="13">
        <v>5769.2650000000003</v>
      </c>
      <c r="S2189" s="13">
        <v>5662.3</v>
      </c>
      <c r="T2189" s="11">
        <v>517.51</v>
      </c>
    </row>
    <row r="2190" spans="1:20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>
        <v>9.9962999999999996E-3</v>
      </c>
      <c r="L2190" s="11">
        <v>4.8124999999999999E-3</v>
      </c>
      <c r="M2190" s="13">
        <v>294.26900000000001</v>
      </c>
      <c r="N2190" s="13">
        <v>510.58</v>
      </c>
      <c r="O2190" s="13">
        <v>4657.5963000000002</v>
      </c>
      <c r="P2190" s="13">
        <v>266.02999999999997</v>
      </c>
      <c r="Q2190" s="13">
        <v>3048.03</v>
      </c>
      <c r="R2190" s="13">
        <v>5776.0169999999998</v>
      </c>
      <c r="S2190" s="13">
        <v>5664.7</v>
      </c>
      <c r="T2190" s="11">
        <v>519.59</v>
      </c>
    </row>
    <row r="2191" spans="1:20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3">
        <v>292.26299999999998</v>
      </c>
      <c r="N2191" s="13">
        <v>509.63</v>
      </c>
      <c r="O2191" s="13">
        <v>4813.7974999999997</v>
      </c>
      <c r="P2191" s="13">
        <v>266.02999999999997</v>
      </c>
      <c r="Q2191" s="13">
        <v>3049.18</v>
      </c>
      <c r="R2191" s="13">
        <v>5794.9809999999998</v>
      </c>
      <c r="S2191" s="13">
        <v>5721.5</v>
      </c>
      <c r="T2191" s="11">
        <v>521.92999999999995</v>
      </c>
    </row>
    <row r="2192" spans="1:20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>
        <v>1.8799999999999997E-2</v>
      </c>
      <c r="L2192" s="11">
        <v>4.8630000000000001E-3</v>
      </c>
      <c r="M2192" s="13">
        <v>284.62700000000001</v>
      </c>
      <c r="N2192" s="13">
        <v>509.72</v>
      </c>
      <c r="O2192" s="13">
        <v>4910.8972999999996</v>
      </c>
      <c r="P2192" s="13">
        <v>265.41000000000003</v>
      </c>
      <c r="Q2192" s="13">
        <v>2980.51</v>
      </c>
      <c r="R2192" s="13">
        <v>5795.8549999999996</v>
      </c>
      <c r="S2192" s="13">
        <v>5773.4</v>
      </c>
      <c r="T2192" s="11">
        <v>520.38</v>
      </c>
    </row>
    <row r="2193" spans="1:20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>
        <v>1.1810000000000001E-2</v>
      </c>
      <c r="L2193" s="11">
        <v>4.8630000000000001E-3</v>
      </c>
      <c r="M2193" s="13">
        <v>282.80500000000001</v>
      </c>
      <c r="N2193" s="13">
        <v>505.34</v>
      </c>
      <c r="O2193" s="13">
        <v>4941.7138999999997</v>
      </c>
      <c r="P2193" s="13">
        <v>260.16000000000003</v>
      </c>
      <c r="Q2193" s="13">
        <v>3005</v>
      </c>
      <c r="R2193" s="13">
        <v>5757.9380000000001</v>
      </c>
      <c r="S2193" s="13">
        <v>5725.3</v>
      </c>
      <c r="T2193" s="11">
        <v>513.39</v>
      </c>
    </row>
    <row r="2194" spans="1:20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>
        <v>9.983800000000001E-3</v>
      </c>
      <c r="L2194" s="11">
        <v>4.8630000000000001E-3</v>
      </c>
      <c r="M2194" s="13">
        <v>279.39699999999999</v>
      </c>
      <c r="N2194" s="13">
        <v>500.13</v>
      </c>
      <c r="O2194" s="13">
        <v>4620.2659000000003</v>
      </c>
      <c r="P2194" s="13">
        <v>260.06</v>
      </c>
      <c r="Q2194" s="13">
        <v>2992.82</v>
      </c>
      <c r="R2194" s="13">
        <v>5777.6369999999997</v>
      </c>
      <c r="S2194" s="13">
        <v>5713.1</v>
      </c>
      <c r="T2194" s="11">
        <v>509.09</v>
      </c>
    </row>
    <row r="2195" spans="1:20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9.9930999999999996E-3</v>
      </c>
      <c r="L2195" s="11">
        <v>4.8187999999999998E-3</v>
      </c>
      <c r="M2195" s="13">
        <v>276.68900000000002</v>
      </c>
      <c r="N2195" s="13">
        <v>498.99</v>
      </c>
      <c r="O2195" s="13">
        <v>4611.7442000000001</v>
      </c>
      <c r="P2195" s="13">
        <v>260.39</v>
      </c>
      <c r="Q2195" s="13">
        <v>2937.99</v>
      </c>
      <c r="R2195" s="13">
        <v>5844.9489999999996</v>
      </c>
      <c r="S2195" s="13">
        <v>5777.2</v>
      </c>
      <c r="T2195" s="11">
        <v>511.48</v>
      </c>
    </row>
    <row r="2196" spans="1:20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>
        <v>9.9860000000000001E-3</v>
      </c>
      <c r="L2196" s="11">
        <v>4.8187999999999998E-3</v>
      </c>
      <c r="M2196" s="13">
        <v>274.05099999999999</v>
      </c>
      <c r="N2196" s="13">
        <v>499.05</v>
      </c>
      <c r="O2196" s="13">
        <v>4828.7383</v>
      </c>
      <c r="P2196" s="13">
        <v>258.74</v>
      </c>
      <c r="Q2196" s="13">
        <v>2944.7</v>
      </c>
      <c r="R2196" s="13">
        <v>5844.9489999999996</v>
      </c>
      <c r="S2196" s="13">
        <v>5735.4</v>
      </c>
      <c r="T2196" s="11">
        <v>507.81</v>
      </c>
    </row>
    <row r="2197" spans="1:20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>
        <v>1.8799999999999997E-2</v>
      </c>
      <c r="L2197" s="11">
        <v>4.8630000000000001E-3</v>
      </c>
      <c r="M2197" s="13">
        <v>276.07100000000003</v>
      </c>
      <c r="N2197" s="13">
        <v>493.88</v>
      </c>
      <c r="O2197" s="13">
        <v>4910.5268999999998</v>
      </c>
      <c r="P2197" s="13">
        <v>256.29000000000002</v>
      </c>
      <c r="Q2197" s="13">
        <v>3004.44</v>
      </c>
      <c r="R2197" s="13">
        <v>5863.7430000000004</v>
      </c>
      <c r="S2197" s="13">
        <v>5636</v>
      </c>
      <c r="T2197" s="11">
        <v>504.56</v>
      </c>
    </row>
    <row r="2198" spans="1:20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>
        <v>1.119E-2</v>
      </c>
      <c r="L2198" s="11">
        <v>4.8630000000000001E-3</v>
      </c>
      <c r="M2198" s="13">
        <v>273.589</v>
      </c>
      <c r="N2198" s="13">
        <v>492.72</v>
      </c>
      <c r="O2198" s="13">
        <v>4909.9777000000004</v>
      </c>
      <c r="P2198" s="13">
        <v>254.11</v>
      </c>
      <c r="Q2198" s="13">
        <v>2966.99</v>
      </c>
      <c r="R2198" s="13">
        <v>5858.7060000000001</v>
      </c>
      <c r="S2198" s="13">
        <v>5583.6</v>
      </c>
      <c r="T2198" s="11">
        <v>505.6</v>
      </c>
    </row>
    <row r="2199" spans="1:20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>
        <v>1.3999999999999999E-2</v>
      </c>
      <c r="L2199" s="11">
        <v>4.8630000000000001E-3</v>
      </c>
      <c r="M2199" s="13">
        <v>269.49400000000003</v>
      </c>
      <c r="N2199" s="13">
        <v>489.74</v>
      </c>
      <c r="O2199" s="13">
        <v>4947.1019999999999</v>
      </c>
      <c r="P2199" s="13">
        <v>255.47</v>
      </c>
      <c r="Q2199" s="13">
        <v>2939.41</v>
      </c>
      <c r="R2199" s="13">
        <v>5865.4409999999998</v>
      </c>
      <c r="S2199" s="13">
        <v>5504.3</v>
      </c>
      <c r="T2199" s="11">
        <v>498.03</v>
      </c>
    </row>
    <row r="2200" spans="1:20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>
        <v>1.3690000000000001E-2</v>
      </c>
      <c r="L2200" s="11">
        <v>4.8313000000000002E-3</v>
      </c>
      <c r="M2200" s="13">
        <v>267.02999999999997</v>
      </c>
      <c r="N2200" s="13">
        <v>487.95</v>
      </c>
      <c r="O2200" s="13">
        <v>5023.0955000000004</v>
      </c>
      <c r="P2200" s="13">
        <v>254.94</v>
      </c>
      <c r="Q2200" s="13">
        <v>2920.39</v>
      </c>
      <c r="R2200" s="13">
        <v>5867.8969999999999</v>
      </c>
      <c r="S2200" s="13">
        <v>5498.5</v>
      </c>
      <c r="T2200" s="11">
        <v>495.11</v>
      </c>
    </row>
    <row r="2201" spans="1:20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>
        <v>1.2500000000000001E-2</v>
      </c>
      <c r="L2201" s="11">
        <v>4.8187999999999998E-3</v>
      </c>
      <c r="M2201" s="13">
        <v>264.89299999999997</v>
      </c>
      <c r="N2201" s="13">
        <v>484.86</v>
      </c>
      <c r="O2201" s="13">
        <v>5131.8809000000001</v>
      </c>
      <c r="P2201" s="13">
        <v>254.21</v>
      </c>
      <c r="Q2201" s="13">
        <v>2937.63</v>
      </c>
      <c r="R2201" s="13">
        <v>5885.81</v>
      </c>
      <c r="S2201" s="13">
        <v>5498.5</v>
      </c>
      <c r="T2201" s="11">
        <v>492.14</v>
      </c>
    </row>
    <row r="2202" spans="1:20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>
        <v>1.119E-2</v>
      </c>
      <c r="L2202" s="11">
        <v>4.8630000000000001E-3</v>
      </c>
      <c r="M2202" s="13">
        <v>266.78399999999999</v>
      </c>
      <c r="N2202" s="13">
        <v>479.07</v>
      </c>
      <c r="O2202" s="13">
        <v>5113.5337</v>
      </c>
      <c r="P2202" s="13">
        <v>253.51</v>
      </c>
      <c r="Q2202" s="13">
        <v>2936.88</v>
      </c>
      <c r="R2202" s="13">
        <v>5862.1059999999998</v>
      </c>
      <c r="S2202" s="13">
        <v>5471.3</v>
      </c>
      <c r="T2202" s="11">
        <v>490.77</v>
      </c>
    </row>
    <row r="2203" spans="1:20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>
        <v>1.9630000000000002E-2</v>
      </c>
      <c r="L2203" s="11">
        <v>4.8630000000000001E-3</v>
      </c>
      <c r="M2203" s="13">
        <v>272.63200000000001</v>
      </c>
      <c r="N2203" s="13">
        <v>479.62</v>
      </c>
      <c r="O2203" s="13">
        <v>5106.0358999999999</v>
      </c>
      <c r="P2203" s="13">
        <v>252.11</v>
      </c>
      <c r="Q2203" s="13">
        <v>2978.61</v>
      </c>
      <c r="R2203" s="13">
        <v>5803.8649999999998</v>
      </c>
      <c r="S2203" s="13">
        <v>5478.6</v>
      </c>
      <c r="T2203" s="11">
        <v>493.76</v>
      </c>
    </row>
    <row r="2204" spans="1:20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>
        <v>1.8380000000000001E-2</v>
      </c>
      <c r="L2204" s="11">
        <v>4.8630000000000001E-3</v>
      </c>
      <c r="M2204" s="13">
        <v>272.36900000000003</v>
      </c>
      <c r="N2204" s="13">
        <v>480.2</v>
      </c>
      <c r="O2204" s="13">
        <v>5121.5924999999997</v>
      </c>
      <c r="P2204" s="13">
        <v>252.32</v>
      </c>
      <c r="Q2204" s="13">
        <v>2986.68</v>
      </c>
      <c r="R2204" s="13">
        <v>5858.4129999999996</v>
      </c>
      <c r="S2204" s="13">
        <v>5556.7</v>
      </c>
      <c r="T2204" s="11">
        <v>496.38</v>
      </c>
    </row>
    <row r="2205" spans="1:20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>
        <v>1.8380000000000001E-2</v>
      </c>
      <c r="L2205" s="11">
        <v>4.8630000000000001E-3</v>
      </c>
      <c r="M2205" s="13">
        <v>270.57100000000003</v>
      </c>
      <c r="N2205" s="13">
        <v>482.49</v>
      </c>
      <c r="O2205" s="13">
        <v>5166.3500000000004</v>
      </c>
      <c r="P2205" s="13">
        <v>251.66</v>
      </c>
      <c r="Q2205" s="13">
        <v>2968.06</v>
      </c>
      <c r="R2205" s="13">
        <v>5846.9679999999998</v>
      </c>
      <c r="S2205" s="13">
        <v>5545.3</v>
      </c>
      <c r="T2205" s="11">
        <v>497.03</v>
      </c>
    </row>
    <row r="2206" spans="1:20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>
        <v>1.3999999999999999E-2</v>
      </c>
      <c r="L2206" s="11">
        <v>4.8630000000000001E-3</v>
      </c>
      <c r="M2206" s="13">
        <v>269.08999999999997</v>
      </c>
      <c r="N2206" s="13">
        <v>477.1</v>
      </c>
      <c r="O2206" s="13">
        <v>5062.9929000000002</v>
      </c>
      <c r="P2206" s="13">
        <v>250.74</v>
      </c>
      <c r="Q2206" s="13">
        <v>2943.04</v>
      </c>
      <c r="R2206" s="13">
        <v>5819.9690000000001</v>
      </c>
      <c r="S2206" s="13">
        <v>5538.8</v>
      </c>
      <c r="T2206" s="11">
        <v>495</v>
      </c>
    </row>
    <row r="2207" spans="1:20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>
        <v>1.4630000000000001E-2</v>
      </c>
      <c r="L2207" s="11">
        <v>4.8630000000000001E-3</v>
      </c>
      <c r="M2207" s="13">
        <v>270.15600000000001</v>
      </c>
      <c r="N2207" s="13">
        <v>472.28</v>
      </c>
      <c r="O2207" s="13">
        <v>4887.4319999999998</v>
      </c>
      <c r="P2207" s="13">
        <v>248.49</v>
      </c>
      <c r="Q2207" s="13">
        <v>2992.16</v>
      </c>
      <c r="R2207" s="13">
        <v>5813.9340000000002</v>
      </c>
      <c r="S2207" s="13">
        <v>5535.8</v>
      </c>
      <c r="T2207" s="11" t="e">
        <v>#N/A</v>
      </c>
    </row>
    <row r="2208" spans="1:20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>
        <v>1.1775000000000001E-2</v>
      </c>
      <c r="L2208" s="11">
        <v>4.8630000000000001E-3</v>
      </c>
      <c r="M2208" s="13">
        <v>269.75400000000002</v>
      </c>
      <c r="N2208" s="13">
        <v>475.68</v>
      </c>
      <c r="O2208" s="13">
        <v>4967.8982999999998</v>
      </c>
      <c r="P2208" s="13">
        <v>249.08</v>
      </c>
      <c r="Q2208" s="13">
        <v>3003.41</v>
      </c>
      <c r="R2208" s="13">
        <v>5779.2629999999999</v>
      </c>
      <c r="S2208" s="13">
        <v>5595.4</v>
      </c>
      <c r="T2208" s="11">
        <v>494.21</v>
      </c>
    </row>
    <row r="2209" spans="1:20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>
        <v>1.1869000000000001E-2</v>
      </c>
      <c r="L2209" s="11">
        <v>4.8630000000000001E-3</v>
      </c>
      <c r="M2209" s="13">
        <v>274.89400000000001</v>
      </c>
      <c r="N2209" s="13">
        <v>476.88</v>
      </c>
      <c r="O2209" s="13">
        <v>4785.3559999999998</v>
      </c>
      <c r="P2209" s="13">
        <v>249.67</v>
      </c>
      <c r="Q2209" s="13">
        <v>3035.71</v>
      </c>
      <c r="R2209" s="13">
        <v>5749.7049999999999</v>
      </c>
      <c r="S2209" s="13">
        <v>5524.9</v>
      </c>
      <c r="T2209" s="11">
        <v>497.49</v>
      </c>
    </row>
    <row r="2210" spans="1:20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>
        <v>1.1775000000000001E-2</v>
      </c>
      <c r="L2210" s="11">
        <v>4.8187999999999998E-3</v>
      </c>
      <c r="M2210" s="13">
        <v>274.18200000000002</v>
      </c>
      <c r="N2210" s="13">
        <v>476.33</v>
      </c>
      <c r="O2210" s="13">
        <v>4478.3643000000002</v>
      </c>
      <c r="P2210" s="13">
        <v>249.84</v>
      </c>
      <c r="Q2210" s="13">
        <v>2992.81</v>
      </c>
      <c r="R2210" s="13">
        <v>5781.7610000000004</v>
      </c>
      <c r="S2210" s="13">
        <v>5597</v>
      </c>
      <c r="T2210" s="11">
        <v>499.26</v>
      </c>
    </row>
    <row r="2211" spans="1:20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>
        <v>1.2119E-2</v>
      </c>
      <c r="L2211" s="11">
        <v>4.8187999999999998E-3</v>
      </c>
      <c r="M2211" s="13">
        <v>279.221</v>
      </c>
      <c r="N2211" s="13">
        <v>482.65</v>
      </c>
      <c r="O2211" s="13">
        <v>4478.3643000000002</v>
      </c>
      <c r="P2211" s="13">
        <v>250.99</v>
      </c>
      <c r="Q2211" s="13">
        <v>3021.33</v>
      </c>
      <c r="R2211" s="13">
        <v>5772.05</v>
      </c>
      <c r="S2211" s="13">
        <v>5610.2</v>
      </c>
      <c r="T2211" s="11">
        <v>502.16</v>
      </c>
    </row>
    <row r="2212" spans="1:20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>
        <v>1.2868999999999998E-2</v>
      </c>
      <c r="L2212" s="11">
        <v>4.8187999999999998E-3</v>
      </c>
      <c r="M2212" s="13">
        <v>277.767</v>
      </c>
      <c r="N2212" s="13">
        <v>486.38</v>
      </c>
      <c r="O2212" s="13">
        <v>4576.4921999999997</v>
      </c>
      <c r="P2212" s="13">
        <v>254.52</v>
      </c>
      <c r="Q2212" s="13">
        <v>3025.05</v>
      </c>
      <c r="R2212" s="13">
        <v>5772.14</v>
      </c>
      <c r="S2212" s="13">
        <v>5684.3</v>
      </c>
      <c r="T2212" s="11">
        <v>505.85</v>
      </c>
    </row>
    <row r="2213" spans="1:20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>
        <v>1.4838E-2</v>
      </c>
      <c r="L2213" s="11">
        <v>4.8187999999999998E-3</v>
      </c>
      <c r="M2213" s="13">
        <v>278.94099999999997</v>
      </c>
      <c r="N2213" s="13">
        <v>487.57</v>
      </c>
      <c r="O2213" s="13">
        <v>4690.1496999999999</v>
      </c>
      <c r="P2213" s="13">
        <v>254.94</v>
      </c>
      <c r="Q2213" s="13">
        <v>3000.93</v>
      </c>
      <c r="R2213" s="13">
        <v>5775.49</v>
      </c>
      <c r="S2213" s="13">
        <v>5686.8</v>
      </c>
      <c r="T2213" s="11">
        <v>504.15</v>
      </c>
    </row>
    <row r="2214" spans="1:20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>
        <v>1.5587999999999999E-2</v>
      </c>
      <c r="L2214" s="11">
        <v>4.8187999999999998E-3</v>
      </c>
      <c r="M2214" s="13">
        <v>279.80799999999999</v>
      </c>
      <c r="N2214" s="13">
        <v>484.88</v>
      </c>
      <c r="O2214" s="13">
        <v>4527.7789000000002</v>
      </c>
      <c r="P2214" s="13">
        <v>253.8</v>
      </c>
      <c r="Q2214" s="13">
        <v>2966.52</v>
      </c>
      <c r="R2214" s="13">
        <v>5733.29</v>
      </c>
      <c r="S2214" s="13">
        <v>5632.7</v>
      </c>
      <c r="T2214" s="11">
        <v>502.32</v>
      </c>
    </row>
    <row r="2215" spans="1:20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>
        <v>1.5744000000000001E-2</v>
      </c>
      <c r="L2215" s="11">
        <v>4.8187999999999998E-3</v>
      </c>
      <c r="M2215" s="13">
        <v>277.01299999999998</v>
      </c>
      <c r="N2215" s="13">
        <v>480.11</v>
      </c>
      <c r="O2215" s="13">
        <v>4192.8734000000004</v>
      </c>
      <c r="P2215" s="13">
        <v>254.48</v>
      </c>
      <c r="Q2215" s="13">
        <v>2990.59</v>
      </c>
      <c r="R2215" s="13">
        <v>5755.44</v>
      </c>
      <c r="S2215" s="13">
        <v>5545.9</v>
      </c>
      <c r="T2215" s="11">
        <v>493.88</v>
      </c>
    </row>
    <row r="2216" spans="1:20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>
        <v>1.4750000000000001E-2</v>
      </c>
      <c r="L2216" s="11">
        <v>4.8187999999999998E-3</v>
      </c>
      <c r="M2216" s="13">
        <v>271.86</v>
      </c>
      <c r="N2216" s="13">
        <v>469.11</v>
      </c>
      <c r="O2216" s="13">
        <v>4053.0304000000001</v>
      </c>
      <c r="P2216" s="13">
        <v>251.26</v>
      </c>
      <c r="Q2216" s="13">
        <v>2931.83</v>
      </c>
      <c r="R2216" s="13">
        <v>5705.81</v>
      </c>
      <c r="S2216" s="13">
        <v>5422.5</v>
      </c>
      <c r="T2216" s="11">
        <v>484.03</v>
      </c>
    </row>
    <row r="2217" spans="1:20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1.4630000000000001E-2</v>
      </c>
      <c r="L2217" s="11">
        <v>4.8124999999999999E-3</v>
      </c>
      <c r="M2217" s="13">
        <v>277.04599999999999</v>
      </c>
      <c r="N2217" s="13">
        <v>475.2</v>
      </c>
      <c r="O2217" s="13">
        <v>4277.2218999999996</v>
      </c>
      <c r="P2217" s="13">
        <v>252.27</v>
      </c>
      <c r="Q2217" s="13">
        <v>2951.32</v>
      </c>
      <c r="R2217" s="13">
        <v>5726.96</v>
      </c>
      <c r="S2217" s="13">
        <v>5459</v>
      </c>
      <c r="T2217" s="11">
        <v>489.28</v>
      </c>
    </row>
    <row r="2218" spans="1:20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>
        <v>1.4150000000000001E-2</v>
      </c>
      <c r="L2218" s="11">
        <v>4.8124999999999999E-3</v>
      </c>
      <c r="M2218" s="13">
        <v>274.21499999999997</v>
      </c>
      <c r="N2218" s="13">
        <v>477.14</v>
      </c>
      <c r="O2218" s="13">
        <v>4053.6997000000001</v>
      </c>
      <c r="P2218" s="13">
        <v>255.07</v>
      </c>
      <c r="Q2218" s="13">
        <v>2908.42</v>
      </c>
      <c r="R2218" s="13">
        <v>5794.36</v>
      </c>
      <c r="S2218" s="13">
        <v>5515.7</v>
      </c>
      <c r="T2218" s="11">
        <v>492.07</v>
      </c>
    </row>
    <row r="2219" spans="1:20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>
        <v>1.4869E-2</v>
      </c>
      <c r="L2219" s="11">
        <v>4.8249999999999994E-3</v>
      </c>
      <c r="M2219" s="13">
        <v>275.81799999999998</v>
      </c>
      <c r="N2219" s="13">
        <v>475.11</v>
      </c>
      <c r="O2219" s="13">
        <v>3912.7667999999999</v>
      </c>
      <c r="P2219" s="13">
        <v>255.5</v>
      </c>
      <c r="Q2219" s="13">
        <v>2958.18</v>
      </c>
      <c r="R2219" s="13">
        <v>5841.47</v>
      </c>
      <c r="S2219" s="13">
        <v>5599.8</v>
      </c>
      <c r="T2219" s="11">
        <v>494.82</v>
      </c>
    </row>
    <row r="2220" spans="1:20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>
        <v>1.4180999999999999E-2</v>
      </c>
      <c r="L2220" s="11">
        <v>4.8249999999999994E-3</v>
      </c>
      <c r="M2220" s="13">
        <v>273.34899999999999</v>
      </c>
      <c r="N2220" s="13">
        <v>472.25</v>
      </c>
      <c r="O2220" s="13">
        <v>3686.9153000000001</v>
      </c>
      <c r="P2220" s="13">
        <v>254.66</v>
      </c>
      <c r="Q2220" s="13">
        <v>2940.57</v>
      </c>
      <c r="R2220" s="13">
        <v>5840.9</v>
      </c>
      <c r="S2220" s="13">
        <v>5538.3</v>
      </c>
      <c r="T2220" s="11">
        <v>487.83</v>
      </c>
    </row>
    <row r="2221" spans="1:20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>
        <v>1.2775000000000002E-2</v>
      </c>
      <c r="L2221" s="11">
        <v>4.8249999999999994E-3</v>
      </c>
      <c r="M2221" s="13">
        <v>268.404</v>
      </c>
      <c r="N2221" s="13">
        <v>460.53</v>
      </c>
      <c r="O2221" s="13">
        <v>3775.9122000000002</v>
      </c>
      <c r="P2221" s="13">
        <v>248.3</v>
      </c>
      <c r="Q2221" s="13">
        <v>2886.25</v>
      </c>
      <c r="R2221" s="13">
        <v>5776.62</v>
      </c>
      <c r="S2221" s="13">
        <v>5475</v>
      </c>
      <c r="T2221" s="11">
        <v>478.85</v>
      </c>
    </row>
    <row r="2222" spans="1:20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>
        <v>1.2775000000000002E-2</v>
      </c>
      <c r="L2222" s="11">
        <v>4.8249999999999994E-3</v>
      </c>
      <c r="M2222" s="13">
        <v>260.815</v>
      </c>
      <c r="N2222" s="13">
        <v>455.13</v>
      </c>
      <c r="O2222" s="13">
        <v>3727.1248000000001</v>
      </c>
      <c r="P2222" s="13">
        <v>248.05</v>
      </c>
      <c r="Q2222" s="13">
        <v>2875.58</v>
      </c>
      <c r="R2222" s="13">
        <v>5803.18</v>
      </c>
      <c r="S2222" s="13">
        <v>5581.4</v>
      </c>
      <c r="T2222" s="11">
        <v>478.7</v>
      </c>
    </row>
    <row r="2223" spans="1:20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>
        <v>1.1993999999999999E-2</v>
      </c>
      <c r="L2223" s="11">
        <v>4.8249999999999994E-3</v>
      </c>
      <c r="M2223" s="13">
        <v>259.76799999999997</v>
      </c>
      <c r="N2223" s="13">
        <v>438.9</v>
      </c>
      <c r="O2223" s="13">
        <v>3507.1923000000002</v>
      </c>
      <c r="P2223" s="13">
        <v>244.94</v>
      </c>
      <c r="Q2223" s="13">
        <v>2813.85</v>
      </c>
      <c r="R2223" s="13">
        <v>5767.7</v>
      </c>
      <c r="S2223" s="13">
        <v>5469.5</v>
      </c>
      <c r="T2223" s="11">
        <v>465.41</v>
      </c>
    </row>
    <row r="2224" spans="1:20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>
        <v>1.2938E-2</v>
      </c>
      <c r="L2224" s="11">
        <v>4.8374999999999998E-3</v>
      </c>
      <c r="M2224" s="13">
        <v>265.91399999999999</v>
      </c>
      <c r="N2224" s="13">
        <v>446.92</v>
      </c>
      <c r="O2224" s="13">
        <v>3709.3303999999998</v>
      </c>
      <c r="P2224" s="13">
        <v>246.77</v>
      </c>
      <c r="Q2224" s="13">
        <v>2836.48</v>
      </c>
      <c r="R2224" s="13">
        <v>5737.44</v>
      </c>
      <c r="S2224" s="13">
        <v>5471</v>
      </c>
      <c r="T2224" s="11">
        <v>471.82</v>
      </c>
    </row>
    <row r="2225" spans="1:20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>
        <v>1.3555999999999999E-2</v>
      </c>
      <c r="L2225" s="11">
        <v>4.8249999999999994E-3</v>
      </c>
      <c r="M2225" s="13">
        <v>268.85500000000002</v>
      </c>
      <c r="N2225" s="13">
        <v>452.99</v>
      </c>
      <c r="O2225" s="13">
        <v>3877.8033999999998</v>
      </c>
      <c r="P2225" s="13">
        <v>246.83</v>
      </c>
      <c r="Q2225" s="13">
        <v>2903.33</v>
      </c>
      <c r="R2225" s="13">
        <v>5725.34</v>
      </c>
      <c r="S2225" s="13">
        <v>5492</v>
      </c>
      <c r="T2225" s="11">
        <v>474.46</v>
      </c>
    </row>
    <row r="2226" spans="1:20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>
        <v>1.5149999999999999E-2</v>
      </c>
      <c r="L2226" s="11">
        <v>4.8249999999999994E-3</v>
      </c>
      <c r="M2226" s="13">
        <v>271.05799999999999</v>
      </c>
      <c r="N2226" s="13">
        <v>458.26</v>
      </c>
      <c r="O2226" s="13">
        <v>3970.3878</v>
      </c>
      <c r="P2226" s="13">
        <v>249.84</v>
      </c>
      <c r="Q2226" s="13">
        <v>2940.97</v>
      </c>
      <c r="R2226" s="13">
        <v>5706.7</v>
      </c>
      <c r="S2226" s="13">
        <v>5473.2</v>
      </c>
      <c r="T2226" s="11">
        <v>475.93</v>
      </c>
    </row>
    <row r="2227" spans="1:20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>
        <v>1.5650000000000001E-2</v>
      </c>
      <c r="L2227" s="11">
        <v>4.8249999999999994E-3</v>
      </c>
      <c r="M2227" s="13">
        <v>271.63099999999997</v>
      </c>
      <c r="N2227" s="13">
        <v>455.25</v>
      </c>
      <c r="O2227" s="13">
        <v>3924.4870999999998</v>
      </c>
      <c r="P2227" s="13">
        <v>248.64</v>
      </c>
      <c r="Q2227" s="13">
        <v>2949.12</v>
      </c>
      <c r="R2227" s="13">
        <v>5750.88</v>
      </c>
      <c r="S2227" s="13">
        <v>5577.4</v>
      </c>
      <c r="T2227" s="11">
        <v>479.44</v>
      </c>
    </row>
    <row r="2228" spans="1:20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>
        <v>1.7250000000000001E-2</v>
      </c>
      <c r="L2228" s="11">
        <v>4.8249999999999994E-3</v>
      </c>
      <c r="M2228" s="13">
        <v>271.47300000000001</v>
      </c>
      <c r="N2228" s="13">
        <v>454.25</v>
      </c>
      <c r="O2228" s="13">
        <v>3805.7033000000001</v>
      </c>
      <c r="P2228" s="13">
        <v>249.65</v>
      </c>
      <c r="Q2228" s="13">
        <v>2924.49</v>
      </c>
      <c r="R2228" s="13">
        <v>5805.96</v>
      </c>
      <c r="S2228" s="13">
        <v>5636.2</v>
      </c>
      <c r="T2228" s="11">
        <v>480.58</v>
      </c>
    </row>
    <row r="2229" spans="1:20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>
        <v>1.7493999999999999E-2</v>
      </c>
      <c r="L2229" s="11">
        <v>4.8249999999999994E-3</v>
      </c>
      <c r="M2229" s="13">
        <v>273.23599999999999</v>
      </c>
      <c r="N2229" s="13">
        <v>455.8</v>
      </c>
      <c r="O2229" s="13">
        <v>3823.1754999999998</v>
      </c>
      <c r="P2229" s="13">
        <v>251.47</v>
      </c>
      <c r="Q2229" s="13">
        <v>2919.29</v>
      </c>
      <c r="R2229" s="13">
        <v>5824.15</v>
      </c>
      <c r="S2229" s="13">
        <v>5669.6</v>
      </c>
      <c r="T2229" s="11">
        <v>483.35</v>
      </c>
    </row>
    <row r="2230" spans="1:20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>
        <v>1.7774999999999999E-2</v>
      </c>
      <c r="L2230" s="11">
        <v>4.8249999999999994E-3</v>
      </c>
      <c r="M2230" s="13">
        <v>273.18700000000001</v>
      </c>
      <c r="N2230" s="13">
        <v>457.76</v>
      </c>
      <c r="O2230" s="13">
        <v>3957.3516</v>
      </c>
      <c r="P2230" s="13">
        <v>250.23</v>
      </c>
      <c r="Q2230" s="13">
        <v>2876.05</v>
      </c>
      <c r="R2230" s="13">
        <v>5853.76</v>
      </c>
      <c r="S2230" s="13">
        <v>5670.1</v>
      </c>
      <c r="T2230" s="11">
        <v>483.03</v>
      </c>
    </row>
    <row r="2231" spans="1:20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>
        <v>1.7524999999999999E-2</v>
      </c>
      <c r="L2231" s="11">
        <v>4.8249999999999994E-3</v>
      </c>
      <c r="M2231" s="13">
        <v>271.02100000000002</v>
      </c>
      <c r="N2231" s="13">
        <v>455.23</v>
      </c>
      <c r="O2231" s="13">
        <v>3992.1095999999998</v>
      </c>
      <c r="P2231" s="13">
        <v>248.91</v>
      </c>
      <c r="Q2231" s="13">
        <v>2851.34</v>
      </c>
      <c r="R2231" s="13">
        <v>5861.93</v>
      </c>
      <c r="S2231" s="13">
        <v>5686.9</v>
      </c>
      <c r="T2231" s="11">
        <v>482.02</v>
      </c>
    </row>
    <row r="2232" spans="1:20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>
        <v>1.736E-2</v>
      </c>
      <c r="L2232" s="11">
        <v>4.8249999999999994E-3</v>
      </c>
      <c r="M2232" s="13">
        <v>272.851</v>
      </c>
      <c r="N2232" s="13">
        <v>457.32</v>
      </c>
      <c r="O2232" s="13">
        <v>4017.6747999999998</v>
      </c>
      <c r="P2232" s="13">
        <v>250.35</v>
      </c>
      <c r="Q2232" s="13">
        <v>2852.45</v>
      </c>
      <c r="R2232" s="13">
        <v>5876.91</v>
      </c>
      <c r="S2232" s="13">
        <v>5706.7</v>
      </c>
      <c r="T2232" s="11">
        <v>484.98</v>
      </c>
    </row>
    <row r="2233" spans="1:20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>
        <v>1.7587999999999999E-2</v>
      </c>
      <c r="L2233" s="11">
        <v>4.8249999999999994E-3</v>
      </c>
      <c r="M2233" s="13">
        <v>269.05700000000002</v>
      </c>
      <c r="N2233" s="13">
        <v>454.62</v>
      </c>
      <c r="O2233" s="13">
        <v>4026.0450000000001</v>
      </c>
      <c r="P2233" s="13">
        <v>247.88</v>
      </c>
      <c r="Q2233" s="13">
        <v>2784.08</v>
      </c>
      <c r="R2233" s="13">
        <v>5927.75</v>
      </c>
      <c r="S2233" s="13">
        <v>5614.6</v>
      </c>
      <c r="T2233" s="11">
        <v>478.07</v>
      </c>
    </row>
    <row r="2234" spans="1:20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>
        <v>1.7587999999999999E-2</v>
      </c>
      <c r="L2234" s="11">
        <v>4.8249999999999994E-3</v>
      </c>
      <c r="M2234" s="13">
        <v>267.69400000000002</v>
      </c>
      <c r="N2234" s="13">
        <v>452.02</v>
      </c>
      <c r="O2234" s="13">
        <v>4123.9233999999997</v>
      </c>
      <c r="P2234" s="13">
        <v>247.31</v>
      </c>
      <c r="Q2234" s="13">
        <v>2717.14</v>
      </c>
      <c r="R2234" s="13">
        <v>5901.3</v>
      </c>
      <c r="S2234" s="13">
        <v>5590.3</v>
      </c>
      <c r="T2234" s="11">
        <v>475.87</v>
      </c>
    </row>
    <row r="2235" spans="1:20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>
        <v>1.7212999999999999E-2</v>
      </c>
      <c r="L2235" s="11">
        <v>4.8249999999999994E-3</v>
      </c>
      <c r="M2235" s="13">
        <v>261.089</v>
      </c>
      <c r="N2235" s="13">
        <v>447.38</v>
      </c>
      <c r="O2235" s="13">
        <v>4070.9079999999999</v>
      </c>
      <c r="P2235" s="13">
        <v>244.91</v>
      </c>
      <c r="Q2235" s="13">
        <v>2657</v>
      </c>
      <c r="R2235" s="13">
        <v>5894.18</v>
      </c>
      <c r="S2235" s="13">
        <v>5566.1</v>
      </c>
      <c r="T2235" s="11">
        <v>470.29</v>
      </c>
    </row>
    <row r="2236" spans="1:20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>
        <v>1.6993999999999999E-2</v>
      </c>
      <c r="L2236" s="11">
        <v>4.8249999999999994E-3</v>
      </c>
      <c r="M2236" s="13">
        <v>258.96499999999997</v>
      </c>
      <c r="N2236" s="13">
        <v>437.04</v>
      </c>
      <c r="O2236" s="13">
        <v>3725.5581999999999</v>
      </c>
      <c r="P2236" s="13">
        <v>244.98</v>
      </c>
      <c r="Q2236" s="13">
        <v>2617.4699999999998</v>
      </c>
      <c r="R2236" s="13">
        <v>5872.06</v>
      </c>
      <c r="S2236" s="13">
        <v>5589.9</v>
      </c>
      <c r="T2236" s="11">
        <v>468.85</v>
      </c>
    </row>
    <row r="2237" spans="1:20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>
        <v>1.7369000000000002E-2</v>
      </c>
      <c r="L2237" s="11">
        <v>4.8249999999999994E-3</v>
      </c>
      <c r="M2237" s="13">
        <v>256.57400000000001</v>
      </c>
      <c r="N2237" s="13">
        <v>436.67</v>
      </c>
      <c r="O2237" s="13">
        <v>3663.0023999999999</v>
      </c>
      <c r="P2237" s="13">
        <v>245.21</v>
      </c>
      <c r="Q2237" s="13">
        <v>2654.52</v>
      </c>
      <c r="R2237" s="13">
        <v>5848.39</v>
      </c>
      <c r="S2237" s="13">
        <v>5584.7</v>
      </c>
      <c r="T2237" s="11">
        <v>469.61</v>
      </c>
    </row>
    <row r="2238" spans="1:20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>
        <v>1.7559999999999999E-2</v>
      </c>
      <c r="L2238" s="11">
        <v>4.8249999999999994E-3</v>
      </c>
      <c r="M2238" s="13">
        <v>261.46300000000002</v>
      </c>
      <c r="N2238" s="13">
        <v>439.1</v>
      </c>
      <c r="O2238" s="13">
        <v>3789.1680000000001</v>
      </c>
      <c r="P2238" s="13">
        <v>245.97</v>
      </c>
      <c r="Q2238" s="13">
        <v>2692.7</v>
      </c>
      <c r="R2238" s="13">
        <v>5870.77</v>
      </c>
      <c r="S2238" s="13">
        <v>5624.2</v>
      </c>
      <c r="T2238" s="11">
        <v>472.85</v>
      </c>
    </row>
    <row r="2239" spans="1:20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>
        <v>1.7431000000000002E-2</v>
      </c>
      <c r="L2239" s="11">
        <v>4.8249999999999994E-3</v>
      </c>
      <c r="M2239" s="13">
        <v>258.56799999999998</v>
      </c>
      <c r="N2239" s="13">
        <v>437.47</v>
      </c>
      <c r="O2239" s="13">
        <v>3705.7656000000002</v>
      </c>
      <c r="P2239" s="13">
        <v>243.61</v>
      </c>
      <c r="Q2239" s="13">
        <v>2656.32</v>
      </c>
      <c r="R2239" s="13">
        <v>5891.85</v>
      </c>
      <c r="S2239" s="13">
        <v>5669.5</v>
      </c>
      <c r="T2239" s="11">
        <v>470.64</v>
      </c>
    </row>
    <row r="2240" spans="1:20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1.7838E-2</v>
      </c>
      <c r="L2240" s="11">
        <v>4.7749999999999997E-3</v>
      </c>
      <c r="M2240" s="13">
        <v>262.303</v>
      </c>
      <c r="N2240" s="13">
        <v>439.57</v>
      </c>
      <c r="O2240" s="13">
        <v>3663.7256000000002</v>
      </c>
      <c r="P2240" s="13">
        <v>244.3</v>
      </c>
      <c r="Q2240" s="13">
        <v>2688.84</v>
      </c>
      <c r="R2240" s="13">
        <v>5920.96</v>
      </c>
      <c r="S2240" s="13">
        <v>5699.2</v>
      </c>
      <c r="T2240" s="11">
        <v>473.97</v>
      </c>
    </row>
    <row r="2241" spans="1:20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>
        <v>1.788E-2</v>
      </c>
      <c r="L2241" s="11">
        <v>4.8124999999999999E-3</v>
      </c>
      <c r="M2241" s="13">
        <v>257.29000000000002</v>
      </c>
      <c r="N2241" s="13">
        <v>435.44</v>
      </c>
      <c r="O2241" s="13">
        <v>3622.9050999999999</v>
      </c>
      <c r="P2241" s="13">
        <v>241.48</v>
      </c>
      <c r="Q2241" s="13">
        <v>2658.82</v>
      </c>
      <c r="R2241" s="13">
        <v>5957.85</v>
      </c>
      <c r="S2241" s="13">
        <v>5679.3</v>
      </c>
      <c r="T2241" s="11">
        <v>468.6</v>
      </c>
    </row>
    <row r="2242" spans="1:20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>
        <v>1.7250000000000001E-2</v>
      </c>
      <c r="L2242" s="11">
        <v>4.8124999999999999E-3</v>
      </c>
      <c r="M2242" s="13">
        <v>259.25599999999997</v>
      </c>
      <c r="N2242" s="13">
        <v>436.42</v>
      </c>
      <c r="O2242" s="13">
        <v>3756.5448999999999</v>
      </c>
      <c r="P2242" s="13">
        <v>243.55</v>
      </c>
      <c r="Q2242" s="13">
        <v>2655.74</v>
      </c>
      <c r="R2242" s="13">
        <v>5933.75</v>
      </c>
      <c r="S2242" s="13">
        <v>5697.9</v>
      </c>
      <c r="T2242" s="11">
        <v>474.42</v>
      </c>
    </row>
    <row r="2243" spans="1:20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>
        <v>1.8430999999999999E-2</v>
      </c>
      <c r="L2243" s="11">
        <v>4.8124999999999999E-3</v>
      </c>
      <c r="M2243" s="13">
        <v>258.32900000000001</v>
      </c>
      <c r="N2243" s="13">
        <v>436.83</v>
      </c>
      <c r="O2243" s="13">
        <v>3694.5733</v>
      </c>
      <c r="P2243" s="13">
        <v>243.12</v>
      </c>
      <c r="Q2243" s="13">
        <v>2632.36</v>
      </c>
      <c r="R2243" s="13">
        <v>5938.51</v>
      </c>
      <c r="S2243" s="13">
        <v>5674</v>
      </c>
      <c r="T2243" s="11">
        <v>470.36</v>
      </c>
    </row>
    <row r="2244" spans="1:20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>
        <v>1.8275E-2</v>
      </c>
      <c r="L2244" s="11">
        <v>4.8124999999999999E-3</v>
      </c>
      <c r="M2244" s="13">
        <v>256.32799999999997</v>
      </c>
      <c r="N2244" s="13">
        <v>433.55</v>
      </c>
      <c r="O2244" s="13">
        <v>3661.5392000000002</v>
      </c>
      <c r="P2244" s="13">
        <v>240.04</v>
      </c>
      <c r="Q2244" s="13">
        <v>2616.27</v>
      </c>
      <c r="R2244" s="13">
        <v>5928.69</v>
      </c>
      <c r="S2244" s="13">
        <v>5610.1</v>
      </c>
      <c r="T2244" s="11">
        <v>466.71</v>
      </c>
    </row>
    <row r="2245" spans="1:20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>
        <v>1.7559999999999999E-2</v>
      </c>
      <c r="L2245" s="11">
        <v>4.8124999999999999E-3</v>
      </c>
      <c r="M2245" s="13">
        <v>256.839</v>
      </c>
      <c r="N2245" s="13">
        <v>433.84</v>
      </c>
      <c r="O2245" s="13">
        <v>3744.2044999999998</v>
      </c>
      <c r="P2245" s="13">
        <v>239.79</v>
      </c>
      <c r="Q2245" s="13">
        <v>2593.17</v>
      </c>
      <c r="R2245" s="13">
        <v>5868.66</v>
      </c>
      <c r="S2245" s="13">
        <v>5474.8</v>
      </c>
      <c r="T2245" s="11">
        <v>463.42</v>
      </c>
    </row>
    <row r="2246" spans="1:20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>
        <v>1.6937999999999998E-2</v>
      </c>
      <c r="L2246" s="11">
        <v>4.8124999999999999E-3</v>
      </c>
      <c r="M2246" s="13">
        <v>256.95400000000001</v>
      </c>
      <c r="N2246" s="13">
        <v>434.34</v>
      </c>
      <c r="O2246" s="13">
        <v>3928.4153999999999</v>
      </c>
      <c r="P2246" s="13">
        <v>239.18</v>
      </c>
      <c r="Q2246" s="13">
        <v>2656.55</v>
      </c>
      <c r="R2246" s="13">
        <v>5865.02</v>
      </c>
      <c r="S2246" s="13">
        <v>5509.2</v>
      </c>
      <c r="T2246" s="11">
        <v>464.59</v>
      </c>
    </row>
    <row r="2247" spans="1:20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>
        <v>1.6437999999999998E-2</v>
      </c>
      <c r="L2247" s="11">
        <v>4.8124999999999999E-3</v>
      </c>
      <c r="M2247" s="13">
        <v>256.46600000000001</v>
      </c>
      <c r="N2247" s="13">
        <v>429.57</v>
      </c>
      <c r="O2247" s="13">
        <v>3927.9083000000001</v>
      </c>
      <c r="P2247" s="13">
        <v>237.91</v>
      </c>
      <c r="Q2247" s="13">
        <v>2584.67</v>
      </c>
      <c r="R2247" s="13">
        <v>5822.35</v>
      </c>
      <c r="S2247" s="13">
        <v>5473.2</v>
      </c>
      <c r="T2247" s="11">
        <v>456.74</v>
      </c>
    </row>
    <row r="2248" spans="1:20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>
        <v>1.5438E-2</v>
      </c>
      <c r="L2248" s="11">
        <v>4.8124999999999999E-3</v>
      </c>
      <c r="M2248" s="13">
        <v>252.46899999999999</v>
      </c>
      <c r="N2248" s="13">
        <v>420.19</v>
      </c>
      <c r="O2248" s="13">
        <v>3886.3198000000002</v>
      </c>
      <c r="P2248" s="13">
        <v>237.24</v>
      </c>
      <c r="Q2248" s="13">
        <v>2567.2199999999998</v>
      </c>
      <c r="R2248" s="13">
        <v>5757.22</v>
      </c>
      <c r="S2248" s="13">
        <v>5382.1</v>
      </c>
      <c r="T2248" s="11">
        <v>450.86</v>
      </c>
    </row>
    <row r="2249" spans="1:20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>
        <v>1.5563E-2</v>
      </c>
      <c r="L2249" s="11">
        <v>4.8124999999999999E-3</v>
      </c>
      <c r="M2249" s="13">
        <v>253.4</v>
      </c>
      <c r="N2249" s="13">
        <v>423.12</v>
      </c>
      <c r="O2249" s="13">
        <v>3954.5560999999998</v>
      </c>
      <c r="P2249" s="13">
        <v>237.32</v>
      </c>
      <c r="Q2249" s="13">
        <v>2516.13</v>
      </c>
      <c r="R2249" s="13">
        <v>5737.69</v>
      </c>
      <c r="S2249" s="13">
        <v>5387.9</v>
      </c>
      <c r="T2249" s="11">
        <v>452.33</v>
      </c>
    </row>
    <row r="2250" spans="1:20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>
        <v>1.5525000000000001E-2</v>
      </c>
      <c r="L2250" s="11">
        <v>4.8124999999999999E-3</v>
      </c>
      <c r="M2250" s="13">
        <v>251.529</v>
      </c>
      <c r="N2250" s="13">
        <v>423.23</v>
      </c>
      <c r="O2250" s="13">
        <v>3965.3348999999998</v>
      </c>
      <c r="P2250" s="13">
        <v>237.32</v>
      </c>
      <c r="Q2250" s="13">
        <v>2512.6999999999998</v>
      </c>
      <c r="R2250" s="13">
        <v>5696.45</v>
      </c>
      <c r="S2250" s="13">
        <v>5356.5</v>
      </c>
      <c r="T2250" s="11">
        <v>451.8</v>
      </c>
    </row>
    <row r="2251" spans="1:20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>
        <v>1.5712999999999998E-2</v>
      </c>
      <c r="L2251" s="11">
        <v>4.8124999999999999E-3</v>
      </c>
      <c r="M2251" s="13">
        <v>248.458</v>
      </c>
      <c r="N2251" s="13">
        <v>418.28</v>
      </c>
      <c r="O2251" s="13">
        <v>3993.6677</v>
      </c>
      <c r="P2251" s="13">
        <v>235.37</v>
      </c>
      <c r="Q2251" s="13">
        <v>2504.15</v>
      </c>
      <c r="R2251" s="13">
        <v>5727.42</v>
      </c>
      <c r="S2251" s="13">
        <v>5367.7</v>
      </c>
      <c r="T2251" s="11">
        <v>448.99</v>
      </c>
    </row>
    <row r="2252" spans="1:20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>
        <v>1.6879999999999999E-2</v>
      </c>
      <c r="L2252" s="11">
        <v>4.8249999999999994E-3</v>
      </c>
      <c r="M2252" s="13">
        <v>246.28100000000001</v>
      </c>
      <c r="N2252" s="13">
        <v>414.6</v>
      </c>
      <c r="O2252" s="13">
        <v>3748.1639</v>
      </c>
      <c r="P2252" s="13">
        <v>235.2</v>
      </c>
      <c r="Q2252" s="13">
        <v>2515.13</v>
      </c>
      <c r="R2252" s="13">
        <v>5710.76</v>
      </c>
      <c r="S2252" s="13">
        <v>5303.1</v>
      </c>
      <c r="T2252" s="11">
        <v>443.46</v>
      </c>
    </row>
    <row r="2253" spans="1:20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>
        <v>1.6879999999999999E-2</v>
      </c>
      <c r="L2253" s="11">
        <v>4.8124999999999999E-3</v>
      </c>
      <c r="M2253" s="13">
        <v>243.49</v>
      </c>
      <c r="N2253" s="13">
        <v>412</v>
      </c>
      <c r="O2253" s="13">
        <v>3794.1093999999998</v>
      </c>
      <c r="P2253" s="13">
        <v>234.27</v>
      </c>
      <c r="Q2253" s="13">
        <v>2459.1</v>
      </c>
      <c r="R2253" s="13">
        <v>5750.03</v>
      </c>
      <c r="S2253" s="13">
        <v>5380.2</v>
      </c>
      <c r="T2253" s="11">
        <v>444.35</v>
      </c>
    </row>
    <row r="2254" spans="1:20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>
        <v>1.5900000000000001E-2</v>
      </c>
      <c r="L2254" s="11">
        <v>4.8124999999999999E-3</v>
      </c>
      <c r="M2254" s="13">
        <v>241.71799999999999</v>
      </c>
      <c r="N2254" s="13">
        <v>405.92</v>
      </c>
      <c r="O2254" s="13">
        <v>3664.2907</v>
      </c>
      <c r="P2254" s="13">
        <v>231.59</v>
      </c>
      <c r="Q2254" s="13">
        <v>2450.13</v>
      </c>
      <c r="R2254" s="13">
        <v>5742.46</v>
      </c>
      <c r="S2254" s="13">
        <v>5288.6</v>
      </c>
      <c r="T2254" s="11">
        <v>437.84</v>
      </c>
    </row>
    <row r="2255" spans="1:20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>
        <v>1.5587999999999999E-2</v>
      </c>
      <c r="L2255" s="11">
        <v>4.8124999999999999E-3</v>
      </c>
      <c r="M2255" s="13">
        <v>237.79400000000001</v>
      </c>
      <c r="N2255" s="13">
        <v>396.99</v>
      </c>
      <c r="O2255" s="13">
        <v>3507.7440000000001</v>
      </c>
      <c r="P2255" s="13">
        <v>227.14</v>
      </c>
      <c r="Q2255" s="13">
        <v>2373.36</v>
      </c>
      <c r="R2255" s="13">
        <v>5751.19</v>
      </c>
      <c r="S2255" s="13">
        <v>5214.6000000000004</v>
      </c>
      <c r="T2255" s="11">
        <v>437.87</v>
      </c>
    </row>
    <row r="2256" spans="1:20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>
        <v>1.525E-2</v>
      </c>
      <c r="L2256" s="11">
        <v>4.8124999999999999E-3</v>
      </c>
      <c r="M2256" s="13">
        <v>226.54499999999999</v>
      </c>
      <c r="N2256" s="13">
        <v>375.99</v>
      </c>
      <c r="O2256" s="13">
        <v>3209.9050000000002</v>
      </c>
      <c r="P2256" s="13">
        <v>221.53</v>
      </c>
      <c r="Q2256" s="13">
        <v>2288.66</v>
      </c>
      <c r="R2256" s="13">
        <v>5607.31</v>
      </c>
      <c r="S2256" s="13">
        <v>5001.3</v>
      </c>
      <c r="T2256" s="11">
        <v>408.52</v>
      </c>
    </row>
    <row r="2257" spans="1:20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>
        <v>1.4650000000000002E-2</v>
      </c>
      <c r="L2257" s="11">
        <v>4.8124999999999999E-3</v>
      </c>
      <c r="M2257" s="13">
        <v>236.643</v>
      </c>
      <c r="N2257" s="13">
        <v>382.64</v>
      </c>
      <c r="O2257" s="13">
        <v>2964.9674</v>
      </c>
      <c r="P2257" s="13">
        <v>223.07</v>
      </c>
      <c r="Q2257" s="13">
        <v>2287.04</v>
      </c>
      <c r="R2257" s="13">
        <v>5613.29</v>
      </c>
      <c r="S2257" s="13">
        <v>5137.3</v>
      </c>
      <c r="T2257" s="11">
        <v>416.44</v>
      </c>
    </row>
    <row r="2258" spans="1:20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>
        <v>1.4650000000000002E-2</v>
      </c>
      <c r="L2258" s="11">
        <v>4.8124999999999999E-3</v>
      </c>
      <c r="M2258" s="13">
        <v>233.31299999999999</v>
      </c>
      <c r="N2258" s="13">
        <v>383.1</v>
      </c>
      <c r="O2258" s="13">
        <v>2927.288</v>
      </c>
      <c r="P2258" s="13">
        <v>227.71</v>
      </c>
      <c r="Q2258" s="13">
        <v>2349.7199999999998</v>
      </c>
      <c r="R2258" s="13">
        <v>5577.78</v>
      </c>
      <c r="S2258" s="13">
        <v>5172.8</v>
      </c>
      <c r="T2258" s="11">
        <v>417.26</v>
      </c>
    </row>
    <row r="2259" spans="1:20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>
        <v>1.49E-2</v>
      </c>
      <c r="L2259" s="11">
        <v>4.8249999999999994E-3</v>
      </c>
      <c r="M2259" s="13">
        <v>239.96</v>
      </c>
      <c r="N2259" s="13">
        <v>394.53</v>
      </c>
      <c r="O2259" s="13">
        <v>3083.5911999999998</v>
      </c>
      <c r="P2259" s="13">
        <v>228.94</v>
      </c>
      <c r="Q2259" s="13">
        <v>2460</v>
      </c>
      <c r="R2259" s="13">
        <v>5634.94</v>
      </c>
      <c r="S2259" s="13">
        <v>5233.3</v>
      </c>
      <c r="T2259" s="11">
        <v>424.94</v>
      </c>
    </row>
    <row r="2260" spans="1:20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>
        <v>1.49E-2</v>
      </c>
      <c r="L2260" s="11">
        <v>4.8124999999999999E-3</v>
      </c>
      <c r="M2260" s="13">
        <v>242.78700000000001</v>
      </c>
      <c r="N2260" s="13">
        <v>398.68</v>
      </c>
      <c r="O2260" s="13">
        <v>3232.3494999999998</v>
      </c>
      <c r="P2260" s="13">
        <v>232.35</v>
      </c>
      <c r="Q2260" s="13">
        <v>2439.48</v>
      </c>
      <c r="R2260" s="13">
        <v>5670.48</v>
      </c>
      <c r="S2260" s="13">
        <v>5263.6</v>
      </c>
      <c r="T2260" s="11">
        <v>429.2</v>
      </c>
    </row>
    <row r="2261" spans="1:20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1.49E-2</v>
      </c>
      <c r="L2261" s="11">
        <v>4.8124999999999999E-3</v>
      </c>
      <c r="M2261" s="13">
        <v>243.083</v>
      </c>
      <c r="N2261" s="13">
        <v>398.4</v>
      </c>
      <c r="O2261" s="13">
        <v>3205.9854999999998</v>
      </c>
      <c r="P2261" s="13">
        <v>232.8</v>
      </c>
      <c r="Q2261" s="13">
        <v>2420.36</v>
      </c>
      <c r="R2261" s="13">
        <v>5656.24</v>
      </c>
      <c r="S2261" s="13">
        <v>5207</v>
      </c>
      <c r="T2261" s="11" t="e">
        <v>#N/A</v>
      </c>
    </row>
    <row r="2262" spans="1:20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>
        <v>1.5430999999999999E-2</v>
      </c>
      <c r="L2262" s="11">
        <v>4.8124999999999999E-3</v>
      </c>
      <c r="M2262" s="13">
        <v>235.96899999999999</v>
      </c>
      <c r="N2262" s="13">
        <v>391.14</v>
      </c>
      <c r="O2262" s="13">
        <v>3166.6239</v>
      </c>
      <c r="P2262" s="13">
        <v>229.55</v>
      </c>
      <c r="Q2262" s="13">
        <v>2334.61</v>
      </c>
      <c r="R2262" s="13">
        <v>5654.99</v>
      </c>
      <c r="S2262" s="13">
        <v>5096.3999999999996</v>
      </c>
      <c r="T2262" s="11">
        <v>415.92</v>
      </c>
    </row>
    <row r="2263" spans="1:20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>
        <v>1.54E-2</v>
      </c>
      <c r="L2263" s="11">
        <v>4.8124999999999999E-3</v>
      </c>
      <c r="M2263" s="13">
        <v>235.05600000000001</v>
      </c>
      <c r="N2263" s="13">
        <v>388.52</v>
      </c>
      <c r="O2263" s="13">
        <v>3160.1669999999999</v>
      </c>
      <c r="P2263" s="13">
        <v>229.91</v>
      </c>
      <c r="Q2263" s="13">
        <v>2349.8000000000002</v>
      </c>
      <c r="R2263" s="13">
        <v>5590.2</v>
      </c>
      <c r="S2263" s="13">
        <v>5101.5</v>
      </c>
      <c r="T2263" s="11">
        <v>414.56</v>
      </c>
    </row>
    <row r="2264" spans="1:20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>
        <v>1.536E-2</v>
      </c>
      <c r="L2264" s="11">
        <v>4.8124999999999999E-3</v>
      </c>
      <c r="M2264" s="13">
        <v>239.33799999999999</v>
      </c>
      <c r="N2264" s="13">
        <v>388.96</v>
      </c>
      <c r="O2264" s="13">
        <v>3160.1669999999999</v>
      </c>
      <c r="P2264" s="13">
        <v>230.4</v>
      </c>
      <c r="Q2264" s="13">
        <v>2383.19</v>
      </c>
      <c r="R2264" s="13">
        <v>5569.68</v>
      </c>
      <c r="S2264" s="13">
        <v>5027.8</v>
      </c>
      <c r="T2264" s="11">
        <v>411.58</v>
      </c>
    </row>
    <row r="2265" spans="1:20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>
        <v>1.4838E-2</v>
      </c>
      <c r="L2265" s="11">
        <v>4.7999999999999996E-3</v>
      </c>
      <c r="M2265" s="13">
        <v>232.16300000000001</v>
      </c>
      <c r="N2265" s="13">
        <v>384.5</v>
      </c>
      <c r="O2265" s="13">
        <v>3160.1669999999999</v>
      </c>
      <c r="P2265" s="13">
        <v>227.9</v>
      </c>
      <c r="Q2265" s="13">
        <v>2306.15</v>
      </c>
      <c r="R2265" s="13">
        <v>5546.88</v>
      </c>
      <c r="S2265" s="13">
        <v>5040.6000000000004</v>
      </c>
      <c r="T2265" s="11">
        <v>408.09</v>
      </c>
    </row>
    <row r="2266" spans="1:20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>
        <v>1.4994E-2</v>
      </c>
      <c r="L2266" s="11">
        <v>4.8124999999999999E-3</v>
      </c>
      <c r="M2266" s="13">
        <v>227.65199999999999</v>
      </c>
      <c r="N2266" s="13">
        <v>379.68</v>
      </c>
      <c r="O2266" s="13">
        <v>3080.4200999999998</v>
      </c>
      <c r="P2266" s="13">
        <v>227.31</v>
      </c>
      <c r="Q2266" s="13">
        <v>2302.77</v>
      </c>
      <c r="R2266" s="13">
        <v>5572.73</v>
      </c>
      <c r="S2266" s="13">
        <v>5030.3999999999996</v>
      </c>
      <c r="T2266" s="11">
        <v>405.18</v>
      </c>
    </row>
    <row r="2267" spans="1:20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>
        <v>1.525E-2</v>
      </c>
      <c r="L2267" s="11">
        <v>4.8124999999999999E-3</v>
      </c>
      <c r="M2267" s="13">
        <v>232.011</v>
      </c>
      <c r="N2267" s="13">
        <v>385.6</v>
      </c>
      <c r="O2267" s="13">
        <v>3170.4522000000002</v>
      </c>
      <c r="P2267" s="13">
        <v>227.76</v>
      </c>
      <c r="Q2267" s="13">
        <v>2338.2800000000002</v>
      </c>
      <c r="R2267" s="13">
        <v>5610.31</v>
      </c>
      <c r="S2267" s="13">
        <v>5115.3</v>
      </c>
      <c r="T2267" s="11">
        <v>414.08</v>
      </c>
    </row>
    <row r="2268" spans="1:20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>
        <v>1.536E-2</v>
      </c>
      <c r="L2268" s="11">
        <v>4.8124999999999999E-3</v>
      </c>
      <c r="M2268" s="13">
        <v>232.83199999999999</v>
      </c>
      <c r="N2268" s="13">
        <v>398.84</v>
      </c>
      <c r="O2268" s="13">
        <v>3243.0889000000002</v>
      </c>
      <c r="P2268" s="13">
        <v>234.4</v>
      </c>
      <c r="Q2268" s="13">
        <v>2327.0100000000002</v>
      </c>
      <c r="R2268" s="13">
        <v>5671.42</v>
      </c>
      <c r="S2268" s="13">
        <v>5221.1000000000004</v>
      </c>
      <c r="T2268" s="11">
        <v>426.57</v>
      </c>
    </row>
    <row r="2269" spans="1:20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>
        <v>1.5556E-2</v>
      </c>
      <c r="L2269" s="11">
        <v>4.8124999999999999E-3</v>
      </c>
      <c r="M2269" s="13">
        <v>233.51300000000001</v>
      </c>
      <c r="N2269" s="13">
        <v>395.55</v>
      </c>
      <c r="O2269" s="13">
        <v>3197.8932</v>
      </c>
      <c r="P2269" s="13">
        <v>237.18</v>
      </c>
      <c r="Q2269" s="13">
        <v>2312</v>
      </c>
      <c r="R2269" s="13">
        <v>5670.99</v>
      </c>
      <c r="S2269" s="13">
        <v>5095</v>
      </c>
      <c r="T2269" s="11">
        <v>421.09</v>
      </c>
    </row>
    <row r="2270" spans="1:20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>
        <v>1.5438E-2</v>
      </c>
      <c r="L2270" s="11">
        <v>4.8124999999999999E-3</v>
      </c>
      <c r="M2270" s="13">
        <v>232.65100000000001</v>
      </c>
      <c r="N2270" s="13">
        <v>395.05</v>
      </c>
      <c r="O2270" s="13">
        <v>3200.2337000000002</v>
      </c>
      <c r="P2270" s="13">
        <v>233.74</v>
      </c>
      <c r="Q2270" s="13">
        <v>2292.38</v>
      </c>
      <c r="R2270" s="13">
        <v>5648.23</v>
      </c>
      <c r="S2270" s="13">
        <v>5071.1000000000004</v>
      </c>
      <c r="T2270" s="11">
        <v>419.24</v>
      </c>
    </row>
    <row r="2271" spans="1:20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>
        <v>1.5438E-2</v>
      </c>
      <c r="L2271" s="11">
        <v>4.8249999999999994E-3</v>
      </c>
      <c r="M2271" s="13">
        <v>235.488</v>
      </c>
      <c r="N2271" s="13">
        <v>396.49</v>
      </c>
      <c r="O2271" s="13">
        <v>3114.7979999999998</v>
      </c>
      <c r="P2271" s="13">
        <v>233.06</v>
      </c>
      <c r="Q2271" s="13">
        <v>2335.92</v>
      </c>
      <c r="R2271" s="13">
        <v>5665.87</v>
      </c>
      <c r="S2271" s="13">
        <v>5096.5</v>
      </c>
      <c r="T2271" s="11">
        <v>422.71</v>
      </c>
    </row>
    <row r="2272" spans="1:20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>
        <v>1.5688000000000001E-2</v>
      </c>
      <c r="L2272" s="11">
        <v>4.8630000000000001E-3</v>
      </c>
      <c r="M2272" s="13">
        <v>236.761</v>
      </c>
      <c r="N2272" s="13">
        <v>394.8</v>
      </c>
      <c r="O2272" s="13">
        <v>3005.1722</v>
      </c>
      <c r="P2272" s="13">
        <v>233.59</v>
      </c>
      <c r="Q2272" s="13">
        <v>2347.54</v>
      </c>
      <c r="R2272" s="13">
        <v>5652.39</v>
      </c>
      <c r="S2272" s="13">
        <v>5018.3999999999996</v>
      </c>
      <c r="T2272" s="11">
        <v>416.95</v>
      </c>
    </row>
    <row r="2273" spans="1:20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>
        <v>1.7250000000000001E-2</v>
      </c>
      <c r="L2273" s="11">
        <v>4.8630000000000001E-3</v>
      </c>
      <c r="M2273" s="13">
        <v>242.24</v>
      </c>
      <c r="N2273" s="13">
        <v>401.98</v>
      </c>
      <c r="O2273" s="13">
        <v>3152.2631999999999</v>
      </c>
      <c r="P2273" s="13">
        <v>238.78</v>
      </c>
      <c r="Q2273" s="13">
        <v>2400.84</v>
      </c>
      <c r="R2273" s="13">
        <v>5667.97</v>
      </c>
      <c r="S2273" s="13">
        <v>5098.8999999999996</v>
      </c>
      <c r="T2273" s="11">
        <v>428.25</v>
      </c>
    </row>
    <row r="2274" spans="1:20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>
        <v>1.6962999999999999E-2</v>
      </c>
      <c r="L2274" s="11">
        <v>4.8124999999999999E-3</v>
      </c>
      <c r="M2274" s="13">
        <v>242.315</v>
      </c>
      <c r="N2274" s="13">
        <v>405.52</v>
      </c>
      <c r="O2274" s="13">
        <v>3086.0610999999999</v>
      </c>
      <c r="P2274" s="13">
        <v>239.29</v>
      </c>
      <c r="Q2274" s="13">
        <v>2397.4699999999998</v>
      </c>
      <c r="R2274" s="13">
        <v>5694.23</v>
      </c>
      <c r="S2274" s="13">
        <v>5146.8</v>
      </c>
      <c r="T2274" s="11" t="e">
        <v>#N/A</v>
      </c>
    </row>
    <row r="2275" spans="1:20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>
        <v>1.5213000000000001E-2</v>
      </c>
      <c r="L2275" s="11">
        <v>4.8124999999999999E-3</v>
      </c>
      <c r="M2275" s="13">
        <v>242.14699999999999</v>
      </c>
      <c r="N2275" s="13">
        <v>408.55</v>
      </c>
      <c r="O2275" s="13">
        <v>3097.9171999999999</v>
      </c>
      <c r="P2275" s="13">
        <v>241.12</v>
      </c>
      <c r="Q2275" s="13">
        <v>2327.3000000000002</v>
      </c>
      <c r="R2275" s="13">
        <v>5712.04</v>
      </c>
      <c r="S2275" s="13">
        <v>5170.5</v>
      </c>
      <c r="T2275" s="11">
        <v>434.78</v>
      </c>
    </row>
    <row r="2276" spans="1:20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>
        <v>1.525E-2</v>
      </c>
      <c r="L2276" s="11">
        <v>4.8124999999999999E-3</v>
      </c>
      <c r="M2276" s="13">
        <v>238.042</v>
      </c>
      <c r="N2276" s="13">
        <v>401.87</v>
      </c>
      <c r="O2276" s="13">
        <v>3156.5399000000002</v>
      </c>
      <c r="P2276" s="13">
        <v>236.72</v>
      </c>
      <c r="Q2276" s="13">
        <v>2307.58</v>
      </c>
      <c r="R2276" s="13">
        <v>5683.52</v>
      </c>
      <c r="S2276" s="13">
        <v>5066.2</v>
      </c>
      <c r="T2276" s="11">
        <v>424.54</v>
      </c>
    </row>
    <row r="2277" spans="1:20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>
        <v>1.4650000000000002E-2</v>
      </c>
      <c r="L2277" s="11">
        <v>4.8124999999999999E-3</v>
      </c>
      <c r="M2277" s="13">
        <v>232.06100000000001</v>
      </c>
      <c r="N2277" s="13">
        <v>401.02</v>
      </c>
      <c r="O2277" s="13">
        <v>3185.6187</v>
      </c>
      <c r="P2277" s="13">
        <v>238.68</v>
      </c>
      <c r="Q2277" s="13">
        <v>2256.3200000000002</v>
      </c>
      <c r="R2277" s="13">
        <v>5696.79</v>
      </c>
      <c r="S2277" s="13">
        <v>5103.6000000000004</v>
      </c>
      <c r="T2277" s="11">
        <v>423.98</v>
      </c>
    </row>
    <row r="2278" spans="1:20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>
        <v>1.4525E-2</v>
      </c>
      <c r="L2278" s="11">
        <v>4.8124999999999999E-3</v>
      </c>
      <c r="M2278" s="13">
        <v>231.78</v>
      </c>
      <c r="N2278" s="13">
        <v>391.35</v>
      </c>
      <c r="O2278" s="13">
        <v>3115.8881000000001</v>
      </c>
      <c r="P2278" s="13">
        <v>234.26</v>
      </c>
      <c r="Q2278" s="13">
        <v>2186.15</v>
      </c>
      <c r="R2278" s="13">
        <v>5654.34</v>
      </c>
      <c r="S2278" s="13">
        <v>4998.1000000000004</v>
      </c>
      <c r="T2278" s="11" t="e">
        <v>#N/A</v>
      </c>
    </row>
    <row r="2279" spans="1:20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>
        <v>1.44E-2</v>
      </c>
      <c r="L2279" s="11">
        <v>4.8124999999999999E-3</v>
      </c>
      <c r="M2279" s="13">
        <v>228.29900000000001</v>
      </c>
      <c r="N2279" s="13">
        <v>389.73</v>
      </c>
      <c r="O2279" s="13">
        <v>3142.6869000000002</v>
      </c>
      <c r="P2279" s="13">
        <v>234.26</v>
      </c>
      <c r="Q2279" s="13">
        <v>2229.5300000000002</v>
      </c>
      <c r="R2279" s="13">
        <v>5676.81</v>
      </c>
      <c r="S2279" s="13">
        <v>5071.7</v>
      </c>
      <c r="T2279" s="11">
        <v>414.27</v>
      </c>
    </row>
    <row r="2280" spans="1:20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>
        <v>1.4274999999999999E-2</v>
      </c>
      <c r="L2280" s="11">
        <v>4.8124999999999999E-3</v>
      </c>
      <c r="M2280" s="13">
        <v>230.54300000000001</v>
      </c>
      <c r="N2280" s="13">
        <v>389.12</v>
      </c>
      <c r="O2280" s="13">
        <v>3092.3470000000002</v>
      </c>
      <c r="P2280" s="13">
        <v>233.79</v>
      </c>
      <c r="Q2280" s="13">
        <v>2210.56</v>
      </c>
      <c r="R2280" s="13">
        <v>5687.35</v>
      </c>
      <c r="S2280" s="13">
        <v>5042.1000000000004</v>
      </c>
      <c r="T2280" s="11">
        <v>413.4</v>
      </c>
    </row>
    <row r="2281" spans="1:20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>
        <v>1.4713E-2</v>
      </c>
      <c r="L2281" s="11">
        <v>4.8124999999999999E-3</v>
      </c>
      <c r="M2281" s="13">
        <v>225.346</v>
      </c>
      <c r="N2281" s="13">
        <v>387.89</v>
      </c>
      <c r="O2281" s="13">
        <v>3100.7559000000001</v>
      </c>
      <c r="P2281" s="13">
        <v>233.79</v>
      </c>
      <c r="Q2281" s="13">
        <v>2140.16</v>
      </c>
      <c r="R2281" s="13">
        <v>5699.13</v>
      </c>
      <c r="S2281" s="13">
        <v>5113.5</v>
      </c>
      <c r="T2281" s="11">
        <v>414.6</v>
      </c>
    </row>
    <row r="2282" spans="1:20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>
        <v>1.4879999999999999E-2</v>
      </c>
      <c r="L2282" s="11">
        <v>4.8124999999999999E-3</v>
      </c>
      <c r="M2282" s="13">
        <v>226.70099999999999</v>
      </c>
      <c r="N2282" s="13">
        <v>384.08</v>
      </c>
      <c r="O2282" s="13">
        <v>3038.1368000000002</v>
      </c>
      <c r="P2282" s="13">
        <v>233.79</v>
      </c>
      <c r="Q2282" s="13">
        <v>2163.75</v>
      </c>
      <c r="R2282" s="13">
        <v>5612.42</v>
      </c>
      <c r="S2282" s="13">
        <v>4918.3999999999996</v>
      </c>
      <c r="T2282" s="11">
        <v>405.68</v>
      </c>
    </row>
    <row r="2283" spans="1:20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1.4150000000000001E-2</v>
      </c>
      <c r="L2283" s="11">
        <v>4.6375000000000001E-3</v>
      </c>
      <c r="M2283" s="13">
        <v>230.01599999999999</v>
      </c>
      <c r="N2283" s="13">
        <v>391.36</v>
      </c>
      <c r="O2283" s="13">
        <v>3052.7813999999998</v>
      </c>
      <c r="P2283" s="13">
        <v>236.71</v>
      </c>
      <c r="Q2283" s="13">
        <v>2230.3200000000002</v>
      </c>
      <c r="R2283" s="13">
        <v>5593.36</v>
      </c>
      <c r="S2283" s="13">
        <v>5021.6000000000004</v>
      </c>
      <c r="T2283" s="11">
        <v>413.29</v>
      </c>
    </row>
    <row r="2284" spans="1:20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>
        <v>1.4150000000000001E-2</v>
      </c>
      <c r="L2284" s="11">
        <v>4.8124999999999999E-3</v>
      </c>
      <c r="M2284" s="13">
        <v>230.98099999999999</v>
      </c>
      <c r="N2284" s="13">
        <v>394.32</v>
      </c>
      <c r="O2284" s="13">
        <v>3052.7813999999998</v>
      </c>
      <c r="P2284" s="13">
        <v>238.62</v>
      </c>
      <c r="Q2284" s="13">
        <v>2231.81</v>
      </c>
      <c r="R2284" s="13">
        <v>5585.42</v>
      </c>
      <c r="S2284" s="13">
        <v>5112.1000000000004</v>
      </c>
      <c r="T2284" s="11">
        <v>412.9</v>
      </c>
    </row>
    <row r="2285" spans="1:20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>
        <v>1.44E-2</v>
      </c>
      <c r="L2285" s="11">
        <v>4.8124999999999999E-3</v>
      </c>
      <c r="M2285" s="13">
        <v>231.48699999999999</v>
      </c>
      <c r="N2285" s="13">
        <v>397.38</v>
      </c>
      <c r="O2285" s="13">
        <v>3052.7813999999998</v>
      </c>
      <c r="P2285" s="13">
        <v>237.15</v>
      </c>
      <c r="Q2285" s="13">
        <v>2298.02</v>
      </c>
      <c r="R2285" s="13">
        <v>5593.51</v>
      </c>
      <c r="S2285" s="13">
        <v>5052</v>
      </c>
      <c r="T2285" s="11">
        <v>417.28</v>
      </c>
    </row>
    <row r="2286" spans="1:20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>
        <v>1.315E-2</v>
      </c>
      <c r="L2286" s="11">
        <v>4.8124999999999999E-3</v>
      </c>
      <c r="M2286" s="13">
        <v>240.13900000000001</v>
      </c>
      <c r="N2286" s="13">
        <v>403.56</v>
      </c>
      <c r="O2286" s="13">
        <v>3052.7813999999998</v>
      </c>
      <c r="P2286" s="13">
        <v>237.98</v>
      </c>
      <c r="Q2286" s="13">
        <v>2355.92</v>
      </c>
      <c r="R2286" s="13">
        <v>5630.54</v>
      </c>
      <c r="S2286" s="13">
        <v>5150.5</v>
      </c>
      <c r="T2286" s="11">
        <v>425.01</v>
      </c>
    </row>
    <row r="2287" spans="1:20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>
        <v>1.3274999999999999E-2</v>
      </c>
      <c r="L2287" s="11">
        <v>4.8124999999999999E-3</v>
      </c>
      <c r="M2287" s="13">
        <v>242.327</v>
      </c>
      <c r="N2287" s="13">
        <v>406.86</v>
      </c>
      <c r="O2287" s="13">
        <v>3052.7813999999998</v>
      </c>
      <c r="P2287" s="13">
        <v>240.18</v>
      </c>
      <c r="Q2287" s="13">
        <v>2378.4299999999998</v>
      </c>
      <c r="R2287" s="13">
        <v>5668.11</v>
      </c>
      <c r="S2287" s="13">
        <v>5167.3999999999996</v>
      </c>
      <c r="T2287" s="11">
        <v>429.58</v>
      </c>
    </row>
    <row r="2288" spans="1:20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>
        <v>1.3688000000000001E-2</v>
      </c>
      <c r="L2288" s="11">
        <v>4.8124999999999999E-3</v>
      </c>
      <c r="M2288" s="13">
        <v>248.05699999999999</v>
      </c>
      <c r="N2288" s="13">
        <v>418.15</v>
      </c>
      <c r="O2288" s="13">
        <v>3052.7813999999998</v>
      </c>
      <c r="P2288" s="13">
        <v>243.52</v>
      </c>
      <c r="Q2288" s="13">
        <v>2405.79</v>
      </c>
      <c r="R2288" s="13">
        <v>5650.03</v>
      </c>
      <c r="S2288" s="13">
        <v>5197.8999999999996</v>
      </c>
      <c r="T2288" s="11">
        <v>438.54</v>
      </c>
    </row>
    <row r="2289" spans="1:20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>
        <v>1.3812999999999999E-2</v>
      </c>
      <c r="L2289" s="11">
        <v>4.8249999999999994E-3</v>
      </c>
      <c r="M2289" s="13">
        <v>248.14</v>
      </c>
      <c r="N2289" s="13">
        <v>416.57</v>
      </c>
      <c r="O2289" s="13">
        <v>3143.3573000000001</v>
      </c>
      <c r="P2289" s="13">
        <v>246.02</v>
      </c>
      <c r="Q2289" s="13">
        <v>2444.4499999999998</v>
      </c>
      <c r="R2289" s="13">
        <v>5625.78</v>
      </c>
      <c r="S2289" s="13">
        <v>5210.3999999999996</v>
      </c>
      <c r="T2289" s="11" t="e">
        <v>#N/A</v>
      </c>
    </row>
    <row r="2290" spans="1:20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>
        <v>1.3937999999999999E-2</v>
      </c>
      <c r="L2290" s="11">
        <v>4.8249999999999994E-3</v>
      </c>
      <c r="M2290" s="13">
        <v>252.94300000000001</v>
      </c>
      <c r="N2290" s="13">
        <v>420.32</v>
      </c>
      <c r="O2290" s="13">
        <v>3183.1516000000001</v>
      </c>
      <c r="P2290" s="13">
        <v>246.02</v>
      </c>
      <c r="Q2290" s="13">
        <v>2468.37</v>
      </c>
      <c r="R2290" s="13">
        <v>5638.79</v>
      </c>
      <c r="S2290" s="13">
        <v>5279.7</v>
      </c>
      <c r="T2290" s="11">
        <v>446.96</v>
      </c>
    </row>
    <row r="2291" spans="1:20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>
        <v>1.3812999999999999E-2</v>
      </c>
      <c r="L2291" s="11">
        <v>4.8249999999999994E-3</v>
      </c>
      <c r="M2291" s="13">
        <v>252.13800000000001</v>
      </c>
      <c r="N2291" s="13">
        <v>425.49</v>
      </c>
      <c r="O2291" s="13">
        <v>3287.6624000000002</v>
      </c>
      <c r="P2291" s="13">
        <v>246.49</v>
      </c>
      <c r="Q2291" s="13">
        <v>2443.6799999999998</v>
      </c>
      <c r="R2291" s="13">
        <v>5689.83</v>
      </c>
      <c r="S2291" s="13">
        <v>5232.8999999999996</v>
      </c>
      <c r="T2291" s="11">
        <v>448.98</v>
      </c>
    </row>
    <row r="2292" spans="1:20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>
        <v>1.3274999999999999E-2</v>
      </c>
      <c r="L2292" s="11">
        <v>4.8374999999999998E-3</v>
      </c>
      <c r="M2292" s="13">
        <v>248.97300000000001</v>
      </c>
      <c r="N2292" s="13">
        <v>421.61</v>
      </c>
      <c r="O2292" s="13">
        <v>3293.2301000000002</v>
      </c>
      <c r="P2292" s="13">
        <v>246.04</v>
      </c>
      <c r="Q2292" s="13">
        <v>2360.9899999999998</v>
      </c>
      <c r="R2292" s="13">
        <v>5702.81</v>
      </c>
      <c r="S2292" s="13">
        <v>5202.8999999999996</v>
      </c>
      <c r="T2292" s="11">
        <v>444.57</v>
      </c>
    </row>
    <row r="2293" spans="1:20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>
        <v>1.2838E-2</v>
      </c>
      <c r="L2293" s="11">
        <v>4.8249999999999994E-3</v>
      </c>
      <c r="M2293" s="13">
        <v>249.48</v>
      </c>
      <c r="N2293" s="13">
        <v>419.06</v>
      </c>
      <c r="O2293" s="13">
        <v>3262.4414000000002</v>
      </c>
      <c r="P2293" s="13">
        <v>244.94</v>
      </c>
      <c r="Q2293" s="13">
        <v>2368.79</v>
      </c>
      <c r="R2293" s="13">
        <v>5727.13</v>
      </c>
      <c r="S2293" s="13">
        <v>5197.3</v>
      </c>
      <c r="T2293" s="11">
        <v>443.67</v>
      </c>
    </row>
    <row r="2294" spans="1:20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>
        <v>1.24E-2</v>
      </c>
      <c r="L2294" s="11">
        <v>4.8249999999999994E-3</v>
      </c>
      <c r="M2294" s="13">
        <v>253.32499999999999</v>
      </c>
      <c r="N2294" s="13">
        <v>427.64</v>
      </c>
      <c r="O2294" s="13">
        <v>3338.0729999999999</v>
      </c>
      <c r="P2294" s="13">
        <v>247.89</v>
      </c>
      <c r="Q2294" s="13">
        <v>2396.19</v>
      </c>
      <c r="R2294" s="13">
        <v>5775.7</v>
      </c>
      <c r="S2294" s="13">
        <v>5230</v>
      </c>
      <c r="T2294" s="11">
        <v>451.88</v>
      </c>
    </row>
    <row r="2295" spans="1:20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>
        <v>1.2713E-2</v>
      </c>
      <c r="L2295" s="11">
        <v>4.8249999999999994E-3</v>
      </c>
      <c r="M2295" s="13">
        <v>252.54</v>
      </c>
      <c r="N2295" s="13">
        <v>427.89</v>
      </c>
      <c r="O2295" s="13">
        <v>3391.3516</v>
      </c>
      <c r="P2295" s="13">
        <v>247.37</v>
      </c>
      <c r="Q2295" s="13">
        <v>2386.3000000000002</v>
      </c>
      <c r="R2295" s="13">
        <v>5820.01</v>
      </c>
      <c r="S2295" s="13">
        <v>5268.2</v>
      </c>
      <c r="T2295" s="11">
        <v>452.84</v>
      </c>
    </row>
    <row r="2296" spans="1:20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>
        <v>1.3212999999999999E-2</v>
      </c>
      <c r="L2296" s="11">
        <v>4.8249999999999994E-3</v>
      </c>
      <c r="M2296" s="13">
        <v>251.648</v>
      </c>
      <c r="N2296" s="13">
        <v>430.13</v>
      </c>
      <c r="O2296" s="13">
        <v>3386.7003</v>
      </c>
      <c r="P2296" s="13">
        <v>247.47</v>
      </c>
      <c r="Q2296" s="13">
        <v>2375.9499999999998</v>
      </c>
      <c r="R2296" s="13">
        <v>5834.83</v>
      </c>
      <c r="S2296" s="13">
        <v>5269.7</v>
      </c>
      <c r="T2296" s="11">
        <v>453.03</v>
      </c>
    </row>
    <row r="2297" spans="1:20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>
        <v>1.3879999999999998E-2</v>
      </c>
      <c r="L2297" s="11">
        <v>4.8249999999999994E-3</v>
      </c>
      <c r="M2297" s="13">
        <v>251.37100000000001</v>
      </c>
      <c r="N2297" s="13">
        <v>428.43</v>
      </c>
      <c r="O2297" s="13">
        <v>3425.3303000000001</v>
      </c>
      <c r="P2297" s="13">
        <v>248.53</v>
      </c>
      <c r="Q2297" s="13">
        <v>2355.86</v>
      </c>
      <c r="R2297" s="13">
        <v>5895.49</v>
      </c>
      <c r="S2297" s="13">
        <v>5235.6000000000004</v>
      </c>
      <c r="T2297" s="11">
        <v>450.55</v>
      </c>
    </row>
    <row r="2298" spans="1:20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>
        <v>1.3274999999999999E-2</v>
      </c>
      <c r="L2298" s="11">
        <v>4.8249999999999994E-3</v>
      </c>
      <c r="M2298" s="13">
        <v>247.06100000000001</v>
      </c>
      <c r="N2298" s="13">
        <v>427.67</v>
      </c>
      <c r="O2298" s="13">
        <v>3320.6761000000001</v>
      </c>
      <c r="P2298" s="13">
        <v>249.25</v>
      </c>
      <c r="Q2298" s="13">
        <v>2329.98</v>
      </c>
      <c r="R2298" s="13">
        <v>5918.26</v>
      </c>
      <c r="S2298" s="13">
        <v>5248.3</v>
      </c>
      <c r="T2298" s="11">
        <v>449.91</v>
      </c>
    </row>
    <row r="2299" spans="1:20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>
        <v>1.315E-2</v>
      </c>
      <c r="L2299" s="11">
        <v>4.8249999999999994E-3</v>
      </c>
      <c r="M2299" s="13">
        <v>248.381</v>
      </c>
      <c r="N2299" s="13">
        <v>425.24</v>
      </c>
      <c r="O2299" s="13">
        <v>3368.7388000000001</v>
      </c>
      <c r="P2299" s="13">
        <v>247.22</v>
      </c>
      <c r="Q2299" s="13">
        <v>2380.46</v>
      </c>
      <c r="R2299" s="13">
        <v>5923.6</v>
      </c>
      <c r="S2299" s="13">
        <v>5263.8</v>
      </c>
      <c r="T2299" s="11">
        <v>449.61</v>
      </c>
    </row>
    <row r="2300" spans="1:20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>
        <v>1.2500000000000001E-2</v>
      </c>
      <c r="L2300" s="11">
        <v>4.8249999999999994E-3</v>
      </c>
      <c r="M2300" s="13">
        <v>249.714</v>
      </c>
      <c r="N2300" s="13">
        <v>431.26</v>
      </c>
      <c r="O2300" s="13">
        <v>3412.4337999999998</v>
      </c>
      <c r="P2300" s="13">
        <v>249.41</v>
      </c>
      <c r="Q2300" s="13">
        <v>2394.36</v>
      </c>
      <c r="R2300" s="13">
        <v>5970.67</v>
      </c>
      <c r="S2300" s="13">
        <v>5351.6</v>
      </c>
      <c r="T2300" s="11">
        <v>457.19</v>
      </c>
    </row>
    <row r="2301" spans="1:20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>
        <v>1.265E-2</v>
      </c>
      <c r="L2301" s="11">
        <v>4.8249999999999994E-3</v>
      </c>
      <c r="M2301" s="13">
        <v>248.137</v>
      </c>
      <c r="N2301" s="13">
        <v>431.49</v>
      </c>
      <c r="O2301" s="13">
        <v>3429.5808999999999</v>
      </c>
      <c r="P2301" s="13">
        <v>250.36</v>
      </c>
      <c r="Q2301" s="13">
        <v>2372.5300000000002</v>
      </c>
      <c r="R2301" s="13">
        <v>5970.67</v>
      </c>
      <c r="S2301" s="13">
        <v>5348</v>
      </c>
      <c r="T2301" s="11">
        <v>457.48</v>
      </c>
    </row>
    <row r="2302" spans="1:20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>
        <v>1.1875E-2</v>
      </c>
      <c r="L2302" s="11">
        <v>4.8249999999999994E-3</v>
      </c>
      <c r="M2302" s="13">
        <v>245.16499999999999</v>
      </c>
      <c r="N2302" s="13">
        <v>430.08</v>
      </c>
      <c r="O2302" s="13">
        <v>3434.3359999999998</v>
      </c>
      <c r="P2302" s="13">
        <v>250.04</v>
      </c>
      <c r="Q2302" s="13">
        <v>2361.1999999999998</v>
      </c>
      <c r="R2302" s="13">
        <v>6001.02</v>
      </c>
      <c r="S2302" s="13">
        <v>5346.2</v>
      </c>
      <c r="T2302" s="11">
        <v>456.6</v>
      </c>
    </row>
    <row r="2303" spans="1:20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>
        <v>1.175E-2</v>
      </c>
      <c r="L2303" s="11">
        <v>4.8249999999999994E-3</v>
      </c>
      <c r="M2303" s="13">
        <v>246.93700000000001</v>
      </c>
      <c r="N2303" s="13">
        <v>427.23</v>
      </c>
      <c r="O2303" s="13">
        <v>3375.1961000000001</v>
      </c>
      <c r="P2303" s="13">
        <v>249.79</v>
      </c>
      <c r="Q2303" s="13">
        <v>2354.4</v>
      </c>
      <c r="R2303" s="13">
        <v>5998.99</v>
      </c>
      <c r="S2303" s="13">
        <v>5335.2</v>
      </c>
      <c r="T2303" s="11">
        <v>453.09</v>
      </c>
    </row>
    <row r="2304" spans="1:20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>
        <v>1.3000000000000001E-2</v>
      </c>
      <c r="L2304" s="11">
        <v>4.8249999999999994E-3</v>
      </c>
      <c r="M2304" s="13">
        <v>240.27500000000001</v>
      </c>
      <c r="N2304" s="13">
        <v>421.76</v>
      </c>
      <c r="O2304" s="13">
        <v>3387.3154</v>
      </c>
      <c r="P2304" s="13">
        <v>248.93</v>
      </c>
      <c r="Q2304" s="13">
        <v>2339.52</v>
      </c>
      <c r="R2304" s="13">
        <v>6002.97</v>
      </c>
      <c r="S2304" s="13">
        <v>5266.9</v>
      </c>
      <c r="T2304" s="11">
        <v>446.26</v>
      </c>
    </row>
    <row r="2305" spans="1:20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1.3875E-2</v>
      </c>
      <c r="L2305" s="11">
        <v>4.7749999999999997E-3</v>
      </c>
      <c r="M2305" s="13">
        <v>241.965</v>
      </c>
      <c r="N2305" s="13">
        <v>421.57</v>
      </c>
      <c r="O2305" s="13">
        <v>3382.5612000000001</v>
      </c>
      <c r="P2305" s="13">
        <v>249.41</v>
      </c>
      <c r="Q2305" s="13">
        <v>2339.09</v>
      </c>
      <c r="R2305" s="13">
        <v>5986.37</v>
      </c>
      <c r="S2305" s="13">
        <v>5239.3999999999996</v>
      </c>
      <c r="T2305" s="11">
        <v>447.16</v>
      </c>
    </row>
    <row r="2306" spans="1:20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>
        <v>1.4750000000000001E-2</v>
      </c>
      <c r="L2306" s="11">
        <v>4.8249999999999994E-3</v>
      </c>
      <c r="M2306" s="13">
        <v>245.34800000000001</v>
      </c>
      <c r="N2306" s="13">
        <v>421.84</v>
      </c>
      <c r="O2306" s="13">
        <v>3325.0846000000001</v>
      </c>
      <c r="P2306" s="13">
        <v>250.6</v>
      </c>
      <c r="Q2306" s="13">
        <v>2361.11</v>
      </c>
      <c r="R2306" s="13">
        <v>5983.84</v>
      </c>
      <c r="S2306" s="13">
        <v>5165.8</v>
      </c>
      <c r="T2306" s="11">
        <v>444.18</v>
      </c>
    </row>
    <row r="2307" spans="1:20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>
        <v>1.4813E-2</v>
      </c>
      <c r="L2307" s="11">
        <v>4.8249999999999994E-3</v>
      </c>
      <c r="M2307" s="13">
        <v>246.65600000000001</v>
      </c>
      <c r="N2307" s="13">
        <v>425.6</v>
      </c>
      <c r="O2307" s="13">
        <v>3316.6954000000001</v>
      </c>
      <c r="P2307" s="13">
        <v>252.12</v>
      </c>
      <c r="Q2307" s="13">
        <v>2443.23</v>
      </c>
      <c r="R2307" s="13">
        <v>6021.97</v>
      </c>
      <c r="S2307" s="13">
        <v>5239.2</v>
      </c>
      <c r="T2307" s="11">
        <v>449.72</v>
      </c>
    </row>
    <row r="2308" spans="1:20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>
        <v>1.5563E-2</v>
      </c>
      <c r="L2308" s="11">
        <v>4.8249999999999994E-3</v>
      </c>
      <c r="M2308" s="13">
        <v>246.57900000000001</v>
      </c>
      <c r="N2308" s="13">
        <v>431.58</v>
      </c>
      <c r="O2308" s="13">
        <v>3459.6396</v>
      </c>
      <c r="P2308" s="13">
        <v>252.33</v>
      </c>
      <c r="Q2308" s="13">
        <v>2407.4699999999998</v>
      </c>
      <c r="R2308" s="13">
        <v>6071.21</v>
      </c>
      <c r="S2308" s="13">
        <v>5242.3</v>
      </c>
      <c r="T2308" s="11">
        <v>452.03</v>
      </c>
    </row>
    <row r="2309" spans="1:20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>
        <v>1.5813000000000001E-2</v>
      </c>
      <c r="L2309" s="11">
        <v>4.8249999999999994E-3</v>
      </c>
      <c r="M2309" s="13">
        <v>244.97399999999999</v>
      </c>
      <c r="N2309" s="13">
        <v>429.34</v>
      </c>
      <c r="O2309" s="13">
        <v>3522.8184999999999</v>
      </c>
      <c r="P2309" s="13">
        <v>251.79</v>
      </c>
      <c r="Q2309" s="13">
        <v>2407.1799999999998</v>
      </c>
      <c r="R2309" s="13">
        <v>6073.63</v>
      </c>
      <c r="S2309" s="13">
        <v>5193</v>
      </c>
      <c r="T2309" s="11">
        <v>447.97</v>
      </c>
    </row>
    <row r="2310" spans="1:20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>
        <v>1.3312999999999998E-2</v>
      </c>
      <c r="L2310" s="11">
        <v>4.8249999999999994E-3</v>
      </c>
      <c r="M2310" s="13">
        <v>238.19800000000001</v>
      </c>
      <c r="N2310" s="13">
        <v>425.84</v>
      </c>
      <c r="O2310" s="13">
        <v>3590.0324000000001</v>
      </c>
      <c r="P2310" s="13">
        <v>250.25</v>
      </c>
      <c r="Q2310" s="13">
        <v>2379.63</v>
      </c>
      <c r="R2310" s="13">
        <v>6069.74</v>
      </c>
      <c r="S2310" s="13">
        <v>5215</v>
      </c>
      <c r="T2310" s="11">
        <v>444.27</v>
      </c>
    </row>
    <row r="2311" spans="1:20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>
        <v>1.54E-2</v>
      </c>
      <c r="L2311" s="11">
        <v>4.8249999999999994E-3</v>
      </c>
      <c r="M2311" s="13">
        <v>237.23699999999999</v>
      </c>
      <c r="N2311" s="13">
        <v>420.78</v>
      </c>
      <c r="O2311" s="13">
        <v>3646.8811000000001</v>
      </c>
      <c r="P2311" s="13">
        <v>249.21</v>
      </c>
      <c r="Q2311" s="13">
        <v>2327.3200000000002</v>
      </c>
      <c r="R2311" s="13">
        <v>6047.89</v>
      </c>
      <c r="S2311" s="13">
        <v>5119.5</v>
      </c>
      <c r="T2311" s="11">
        <v>438.46</v>
      </c>
    </row>
    <row r="2312" spans="1:20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>
        <v>1.4338E-2</v>
      </c>
      <c r="L2312" s="11">
        <v>4.8249999999999994E-3</v>
      </c>
      <c r="M2312" s="13">
        <v>234.767</v>
      </c>
      <c r="N2312" s="13">
        <v>414.6</v>
      </c>
      <c r="O2312" s="13">
        <v>3640.4852999999998</v>
      </c>
      <c r="P2312" s="13">
        <v>245.86</v>
      </c>
      <c r="Q2312" s="13">
        <v>2339.71</v>
      </c>
      <c r="R2312" s="13">
        <v>6002.81</v>
      </c>
      <c r="S2312" s="13">
        <v>5099.2</v>
      </c>
      <c r="T2312" s="11">
        <v>434.05</v>
      </c>
    </row>
    <row r="2313" spans="1:20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>
        <v>1.4274999999999999E-2</v>
      </c>
      <c r="L2313" s="11">
        <v>4.8249999999999994E-3</v>
      </c>
      <c r="M2313" s="13">
        <v>235.01900000000001</v>
      </c>
      <c r="N2313" s="13">
        <v>413.4</v>
      </c>
      <c r="O2313" s="13">
        <v>3650.2494000000002</v>
      </c>
      <c r="P2313" s="13">
        <v>245.86</v>
      </c>
      <c r="Q2313" s="13">
        <v>2358.89</v>
      </c>
      <c r="R2313" s="13">
        <v>6013.53</v>
      </c>
      <c r="S2313" s="13">
        <v>5122.6000000000004</v>
      </c>
      <c r="T2313" s="11">
        <v>435.61</v>
      </c>
    </row>
    <row r="2314" spans="1:20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>
        <v>1.44E-2</v>
      </c>
      <c r="L2314" s="11">
        <v>4.8249999999999994E-3</v>
      </c>
      <c r="M2314" s="13">
        <v>232.24299999999999</v>
      </c>
      <c r="N2314" s="13">
        <v>415.72</v>
      </c>
      <c r="O2314" s="13">
        <v>3632.9016000000001</v>
      </c>
      <c r="P2314" s="13">
        <v>245.14</v>
      </c>
      <c r="Q2314" s="13">
        <v>2327.69</v>
      </c>
      <c r="R2314" s="13">
        <v>6023.96</v>
      </c>
      <c r="S2314" s="13">
        <v>5125.7</v>
      </c>
      <c r="T2314" s="11">
        <v>438.18</v>
      </c>
    </row>
    <row r="2315" spans="1:20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>
        <v>1.3838E-2</v>
      </c>
      <c r="L2315" s="11">
        <v>4.8187999999999998E-3</v>
      </c>
      <c r="M2315" s="13">
        <v>227.38</v>
      </c>
      <c r="N2315" s="13">
        <v>409.88</v>
      </c>
      <c r="O2315" s="13">
        <v>3580.8388</v>
      </c>
      <c r="P2315" s="13">
        <v>242.71</v>
      </c>
      <c r="Q2315" s="13">
        <v>2291</v>
      </c>
      <c r="R2315" s="13">
        <v>5989.03</v>
      </c>
      <c r="S2315" s="13">
        <v>5051.3</v>
      </c>
      <c r="T2315" s="11">
        <v>431.94</v>
      </c>
    </row>
    <row r="2316" spans="1:20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>
        <v>1.3338000000000001E-2</v>
      </c>
      <c r="L2316" s="11">
        <v>4.8187999999999998E-3</v>
      </c>
      <c r="M2316" s="13">
        <v>228.422</v>
      </c>
      <c r="N2316" s="13">
        <v>404.04</v>
      </c>
      <c r="O2316" s="13">
        <v>3606.9573999999998</v>
      </c>
      <c r="P2316" s="13">
        <v>238.87</v>
      </c>
      <c r="Q2316" s="13">
        <v>2305.98</v>
      </c>
      <c r="R2316" s="13">
        <v>5961.67</v>
      </c>
      <c r="S2316" s="13">
        <v>5003.8</v>
      </c>
      <c r="T2316" s="11">
        <v>424.87</v>
      </c>
    </row>
    <row r="2317" spans="1:20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>
        <v>1.3368999999999999E-2</v>
      </c>
      <c r="L2317" s="11">
        <v>4.8187999999999998E-3</v>
      </c>
      <c r="M2317" s="13">
        <v>234.03399999999999</v>
      </c>
      <c r="N2317" s="13">
        <v>408.41</v>
      </c>
      <c r="O2317" s="13">
        <v>3604.7950999999998</v>
      </c>
      <c r="P2317" s="13">
        <v>241.26</v>
      </c>
      <c r="Q2317" s="13">
        <v>2326.9</v>
      </c>
      <c r="R2317" s="13">
        <v>5967.61</v>
      </c>
      <c r="S2317" s="13">
        <v>5118.2</v>
      </c>
      <c r="T2317" s="11">
        <v>432.13</v>
      </c>
    </row>
    <row r="2318" spans="1:20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>
        <v>1.34E-2</v>
      </c>
      <c r="L2318" s="11">
        <v>4.8187999999999998E-3</v>
      </c>
      <c r="M2318" s="13">
        <v>234.637</v>
      </c>
      <c r="N2318" s="13">
        <v>406.55</v>
      </c>
      <c r="O2318" s="13">
        <v>3568.4675999999999</v>
      </c>
      <c r="P2318" s="13">
        <v>241.44</v>
      </c>
      <c r="Q2318" s="13">
        <v>2368.7399999999998</v>
      </c>
      <c r="R2318" s="13">
        <v>5979.81</v>
      </c>
      <c r="S2318" s="13">
        <v>5133.1000000000004</v>
      </c>
      <c r="T2318" s="11">
        <v>430.76</v>
      </c>
    </row>
    <row r="2319" spans="1:20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>
        <v>1.34E-2</v>
      </c>
      <c r="L2319" s="11">
        <v>4.8187999999999998E-3</v>
      </c>
      <c r="M2319" s="13">
        <v>238.333</v>
      </c>
      <c r="N2319" s="13">
        <v>413.5</v>
      </c>
      <c r="O2319" s="13">
        <v>3617.0617999999999</v>
      </c>
      <c r="P2319" s="13">
        <v>244.79</v>
      </c>
      <c r="Q2319" s="13">
        <v>2403.13</v>
      </c>
      <c r="R2319" s="13">
        <v>5995.25</v>
      </c>
      <c r="S2319" s="13">
        <v>5242.6000000000004</v>
      </c>
      <c r="T2319" s="11">
        <v>442.28</v>
      </c>
    </row>
    <row r="2320" spans="1:20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>
        <v>1.3879999999999998E-2</v>
      </c>
      <c r="L2320" s="11">
        <v>4.8187999999999998E-3</v>
      </c>
      <c r="M2320" s="13">
        <v>240.38</v>
      </c>
      <c r="N2320" s="13">
        <v>416.57</v>
      </c>
      <c r="O2320" s="13">
        <v>3630.4994999999999</v>
      </c>
      <c r="P2320" s="13">
        <v>244.8</v>
      </c>
      <c r="Q2320" s="13">
        <v>2426.91</v>
      </c>
      <c r="R2320" s="13">
        <v>6008.52</v>
      </c>
      <c r="S2320" s="13">
        <v>5256.1</v>
      </c>
      <c r="T2320" s="11">
        <v>445.24</v>
      </c>
    </row>
    <row r="2321" spans="1:20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>
        <v>1.3879999999999998E-2</v>
      </c>
      <c r="L2321" s="11">
        <v>4.8187999999999998E-3</v>
      </c>
      <c r="M2321" s="13">
        <v>239.28800000000001</v>
      </c>
      <c r="N2321" s="13">
        <v>415.68</v>
      </c>
      <c r="O2321" s="13">
        <v>3610.3146000000002</v>
      </c>
      <c r="P2321" s="13">
        <v>245.92</v>
      </c>
      <c r="Q2321" s="13">
        <v>2394.04</v>
      </c>
      <c r="R2321" s="13">
        <v>6077.62</v>
      </c>
      <c r="S2321" s="13">
        <v>5276.4</v>
      </c>
      <c r="T2321" s="11">
        <v>444.15</v>
      </c>
    </row>
    <row r="2322" spans="1:20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>
        <v>1.2775000000000002E-2</v>
      </c>
      <c r="L2322" s="11">
        <v>4.8187999999999998E-3</v>
      </c>
      <c r="M2322" s="13">
        <v>235.55</v>
      </c>
      <c r="N2322" s="13">
        <v>415.88</v>
      </c>
      <c r="O2322" s="13">
        <v>3616.1125000000002</v>
      </c>
      <c r="P2322" s="13">
        <v>247.51</v>
      </c>
      <c r="Q2322" s="13">
        <v>2402.56</v>
      </c>
      <c r="R2322" s="13">
        <v>6101.27</v>
      </c>
      <c r="S2322" s="13">
        <v>5226.3999999999996</v>
      </c>
      <c r="T2322" s="11">
        <v>444.55</v>
      </c>
    </row>
    <row r="2323" spans="1:20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>
        <v>1.265E-2</v>
      </c>
      <c r="L2323" s="11">
        <v>4.8187999999999998E-3</v>
      </c>
      <c r="M2323" s="13">
        <v>234.16499999999999</v>
      </c>
      <c r="N2323" s="13">
        <v>416.53</v>
      </c>
      <c r="O2323" s="13">
        <v>3647.93</v>
      </c>
      <c r="P2323" s="13">
        <v>246.58</v>
      </c>
      <c r="Q2323" s="13">
        <v>2341.1999999999998</v>
      </c>
      <c r="R2323" s="13">
        <v>6069.14</v>
      </c>
      <c r="S2323" s="13">
        <v>5193.7</v>
      </c>
      <c r="T2323" s="11">
        <v>443.22</v>
      </c>
    </row>
    <row r="2324" spans="1:20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>
        <v>1.265E-2</v>
      </c>
      <c r="L2324" s="11">
        <v>4.8187999999999998E-3</v>
      </c>
      <c r="M2324" s="13">
        <v>233.01</v>
      </c>
      <c r="N2324" s="13">
        <v>417.77</v>
      </c>
      <c r="O2324" s="13">
        <v>3635.5520999999999</v>
      </c>
      <c r="P2324" s="13">
        <v>249.43</v>
      </c>
      <c r="Q2324" s="13">
        <v>2345.87</v>
      </c>
      <c r="R2324" s="13">
        <v>6087.9</v>
      </c>
      <c r="S2324" s="13">
        <v>5210.7</v>
      </c>
      <c r="T2324" s="11">
        <v>444.42</v>
      </c>
    </row>
    <row r="2325" spans="1:20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>
        <v>1.265E-2</v>
      </c>
      <c r="L2325" s="11">
        <v>4.8630000000000001E-3</v>
      </c>
      <c r="M2325" s="13">
        <v>229.596</v>
      </c>
      <c r="N2325" s="13">
        <v>412.16</v>
      </c>
      <c r="O2325" s="13">
        <v>3436.3029999999999</v>
      </c>
      <c r="P2325" s="13">
        <v>249.07</v>
      </c>
      <c r="Q2325" s="13">
        <v>2300.36</v>
      </c>
      <c r="R2325" s="13">
        <v>6101.02</v>
      </c>
      <c r="S2325" s="13">
        <v>5202.6000000000004</v>
      </c>
      <c r="T2325" s="11">
        <v>440.27</v>
      </c>
    </row>
    <row r="2326" spans="1:20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1.2525E-2</v>
      </c>
      <c r="L2326" s="11">
        <v>4.7938E-3</v>
      </c>
      <c r="M2326" s="13">
        <v>226.76</v>
      </c>
      <c r="N2326" s="13">
        <v>407.63</v>
      </c>
      <c r="O2326" s="13">
        <v>3445.4047999999998</v>
      </c>
      <c r="P2326" s="13">
        <v>244.24</v>
      </c>
      <c r="Q2326" s="13">
        <v>2247.4499999999998</v>
      </c>
      <c r="R2326" s="13">
        <v>6100.15</v>
      </c>
      <c r="S2326" s="13">
        <v>5166.5</v>
      </c>
      <c r="T2326" s="11">
        <v>436.98</v>
      </c>
    </row>
    <row r="2327" spans="1:20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>
        <v>1.286E-2</v>
      </c>
      <c r="L2327" s="11">
        <v>4.8630000000000001E-3</v>
      </c>
      <c r="M2327" s="13">
        <v>226.65100000000001</v>
      </c>
      <c r="N2327" s="13">
        <v>414.35</v>
      </c>
      <c r="O2327" s="13">
        <v>3456.3085000000001</v>
      </c>
      <c r="P2327" s="13">
        <v>248.7</v>
      </c>
      <c r="Q2327" s="13">
        <v>2270.9499999999998</v>
      </c>
      <c r="R2327" s="13">
        <v>6150.68</v>
      </c>
      <c r="S2327" s="13">
        <v>5266.1</v>
      </c>
      <c r="T2327" s="11">
        <v>446.13</v>
      </c>
    </row>
    <row r="2328" spans="1:20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>
        <v>1.24E-2</v>
      </c>
      <c r="L2328" s="11">
        <v>4.8630000000000001E-3</v>
      </c>
      <c r="M2328" s="13">
        <v>225.24199999999999</v>
      </c>
      <c r="N2328" s="13">
        <v>413.29</v>
      </c>
      <c r="O2328" s="13">
        <v>3536.9050999999999</v>
      </c>
      <c r="P2328" s="13">
        <v>246.6</v>
      </c>
      <c r="Q2328" s="13">
        <v>2257.9899999999998</v>
      </c>
      <c r="R2328" s="13">
        <v>6143.32</v>
      </c>
      <c r="S2328" s="13">
        <v>5258.3</v>
      </c>
      <c r="T2328" s="11">
        <v>445.19</v>
      </c>
    </row>
    <row r="2329" spans="1:20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>
        <v>1.3560000000000001E-2</v>
      </c>
      <c r="L2329" s="11">
        <v>4.8630000000000001E-3</v>
      </c>
      <c r="M2329" s="13">
        <v>223.24100000000001</v>
      </c>
      <c r="N2329" s="13">
        <v>410.93</v>
      </c>
      <c r="O2329" s="13">
        <v>3584.8236999999999</v>
      </c>
      <c r="P2329" s="13">
        <v>244.68</v>
      </c>
      <c r="Q2329" s="13">
        <v>2287.87</v>
      </c>
      <c r="R2329" s="13">
        <v>6125.67</v>
      </c>
      <c r="S2329" s="13">
        <v>5227.7</v>
      </c>
      <c r="T2329" s="11">
        <v>442.27</v>
      </c>
    </row>
    <row r="2330" spans="1:20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>
        <v>1.4650000000000002E-2</v>
      </c>
      <c r="L2330" s="11">
        <v>4.8630000000000001E-3</v>
      </c>
      <c r="M2330" s="13">
        <v>219.315</v>
      </c>
      <c r="N2330" s="13">
        <v>408.11</v>
      </c>
      <c r="O2330" s="13">
        <v>3524.9920000000002</v>
      </c>
      <c r="P2330" s="13">
        <v>242.15</v>
      </c>
      <c r="Q2330" s="13">
        <v>2275.83</v>
      </c>
      <c r="R2330" s="13">
        <v>6094.82</v>
      </c>
      <c r="S2330" s="13">
        <v>5151.6000000000004</v>
      </c>
      <c r="T2330" s="11">
        <v>440.86</v>
      </c>
    </row>
    <row r="2331" spans="1:20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>
        <v>1.4650000000000002E-2</v>
      </c>
      <c r="L2331" s="11">
        <v>4.8630000000000001E-3</v>
      </c>
      <c r="M2331" s="13">
        <v>216.691</v>
      </c>
      <c r="N2331" s="13">
        <v>407.22</v>
      </c>
      <c r="O2331" s="13">
        <v>3536.9272000000001</v>
      </c>
      <c r="P2331" s="13">
        <v>240.68</v>
      </c>
      <c r="Q2331" s="13">
        <v>2236.4</v>
      </c>
      <c r="R2331" s="13">
        <v>6064.43</v>
      </c>
      <c r="S2331" s="13">
        <v>5155.7</v>
      </c>
      <c r="T2331" s="11">
        <v>437.23</v>
      </c>
    </row>
    <row r="2332" spans="1:20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>
        <v>1.4494E-2</v>
      </c>
      <c r="L2332" s="11">
        <v>4.8630000000000001E-3</v>
      </c>
      <c r="M2332" s="13">
        <v>212.35400000000001</v>
      </c>
      <c r="N2332" s="13">
        <v>401.63</v>
      </c>
      <c r="O2332" s="13">
        <v>3470.0698000000002</v>
      </c>
      <c r="P2332" s="13">
        <v>239.23</v>
      </c>
      <c r="Q2332" s="13">
        <v>2206.86</v>
      </c>
      <c r="R2332" s="13">
        <v>6035</v>
      </c>
      <c r="S2332" s="13">
        <v>5108.6000000000004</v>
      </c>
      <c r="T2332" s="11">
        <v>431.01</v>
      </c>
    </row>
    <row r="2333" spans="1:20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>
        <v>1.4650000000000002E-2</v>
      </c>
      <c r="L2333" s="11">
        <v>4.8630000000000001E-3</v>
      </c>
      <c r="M2333" s="13">
        <v>214.51300000000001</v>
      </c>
      <c r="N2333" s="13">
        <v>398.74</v>
      </c>
      <c r="O2333" s="13">
        <v>3472.4394000000002</v>
      </c>
      <c r="P2333" s="13">
        <v>239.4</v>
      </c>
      <c r="Q2333" s="13">
        <v>2252.5700000000002</v>
      </c>
      <c r="R2333" s="13">
        <v>6053.55</v>
      </c>
      <c r="S2333" s="13">
        <v>5080.5</v>
      </c>
      <c r="T2333" s="11">
        <v>429.62</v>
      </c>
    </row>
    <row r="2334" spans="1:20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>
        <v>1.5129999999999999E-2</v>
      </c>
      <c r="L2334" s="11">
        <v>4.8630000000000001E-3</v>
      </c>
      <c r="M2334" s="13">
        <v>207.059</v>
      </c>
      <c r="N2334" s="13">
        <v>398.26</v>
      </c>
      <c r="O2334" s="13">
        <v>3455.4951000000001</v>
      </c>
      <c r="P2334" s="13">
        <v>240.6</v>
      </c>
      <c r="Q2334" s="13">
        <v>2202.92</v>
      </c>
      <c r="R2334" s="13">
        <v>6040.56</v>
      </c>
      <c r="S2334" s="13">
        <v>5037.7</v>
      </c>
      <c r="T2334" s="11">
        <v>429.81</v>
      </c>
    </row>
    <row r="2335" spans="1:20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>
        <v>1.5512999999999999E-2</v>
      </c>
      <c r="L2335" s="11">
        <v>4.8630000000000001E-3</v>
      </c>
      <c r="M2335" s="13">
        <v>196.56899999999999</v>
      </c>
      <c r="N2335" s="13">
        <v>393.87</v>
      </c>
      <c r="O2335" s="13">
        <v>3434.5812999999998</v>
      </c>
      <c r="P2335" s="13">
        <v>240.35</v>
      </c>
      <c r="Q2335" s="13">
        <v>2157.0700000000002</v>
      </c>
      <c r="R2335" s="13">
        <v>6069.95</v>
      </c>
      <c r="S2335" s="13">
        <v>5029.5</v>
      </c>
      <c r="T2335" s="11">
        <v>425.98</v>
      </c>
    </row>
    <row r="2336" spans="1:20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>
        <v>1.5512999999999999E-2</v>
      </c>
      <c r="L2336" s="11">
        <v>4.8630000000000001E-3</v>
      </c>
      <c r="M2336" s="13">
        <v>201.37799999999999</v>
      </c>
      <c r="N2336" s="13">
        <v>390.87</v>
      </c>
      <c r="O2336" s="13">
        <v>3520.6682000000001</v>
      </c>
      <c r="P2336" s="13">
        <v>238.17</v>
      </c>
      <c r="Q2336" s="13">
        <v>2143.92</v>
      </c>
      <c r="R2336" s="13">
        <v>6035.25</v>
      </c>
      <c r="S2336" s="13">
        <v>4928.6000000000004</v>
      </c>
      <c r="T2336" s="11">
        <v>420.79</v>
      </c>
    </row>
    <row r="2337" spans="1:20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>
        <v>1.5762999999999999E-2</v>
      </c>
      <c r="L2337" s="11">
        <v>4.8630000000000001E-3</v>
      </c>
      <c r="M2337" s="13">
        <v>207.13300000000001</v>
      </c>
      <c r="N2337" s="13">
        <v>393.12</v>
      </c>
      <c r="O2337" s="13">
        <v>3510.3537000000001</v>
      </c>
      <c r="P2337" s="13">
        <v>238.8</v>
      </c>
      <c r="Q2337" s="13">
        <v>2184.33</v>
      </c>
      <c r="R2337" s="13">
        <v>6040.55</v>
      </c>
      <c r="S2337" s="13">
        <v>4909.6000000000004</v>
      </c>
      <c r="T2337" s="11">
        <v>418.19</v>
      </c>
    </row>
    <row r="2338" spans="1:20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>
        <v>1.5774999999999997E-2</v>
      </c>
      <c r="L2338" s="11">
        <v>4.8630000000000001E-3</v>
      </c>
      <c r="M2338" s="13">
        <v>208.197</v>
      </c>
      <c r="N2338" s="13">
        <v>400.12</v>
      </c>
      <c r="O2338" s="13">
        <v>3516.1867000000002</v>
      </c>
      <c r="P2338" s="13">
        <v>243.49</v>
      </c>
      <c r="Q2338" s="13">
        <v>2224.4</v>
      </c>
      <c r="R2338" s="13">
        <v>6070.94</v>
      </c>
      <c r="S2338" s="13">
        <v>5028.3999999999996</v>
      </c>
      <c r="T2338" s="11">
        <v>427.48</v>
      </c>
    </row>
    <row r="2339" spans="1:20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>
        <v>1.5619000000000001E-2</v>
      </c>
      <c r="L2339" s="11">
        <v>4.8630000000000001E-3</v>
      </c>
      <c r="M2339" s="13">
        <v>211.833</v>
      </c>
      <c r="N2339" s="13">
        <v>403.74</v>
      </c>
      <c r="O2339" s="13">
        <v>3579.9989</v>
      </c>
      <c r="P2339" s="13">
        <v>244.17</v>
      </c>
      <c r="Q2339" s="13">
        <v>2206.8000000000002</v>
      </c>
      <c r="R2339" s="13">
        <v>6088.33</v>
      </c>
      <c r="S2339" s="13">
        <v>5102</v>
      </c>
      <c r="T2339" s="11">
        <v>428.4</v>
      </c>
    </row>
    <row r="2340" spans="1:20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>
        <v>1.5774999999999997E-2</v>
      </c>
      <c r="L2340" s="11">
        <v>4.8187999999999998E-3</v>
      </c>
      <c r="M2340" s="13">
        <v>209.29300000000001</v>
      </c>
      <c r="N2340" s="13">
        <v>399.77</v>
      </c>
      <c r="O2340" s="13">
        <v>3578.9639999999999</v>
      </c>
      <c r="P2340" s="13">
        <v>243</v>
      </c>
      <c r="Q2340" s="13">
        <v>2138.6</v>
      </c>
      <c r="R2340" s="13">
        <v>6107.84</v>
      </c>
      <c r="S2340" s="13">
        <v>5106.7</v>
      </c>
      <c r="T2340" s="11">
        <v>428.92</v>
      </c>
    </row>
    <row r="2341" spans="1:20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>
        <v>1.5650000000000001E-2</v>
      </c>
      <c r="L2341" s="11">
        <v>4.8630000000000001E-3</v>
      </c>
      <c r="M2341" s="13">
        <v>210.54499999999999</v>
      </c>
      <c r="N2341" s="13">
        <v>401.9</v>
      </c>
      <c r="O2341" s="13">
        <v>3642.4717000000001</v>
      </c>
      <c r="P2341" s="13">
        <v>243.76</v>
      </c>
      <c r="Q2341" s="13">
        <v>2123.33</v>
      </c>
      <c r="R2341" s="13">
        <v>6120.82</v>
      </c>
      <c r="S2341" s="13">
        <v>5109</v>
      </c>
      <c r="T2341" s="11">
        <v>430.39</v>
      </c>
    </row>
    <row r="2342" spans="1:20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>
        <v>1.5587999999999999E-2</v>
      </c>
      <c r="L2342" s="11">
        <v>4.8630000000000001E-3</v>
      </c>
      <c r="M2342" s="13">
        <v>211.58099999999999</v>
      </c>
      <c r="N2342" s="13">
        <v>403.5</v>
      </c>
      <c r="O2342" s="13">
        <v>3651.7671999999998</v>
      </c>
      <c r="P2342" s="13">
        <v>245.48</v>
      </c>
      <c r="Q2342" s="13">
        <v>2138.02</v>
      </c>
      <c r="R2342" s="13">
        <v>6147.97</v>
      </c>
      <c r="S2342" s="13">
        <v>5116.7</v>
      </c>
      <c r="T2342" s="11">
        <v>433.67</v>
      </c>
    </row>
    <row r="2343" spans="1:20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>
        <v>1.5650000000000001E-2</v>
      </c>
      <c r="L2343" s="11">
        <v>4.8187999999999998E-3</v>
      </c>
      <c r="M2343" s="13">
        <v>215.357</v>
      </c>
      <c r="N2343" s="13">
        <v>406.71</v>
      </c>
      <c r="O2343" s="13">
        <v>3636.0891999999999</v>
      </c>
      <c r="P2343" s="13">
        <v>246.53</v>
      </c>
      <c r="Q2343" s="13">
        <v>2178.39</v>
      </c>
      <c r="R2343" s="13">
        <v>6195.34</v>
      </c>
      <c r="S2343" s="13">
        <v>5141.8</v>
      </c>
      <c r="T2343" s="11">
        <v>435.65</v>
      </c>
    </row>
    <row r="2344" spans="1:20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>
        <v>1.6119000000000001E-2</v>
      </c>
      <c r="L2344" s="11">
        <v>4.8187999999999998E-3</v>
      </c>
      <c r="M2344" s="13">
        <v>215.37899999999999</v>
      </c>
      <c r="N2344" s="13">
        <v>407.3</v>
      </c>
      <c r="O2344" s="13">
        <v>3612.4850999999999</v>
      </c>
      <c r="P2344" s="13">
        <v>245.33</v>
      </c>
      <c r="Q2344" s="13">
        <v>2174.06</v>
      </c>
      <c r="R2344" s="13">
        <v>6225.53</v>
      </c>
      <c r="S2344" s="13">
        <v>5207.6000000000004</v>
      </c>
      <c r="T2344" s="11">
        <v>439.85</v>
      </c>
    </row>
    <row r="2345" spans="1:20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3">
        <v>215.185</v>
      </c>
      <c r="N2345" s="13">
        <v>407.54</v>
      </c>
      <c r="O2345" s="13">
        <v>3627.9135000000001</v>
      </c>
      <c r="P2345" s="13">
        <v>245.33</v>
      </c>
      <c r="Q2345" s="13">
        <v>2174.06</v>
      </c>
      <c r="R2345" s="13">
        <v>6225.53</v>
      </c>
      <c r="S2345" s="13">
        <v>5207.6000000000004</v>
      </c>
      <c r="T2345" s="11">
        <v>439.85</v>
      </c>
    </row>
    <row r="2346" spans="1:20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3">
        <v>213.999</v>
      </c>
      <c r="N2346" s="13">
        <v>405.21</v>
      </c>
      <c r="O2346" s="13">
        <v>3533.7788</v>
      </c>
      <c r="P2346" s="13">
        <v>241.79</v>
      </c>
      <c r="Q2346" s="13">
        <v>2175.63</v>
      </c>
      <c r="R2346" s="13">
        <v>6225.53</v>
      </c>
      <c r="S2346" s="13">
        <v>5207.6000000000004</v>
      </c>
      <c r="T2346" s="11">
        <v>437.32</v>
      </c>
    </row>
    <row r="2347" spans="1:20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>
        <v>1.6244000000000001E-2</v>
      </c>
      <c r="L2347" s="11">
        <v>4.8187999999999998E-3</v>
      </c>
      <c r="M2347" s="13">
        <v>214.26499999999999</v>
      </c>
      <c r="N2347" s="13">
        <v>404.43</v>
      </c>
      <c r="O2347" s="13">
        <v>3563.7356</v>
      </c>
      <c r="P2347" s="13">
        <v>241.22</v>
      </c>
      <c r="Q2347" s="13">
        <v>2176.79</v>
      </c>
      <c r="R2347" s="13">
        <v>6292.44</v>
      </c>
      <c r="S2347" s="13">
        <v>5267.3</v>
      </c>
      <c r="T2347" s="11">
        <v>439.96</v>
      </c>
    </row>
    <row r="2348" spans="1:20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>
        <v>1.6899999999999998E-2</v>
      </c>
      <c r="L2348" s="11">
        <v>4.8187999999999998E-3</v>
      </c>
      <c r="M2348" s="13">
        <v>210.22399999999999</v>
      </c>
      <c r="N2348" s="13">
        <v>402.15</v>
      </c>
      <c r="O2348" s="13">
        <v>3572.8762000000002</v>
      </c>
      <c r="P2348" s="13">
        <v>240.38</v>
      </c>
      <c r="Q2348" s="13">
        <v>2123.0300000000002</v>
      </c>
      <c r="R2348" s="13">
        <v>6319.39</v>
      </c>
      <c r="S2348" s="13">
        <v>5319.9</v>
      </c>
      <c r="T2348" s="11">
        <v>441.35</v>
      </c>
    </row>
    <row r="2349" spans="1:20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1.7250000000000001E-2</v>
      </c>
      <c r="L2349" s="11">
        <v>4.4562999999999998E-3</v>
      </c>
      <c r="M2349" s="13">
        <v>210.209</v>
      </c>
      <c r="N2349" s="13">
        <v>403.61</v>
      </c>
      <c r="O2349" s="13">
        <v>3539.1819</v>
      </c>
      <c r="P2349" s="13">
        <v>240.38</v>
      </c>
      <c r="Q2349" s="13">
        <v>2127.5300000000002</v>
      </c>
      <c r="R2349" s="13">
        <v>6324.26</v>
      </c>
      <c r="S2349" s="13">
        <v>5295.9</v>
      </c>
      <c r="T2349" s="11">
        <v>439.94</v>
      </c>
    </row>
    <row r="2350" spans="1:20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3">
        <v>210.209</v>
      </c>
      <c r="N2350" s="13">
        <v>403.66</v>
      </c>
      <c r="O2350" s="13">
        <v>3539.1819</v>
      </c>
      <c r="P2350" s="13">
        <v>240.38</v>
      </c>
      <c r="Q2350" s="13">
        <v>2127.5300000000002</v>
      </c>
      <c r="R2350" s="13">
        <v>6324.26</v>
      </c>
      <c r="S2350" s="13">
        <v>5295.9</v>
      </c>
      <c r="T2350" s="11" t="e">
        <v>#N/A</v>
      </c>
    </row>
    <row r="2351" spans="1:20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>
        <v>1.6899999999999998E-2</v>
      </c>
      <c r="L2351" s="11">
        <v>4.7812999999999996E-3</v>
      </c>
      <c r="M2351" s="13">
        <v>203.57599999999999</v>
      </c>
      <c r="N2351" s="13">
        <v>390.27</v>
      </c>
      <c r="O2351" s="13">
        <v>3296.2582000000002</v>
      </c>
      <c r="P2351" s="13">
        <v>234.63</v>
      </c>
      <c r="Q2351" s="13">
        <v>2063.87</v>
      </c>
      <c r="R2351" s="13">
        <v>6324.26</v>
      </c>
      <c r="S2351" s="13">
        <v>5270.5</v>
      </c>
      <c r="T2351" s="11">
        <v>429.11</v>
      </c>
    </row>
    <row r="2352" spans="1:20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>
        <v>1.6879999999999999E-2</v>
      </c>
      <c r="L2352" s="11">
        <v>4.7749999999999997E-3</v>
      </c>
      <c r="M2352" s="13">
        <v>204.63</v>
      </c>
      <c r="N2352" s="13">
        <v>389.87</v>
      </c>
      <c r="O2352" s="13">
        <v>3287.7105000000001</v>
      </c>
      <c r="P2352" s="13">
        <v>236.13</v>
      </c>
      <c r="Q2352" s="13">
        <v>2074.31</v>
      </c>
      <c r="R2352" s="13">
        <v>6278.1</v>
      </c>
      <c r="S2352" s="13">
        <v>5184.3999999999996</v>
      </c>
      <c r="T2352" s="11">
        <v>425.86</v>
      </c>
    </row>
    <row r="2353" spans="1:20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>
        <v>1.5880000000000002E-2</v>
      </c>
      <c r="L2353" s="11">
        <v>4.7749999999999997E-3</v>
      </c>
      <c r="M2353" s="13">
        <v>201.52699999999999</v>
      </c>
      <c r="N2353" s="13">
        <v>385.99</v>
      </c>
      <c r="O2353" s="13">
        <v>3361.8404</v>
      </c>
      <c r="P2353" s="13">
        <v>234.6</v>
      </c>
      <c r="Q2353" s="13">
        <v>2031.08</v>
      </c>
      <c r="R2353" s="13">
        <v>6262.52</v>
      </c>
      <c r="S2353" s="13">
        <v>5123.1000000000004</v>
      </c>
      <c r="T2353" s="11">
        <v>418.67</v>
      </c>
    </row>
    <row r="2354" spans="1:20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>
        <v>1.44E-2</v>
      </c>
      <c r="L2354" s="11">
        <v>4.7749999999999997E-3</v>
      </c>
      <c r="M2354" s="13">
        <v>196.78</v>
      </c>
      <c r="N2354" s="13">
        <v>375.24</v>
      </c>
      <c r="O2354" s="13">
        <v>3125.0014999999999</v>
      </c>
      <c r="P2354" s="13">
        <v>231.93</v>
      </c>
      <c r="Q2354" s="13">
        <v>1951.48</v>
      </c>
      <c r="R2354" s="13">
        <v>6213.39</v>
      </c>
      <c r="S2354" s="13">
        <v>5010.3</v>
      </c>
      <c r="T2354" s="11">
        <v>408.99</v>
      </c>
    </row>
    <row r="2355" spans="1:20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>
        <v>1.44E-2</v>
      </c>
      <c r="L2355" s="11">
        <v>4.7749999999999997E-3</v>
      </c>
      <c r="M2355" s="13">
        <v>194.92699999999999</v>
      </c>
      <c r="N2355" s="13">
        <v>377.65</v>
      </c>
      <c r="O2355" s="13">
        <v>3186.4119999999998</v>
      </c>
      <c r="P2355" s="13">
        <v>233.68</v>
      </c>
      <c r="Q2355" s="13">
        <v>1934.17</v>
      </c>
      <c r="R2355" s="13">
        <v>6158.1</v>
      </c>
      <c r="S2355" s="13">
        <v>4990.8</v>
      </c>
      <c r="T2355" s="11">
        <v>407.94</v>
      </c>
    </row>
    <row r="2356" spans="1:20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>
        <v>1.44E-2</v>
      </c>
      <c r="L2356" s="11">
        <v>4.7749999999999997E-3</v>
      </c>
      <c r="M2356" s="13">
        <v>188.714</v>
      </c>
      <c r="N2356" s="13">
        <v>368.97</v>
      </c>
      <c r="O2356" s="13">
        <v>3016.7037999999998</v>
      </c>
      <c r="P2356" s="13">
        <v>230.83</v>
      </c>
      <c r="Q2356" s="13">
        <v>1927.32</v>
      </c>
      <c r="R2356" s="13">
        <v>6102.83</v>
      </c>
      <c r="S2356" s="13">
        <v>4932.2</v>
      </c>
      <c r="T2356" s="11">
        <v>401.32</v>
      </c>
    </row>
    <row r="2357" spans="1:20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>
        <v>1.3688000000000001E-2</v>
      </c>
      <c r="L2357" s="11">
        <v>4.7749999999999997E-3</v>
      </c>
      <c r="M2357" s="13">
        <v>190.45500000000001</v>
      </c>
      <c r="N2357" s="13">
        <v>368.2</v>
      </c>
      <c r="O2357" s="13">
        <v>3022.8611000000001</v>
      </c>
      <c r="P2357" s="13">
        <v>230.55</v>
      </c>
      <c r="Q2357" s="13">
        <v>1933.62</v>
      </c>
      <c r="R2357" s="13">
        <v>6112.35</v>
      </c>
      <c r="S2357" s="13">
        <v>4925.1000000000004</v>
      </c>
      <c r="T2357" s="11">
        <v>399.88</v>
      </c>
    </row>
    <row r="2358" spans="1:20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>
        <v>1.3500000000000002E-2</v>
      </c>
      <c r="L2358" s="11">
        <v>4.7812999999999996E-3</v>
      </c>
      <c r="M2358" s="13">
        <v>191.81</v>
      </c>
      <c r="N2358" s="13">
        <v>371.92</v>
      </c>
      <c r="O2358" s="13">
        <v>2949.5967999999998</v>
      </c>
      <c r="P2358" s="13">
        <v>233.52</v>
      </c>
      <c r="Q2358" s="13">
        <v>1910.8</v>
      </c>
      <c r="R2358" s="13">
        <v>6151.87</v>
      </c>
      <c r="S2358" s="13">
        <v>4987.3999999999996</v>
      </c>
      <c r="T2358" s="11">
        <v>405.83</v>
      </c>
    </row>
    <row r="2359" spans="1:20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>
        <v>1.325E-2</v>
      </c>
      <c r="L2359" s="11">
        <v>4.7875000000000001E-3</v>
      </c>
      <c r="M2359" s="13">
        <v>188.505</v>
      </c>
      <c r="N2359" s="13">
        <v>368.23</v>
      </c>
      <c r="O2359" s="13">
        <v>3007.6489000000001</v>
      </c>
      <c r="P2359" s="13">
        <v>231.38</v>
      </c>
      <c r="Q2359" s="13">
        <v>1950.76</v>
      </c>
      <c r="R2359" s="13">
        <v>6109.29</v>
      </c>
      <c r="S2359" s="13">
        <v>4909.3999999999996</v>
      </c>
      <c r="T2359" s="11">
        <v>398.76</v>
      </c>
    </row>
    <row r="2360" spans="1:20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>
        <v>1.363E-2</v>
      </c>
      <c r="L2360" s="11">
        <v>4.7999999999999996E-3</v>
      </c>
      <c r="M2360" s="13">
        <v>181.941</v>
      </c>
      <c r="N2360" s="13">
        <v>363.18</v>
      </c>
      <c r="O2360" s="13">
        <v>2900.9697999999999</v>
      </c>
      <c r="P2360" s="13">
        <v>228.78</v>
      </c>
      <c r="Q2360" s="13">
        <v>1878.36</v>
      </c>
      <c r="R2360" s="13">
        <v>6169.09</v>
      </c>
      <c r="S2360" s="13">
        <v>4892.8</v>
      </c>
      <c r="T2360" s="11">
        <v>393.83</v>
      </c>
    </row>
    <row r="2361" spans="1:20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>
        <v>1.2124999999999999E-2</v>
      </c>
      <c r="L2361" s="11">
        <v>4.8124999999999999E-3</v>
      </c>
      <c r="M2361" s="13">
        <v>178.70500000000001</v>
      </c>
      <c r="N2361" s="13">
        <v>361.1</v>
      </c>
      <c r="O2361" s="13">
        <v>2913.8366999999998</v>
      </c>
      <c r="P2361" s="13">
        <v>228.59</v>
      </c>
      <c r="Q2361" s="13">
        <v>1876.94</v>
      </c>
      <c r="R2361" s="13">
        <v>6101.44</v>
      </c>
      <c r="S2361" s="13">
        <v>4858.7</v>
      </c>
      <c r="T2361" s="11">
        <v>390.87</v>
      </c>
    </row>
    <row r="2362" spans="1:20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>
        <v>1.2338E-2</v>
      </c>
      <c r="L2362" s="11">
        <v>4.8124999999999999E-3</v>
      </c>
      <c r="M2362" s="13">
        <v>182.822</v>
      </c>
      <c r="N2362" s="13">
        <v>366.77</v>
      </c>
      <c r="O2362" s="13">
        <v>3007.7393000000002</v>
      </c>
      <c r="P2362" s="13">
        <v>230.08</v>
      </c>
      <c r="Q2362" s="13">
        <v>1869.61</v>
      </c>
      <c r="R2362" s="13">
        <v>6124.2</v>
      </c>
      <c r="S2362" s="13">
        <v>4903.1000000000004</v>
      </c>
      <c r="T2362" s="11">
        <v>396.43</v>
      </c>
    </row>
    <row r="2363" spans="1:20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>
        <v>1.1313E-2</v>
      </c>
      <c r="L2363" s="11">
        <v>4.8630000000000001E-3</v>
      </c>
      <c r="M2363" s="13">
        <v>175.35400000000001</v>
      </c>
      <c r="N2363" s="13">
        <v>356.04</v>
      </c>
      <c r="O2363" s="13">
        <v>2976.6938</v>
      </c>
      <c r="P2363" s="13">
        <v>224.54</v>
      </c>
      <c r="Q2363" s="13">
        <v>1844.99</v>
      </c>
      <c r="R2363" s="13">
        <v>6113.72</v>
      </c>
      <c r="S2363" s="13">
        <v>4841.5</v>
      </c>
      <c r="T2363" s="11">
        <v>384.57</v>
      </c>
    </row>
    <row r="2364" spans="1:20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>
        <v>1.1313E-2</v>
      </c>
      <c r="L2364" s="11">
        <v>4.8630000000000001E-3</v>
      </c>
      <c r="M2364" s="13">
        <v>176.357</v>
      </c>
      <c r="N2364" s="13">
        <v>352.54</v>
      </c>
      <c r="O2364" s="13">
        <v>2880.4816000000001</v>
      </c>
      <c r="P2364" s="13">
        <v>223.81</v>
      </c>
      <c r="Q2364" s="13">
        <v>1820.52</v>
      </c>
      <c r="R2364" s="13">
        <v>6080.9</v>
      </c>
      <c r="S2364" s="13">
        <v>4864</v>
      </c>
      <c r="T2364" s="11">
        <v>385.57</v>
      </c>
    </row>
    <row r="2365" spans="1:20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>
        <v>1.15E-2</v>
      </c>
      <c r="L2365" s="11">
        <v>4.8124999999999999E-3</v>
      </c>
      <c r="M2365" s="13">
        <v>185.011</v>
      </c>
      <c r="N2365" s="13">
        <v>363.1</v>
      </c>
      <c r="O2365" s="13">
        <v>2916.5623999999998</v>
      </c>
      <c r="P2365" s="13">
        <v>228.79</v>
      </c>
      <c r="Q2365" s="13">
        <v>1886.14</v>
      </c>
      <c r="R2365" s="13">
        <v>6121.61</v>
      </c>
      <c r="S2365" s="13">
        <v>4916</v>
      </c>
      <c r="T2365" s="11">
        <v>395.64</v>
      </c>
    </row>
    <row r="2366" spans="1:20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>
        <v>1.1188E-2</v>
      </c>
      <c r="L2366" s="11">
        <v>4.8630000000000001E-3</v>
      </c>
      <c r="M2366" s="13">
        <v>184.49199999999999</v>
      </c>
      <c r="N2366" s="13">
        <v>367.38</v>
      </c>
      <c r="O2366" s="13">
        <v>2938.5149000000001</v>
      </c>
      <c r="P2366" s="13">
        <v>230.21</v>
      </c>
      <c r="Q2366" s="13">
        <v>1855.64</v>
      </c>
      <c r="R2366" s="13">
        <v>6175.25</v>
      </c>
      <c r="S2366" s="13">
        <v>5006.6000000000004</v>
      </c>
      <c r="T2366" s="11">
        <v>399.59</v>
      </c>
    </row>
    <row r="2367" spans="1:20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>
        <v>1.1000000000000001E-2</v>
      </c>
      <c r="L2367" s="11">
        <v>4.8630000000000001E-3</v>
      </c>
      <c r="M2367" s="13">
        <v>185.999</v>
      </c>
      <c r="N2367" s="13">
        <v>361.04</v>
      </c>
      <c r="O2367" s="13">
        <v>2749.7854000000002</v>
      </c>
      <c r="P2367" s="13">
        <v>227.19</v>
      </c>
      <c r="Q2367" s="13">
        <v>1889.57</v>
      </c>
      <c r="R2367" s="13">
        <v>6142.16</v>
      </c>
      <c r="S2367" s="13">
        <v>5006.6000000000004</v>
      </c>
      <c r="T2367" s="11">
        <v>395.92</v>
      </c>
    </row>
    <row r="2368" spans="1:20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>
        <v>1.163E-2</v>
      </c>
      <c r="L2368" s="11">
        <v>4.8630000000000001E-3</v>
      </c>
      <c r="M2368" s="13">
        <v>189.31200000000001</v>
      </c>
      <c r="N2368" s="13">
        <v>364.09</v>
      </c>
      <c r="O2368" s="13">
        <v>2735.5578</v>
      </c>
      <c r="P2368" s="13">
        <v>230.96</v>
      </c>
      <c r="Q2368" s="13">
        <v>1908.37</v>
      </c>
      <c r="R2368" s="13">
        <v>6141.94</v>
      </c>
      <c r="S2368" s="13">
        <v>4946.3999999999996</v>
      </c>
      <c r="T2368" s="11">
        <v>397.32</v>
      </c>
    </row>
    <row r="2369" spans="1:20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>
        <v>1.9E-2</v>
      </c>
      <c r="L2369" s="11">
        <v>4.8630000000000001E-3</v>
      </c>
      <c r="M2369" s="13">
        <v>195.11500000000001</v>
      </c>
      <c r="N2369" s="13">
        <v>365.32</v>
      </c>
      <c r="O2369" s="13">
        <v>2655.6608999999999</v>
      </c>
      <c r="P2369" s="13">
        <v>231.51</v>
      </c>
      <c r="Q2369" s="13">
        <v>1936.34</v>
      </c>
      <c r="R2369" s="13">
        <v>6149.7</v>
      </c>
      <c r="S2369" s="13">
        <v>4976.2</v>
      </c>
      <c r="T2369" s="11">
        <v>399.86</v>
      </c>
    </row>
    <row r="2370" spans="1:20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9.9712999999999989E-3</v>
      </c>
      <c r="L2370" s="11">
        <v>4.7812999999999996E-3</v>
      </c>
      <c r="M2370" s="13">
        <v>201.286</v>
      </c>
      <c r="N2370" s="13">
        <v>374.07</v>
      </c>
      <c r="O2370" s="13">
        <v>2737.5996</v>
      </c>
      <c r="P2370" s="13">
        <v>232.1</v>
      </c>
      <c r="Q2370" s="13">
        <v>2038.89</v>
      </c>
      <c r="R2370" s="13">
        <v>6170.22</v>
      </c>
      <c r="S2370" s="13">
        <v>5005.5</v>
      </c>
      <c r="T2370" s="11">
        <v>404.66</v>
      </c>
    </row>
    <row r="2371" spans="1:20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>
        <v>9.9524999999999995E-3</v>
      </c>
      <c r="L2371" s="11">
        <v>4.8124999999999999E-3</v>
      </c>
      <c r="M2371" s="13">
        <v>199.82400000000001</v>
      </c>
      <c r="N2371" s="13">
        <v>374.74</v>
      </c>
      <c r="O2371" s="13">
        <v>2688.8535999999999</v>
      </c>
      <c r="P2371" s="13">
        <v>233.67</v>
      </c>
      <c r="Q2371" s="13">
        <v>2038.69</v>
      </c>
      <c r="R2371" s="13">
        <v>6174.49</v>
      </c>
      <c r="S2371" s="13">
        <v>5043.6000000000004</v>
      </c>
      <c r="T2371" s="11">
        <v>406.26</v>
      </c>
    </row>
    <row r="2372" spans="1:20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>
        <v>9.9524999999999995E-3</v>
      </c>
      <c r="L2372" s="11">
        <v>4.8124999999999999E-3</v>
      </c>
      <c r="M2372" s="13">
        <v>193.66900000000001</v>
      </c>
      <c r="N2372" s="13">
        <v>369.95</v>
      </c>
      <c r="O2372" s="13">
        <v>2749.5702999999999</v>
      </c>
      <c r="P2372" s="13">
        <v>231.1</v>
      </c>
      <c r="Q2372" s="13">
        <v>1943.93</v>
      </c>
      <c r="R2372" s="13">
        <v>6180.08</v>
      </c>
      <c r="S2372" s="13">
        <v>4993.3</v>
      </c>
      <c r="T2372" s="11">
        <v>400.88</v>
      </c>
    </row>
    <row r="2373" spans="1:20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>
        <v>9.9775000000000003E-3</v>
      </c>
      <c r="L2373" s="11">
        <v>4.8124999999999999E-3</v>
      </c>
      <c r="M2373" s="13">
        <v>193.98699999999999</v>
      </c>
      <c r="N2373" s="13">
        <v>363.54</v>
      </c>
      <c r="O2373" s="13">
        <v>2739.2469000000001</v>
      </c>
      <c r="P2373" s="13">
        <v>228.97</v>
      </c>
      <c r="Q2373" s="13">
        <v>2015.83</v>
      </c>
      <c r="R2373" s="13">
        <v>6133.38</v>
      </c>
      <c r="S2373" s="13">
        <v>4876.8</v>
      </c>
      <c r="T2373" s="11">
        <v>394.37</v>
      </c>
    </row>
    <row r="2374" spans="1:20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>
        <v>9.9962999999999996E-3</v>
      </c>
      <c r="L2374" s="11">
        <v>4.8124999999999999E-3</v>
      </c>
      <c r="M2374" s="13">
        <v>203.04900000000001</v>
      </c>
      <c r="N2374" s="13">
        <v>369.89</v>
      </c>
      <c r="O2374" s="13">
        <v>2781.0227</v>
      </c>
      <c r="P2374" s="13">
        <v>232.91</v>
      </c>
      <c r="Q2374" s="13">
        <v>2067.9699999999998</v>
      </c>
      <c r="R2374" s="13">
        <v>6137.7</v>
      </c>
      <c r="S2374" s="13">
        <v>4980.3999999999996</v>
      </c>
      <c r="T2374" s="11">
        <v>405.91</v>
      </c>
    </row>
    <row r="2375" spans="1:20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>
        <v>9.983800000000001E-3</v>
      </c>
      <c r="L2375" s="11">
        <v>4.8124999999999999E-3</v>
      </c>
      <c r="M2375" s="13">
        <v>201.06100000000001</v>
      </c>
      <c r="N2375" s="13">
        <v>371.95</v>
      </c>
      <c r="O2375" s="13">
        <v>2763.4920000000002</v>
      </c>
      <c r="P2375" s="13">
        <v>233.3</v>
      </c>
      <c r="Q2375" s="13">
        <v>2027.14</v>
      </c>
      <c r="R2375" s="13">
        <v>6153.8</v>
      </c>
      <c r="S2375" s="13">
        <v>4976.2</v>
      </c>
      <c r="T2375" s="11">
        <v>403.69</v>
      </c>
    </row>
    <row r="2376" spans="1:20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>
        <v>9.9962999999999996E-3</v>
      </c>
      <c r="L2376" s="11">
        <v>4.8124999999999999E-3</v>
      </c>
      <c r="M2376" s="13">
        <v>195.93</v>
      </c>
      <c r="N2376" s="13">
        <v>370.96</v>
      </c>
      <c r="O2376" s="13">
        <v>2763.4920000000002</v>
      </c>
      <c r="P2376" s="13">
        <v>233.3</v>
      </c>
      <c r="Q2376" s="13">
        <v>1986.27</v>
      </c>
      <c r="R2376" s="13">
        <v>6153.8</v>
      </c>
      <c r="S2376" s="13">
        <v>4975.3999999999996</v>
      </c>
      <c r="T2376" s="11">
        <v>403.44</v>
      </c>
    </row>
    <row r="2377" spans="1:20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>
        <v>1.15E-2</v>
      </c>
      <c r="L2377" s="11">
        <v>4.8124999999999999E-3</v>
      </c>
      <c r="M2377" s="13">
        <v>193.03200000000001</v>
      </c>
      <c r="N2377" s="13">
        <v>369.67</v>
      </c>
      <c r="O2377" s="13">
        <v>2763.4920000000002</v>
      </c>
      <c r="P2377" s="13">
        <v>233.3</v>
      </c>
      <c r="Q2377" s="13">
        <v>1955.75</v>
      </c>
      <c r="R2377" s="13">
        <v>6071.31</v>
      </c>
      <c r="S2377" s="13">
        <v>4832.1000000000004</v>
      </c>
      <c r="T2377" s="11">
        <v>398.4</v>
      </c>
    </row>
    <row r="2378" spans="1:20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>
        <v>9.9337999999999996E-3</v>
      </c>
      <c r="L2378" s="11">
        <v>4.8124999999999999E-3</v>
      </c>
      <c r="M2378" s="13">
        <v>194.71799999999999</v>
      </c>
      <c r="N2378" s="13">
        <v>369.63</v>
      </c>
      <c r="O2378" s="13">
        <v>2763.4920000000002</v>
      </c>
      <c r="P2378" s="13">
        <v>233.3</v>
      </c>
      <c r="Q2378" s="13">
        <v>1968.61</v>
      </c>
      <c r="R2378" s="13">
        <v>6019.49</v>
      </c>
      <c r="S2378" s="13">
        <v>4775.7</v>
      </c>
      <c r="T2378" s="11">
        <v>396.57</v>
      </c>
    </row>
    <row r="2379" spans="1:20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>
        <v>9.8963000000000002E-3</v>
      </c>
      <c r="L2379" s="11">
        <v>4.8124999999999999E-3</v>
      </c>
      <c r="M2379" s="13">
        <v>191.91200000000001</v>
      </c>
      <c r="N2379" s="13">
        <v>359.99</v>
      </c>
      <c r="O2379" s="13">
        <v>2763.4920000000002</v>
      </c>
      <c r="P2379" s="13">
        <v>226.7</v>
      </c>
      <c r="Q2379" s="13">
        <v>1914.07</v>
      </c>
      <c r="R2379" s="13">
        <v>5987.02</v>
      </c>
      <c r="S2379" s="13">
        <v>4821.1000000000004</v>
      </c>
      <c r="T2379" s="11">
        <v>391.88</v>
      </c>
    </row>
    <row r="2380" spans="1:20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>
        <v>9.8274999999999994E-3</v>
      </c>
      <c r="L2380" s="11">
        <v>4.8124999999999999E-3</v>
      </c>
      <c r="M2380" s="13">
        <v>194.28200000000001</v>
      </c>
      <c r="N2380" s="13">
        <v>357.16</v>
      </c>
      <c r="O2380" s="13">
        <v>2763.4920000000002</v>
      </c>
      <c r="P2380" s="13">
        <v>224.98</v>
      </c>
      <c r="Q2380" s="13">
        <v>1958.17</v>
      </c>
      <c r="R2380" s="13">
        <v>5933.96</v>
      </c>
      <c r="S2380" s="13">
        <v>4765.3</v>
      </c>
      <c r="T2380" s="11">
        <v>387.92</v>
      </c>
    </row>
    <row r="2381" spans="1:20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>
        <v>9.9900000000000006E-3</v>
      </c>
      <c r="L2381" s="11">
        <v>4.8124999999999999E-3</v>
      </c>
      <c r="M2381" s="13">
        <v>199.61199999999999</v>
      </c>
      <c r="N2381" s="13">
        <v>364.94</v>
      </c>
      <c r="O2381" s="13">
        <v>2746.1958</v>
      </c>
      <c r="P2381" s="13">
        <v>228.4</v>
      </c>
      <c r="Q2381" s="13">
        <v>1981.26</v>
      </c>
      <c r="R2381" s="13">
        <v>6034.28</v>
      </c>
      <c r="S2381" s="13">
        <v>4843.5</v>
      </c>
      <c r="T2381" s="11">
        <v>396.94</v>
      </c>
    </row>
    <row r="2382" spans="1:20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>
        <v>9.9900000000000006E-3</v>
      </c>
      <c r="L2382" s="11">
        <v>4.8124999999999999E-3</v>
      </c>
      <c r="M2382" s="13">
        <v>199.161</v>
      </c>
      <c r="N2382" s="13">
        <v>368.42</v>
      </c>
      <c r="O2382" s="13">
        <v>2836.5704999999998</v>
      </c>
      <c r="P2382" s="13">
        <v>231.52</v>
      </c>
      <c r="Q2382" s="13">
        <v>1977.12</v>
      </c>
      <c r="R2382" s="13">
        <v>6075.37</v>
      </c>
      <c r="S2382" s="13">
        <v>4910</v>
      </c>
      <c r="T2382" s="11">
        <v>399.5</v>
      </c>
    </row>
    <row r="2383" spans="1:20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>
        <v>9.9962999999999996E-3</v>
      </c>
      <c r="L2383" s="11">
        <v>4.8500000000000001E-3</v>
      </c>
      <c r="M2383" s="13">
        <v>204.94800000000001</v>
      </c>
      <c r="N2383" s="13">
        <v>366.95</v>
      </c>
      <c r="O2383" s="13">
        <v>2867.3379</v>
      </c>
      <c r="P2383" s="13">
        <v>231.94</v>
      </c>
      <c r="Q2383" s="13">
        <v>2051.71</v>
      </c>
      <c r="R2383" s="13">
        <v>6085.56</v>
      </c>
      <c r="S2383" s="13">
        <v>4882.1000000000004</v>
      </c>
      <c r="T2383" s="11">
        <v>399.18</v>
      </c>
    </row>
    <row r="2384" spans="1:20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>
        <v>1.7129999999999999E-2</v>
      </c>
      <c r="L2384" s="11">
        <v>4.8124999999999999E-3</v>
      </c>
      <c r="M2384" s="13">
        <v>207.70500000000001</v>
      </c>
      <c r="N2384" s="13">
        <v>373.13</v>
      </c>
      <c r="O2384" s="13">
        <v>2862.8926999999999</v>
      </c>
      <c r="P2384" s="13">
        <v>234.74</v>
      </c>
      <c r="Q2384" s="13">
        <v>2028.14</v>
      </c>
      <c r="R2384" s="13">
        <v>6111.09</v>
      </c>
      <c r="S2384" s="13">
        <v>4992</v>
      </c>
      <c r="T2384" s="11">
        <v>405.94</v>
      </c>
    </row>
    <row r="2385" spans="1:20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>
        <v>1.4630000000000001E-2</v>
      </c>
      <c r="L2385" s="11">
        <v>4.8124999999999999E-3</v>
      </c>
      <c r="M2385" s="13">
        <v>202.47399999999999</v>
      </c>
      <c r="N2385" s="13">
        <v>372.3</v>
      </c>
      <c r="O2385" s="13">
        <v>2860.0207999999998</v>
      </c>
      <c r="P2385" s="13">
        <v>235.27</v>
      </c>
      <c r="Q2385" s="13">
        <v>2028.39</v>
      </c>
      <c r="R2385" s="13">
        <v>6141.71</v>
      </c>
      <c r="S2385" s="13">
        <v>4952.8</v>
      </c>
      <c r="T2385" s="11">
        <v>403.05</v>
      </c>
    </row>
    <row r="2386" spans="1:20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>
        <v>1.5880000000000002E-2</v>
      </c>
      <c r="L2386" s="11">
        <v>4.8124999999999999E-3</v>
      </c>
      <c r="M2386" s="13">
        <v>207.17699999999999</v>
      </c>
      <c r="N2386" s="13">
        <v>373.82</v>
      </c>
      <c r="O2386" s="13">
        <v>2927.1750000000002</v>
      </c>
      <c r="P2386" s="13">
        <v>234.95</v>
      </c>
      <c r="Q2386" s="13">
        <v>2103.48</v>
      </c>
      <c r="R2386" s="13">
        <v>6139.46</v>
      </c>
      <c r="S2386" s="13">
        <v>5001.2</v>
      </c>
      <c r="T2386" s="11">
        <v>409.65</v>
      </c>
    </row>
    <row r="2387" spans="1:20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>
        <v>1.8380000000000001E-2</v>
      </c>
      <c r="L2387" s="11">
        <v>4.8124999999999999E-3</v>
      </c>
      <c r="M2387" s="13">
        <v>205.64500000000001</v>
      </c>
      <c r="N2387" s="13">
        <v>372.33</v>
      </c>
      <c r="O2387" s="13">
        <v>2903.3312999999998</v>
      </c>
      <c r="P2387" s="13">
        <v>235.03</v>
      </c>
      <c r="Q2387" s="13">
        <v>2064.3200000000002</v>
      </c>
      <c r="R2387" s="13">
        <v>6175.67</v>
      </c>
      <c r="S2387" s="13">
        <v>4979.6000000000004</v>
      </c>
      <c r="T2387" s="11">
        <v>408.57</v>
      </c>
    </row>
    <row r="2388" spans="1:20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>
        <v>1.7749999999999998E-2</v>
      </c>
      <c r="L2388" s="11">
        <v>4.8124999999999999E-3</v>
      </c>
      <c r="M2388" s="13">
        <v>200.24</v>
      </c>
      <c r="N2388" s="13">
        <v>369.42</v>
      </c>
      <c r="O2388" s="13">
        <v>2928.8960000000002</v>
      </c>
      <c r="P2388" s="13">
        <v>234.91</v>
      </c>
      <c r="Q2388" s="13">
        <v>2055.71</v>
      </c>
      <c r="R2388" s="13">
        <v>6230.37</v>
      </c>
      <c r="S2388" s="13">
        <v>4875</v>
      </c>
      <c r="T2388" s="11">
        <v>401.72</v>
      </c>
    </row>
    <row r="2389" spans="1:20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>
        <v>1.4630000000000001E-2</v>
      </c>
      <c r="L2389" s="11">
        <v>4.8124999999999999E-3</v>
      </c>
      <c r="M2389" s="13">
        <v>202.518</v>
      </c>
      <c r="N2389" s="13">
        <v>367.06</v>
      </c>
      <c r="O2389" s="13">
        <v>2741.2453999999998</v>
      </c>
      <c r="P2389" s="13">
        <v>235.37</v>
      </c>
      <c r="Q2389" s="13">
        <v>2062.5500000000002</v>
      </c>
      <c r="R2389" s="13">
        <v>6225.28</v>
      </c>
      <c r="S2389" s="13">
        <v>4881.2</v>
      </c>
      <c r="T2389" s="11">
        <v>401.1</v>
      </c>
    </row>
    <row r="2390" spans="1:20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>
        <v>9.9962999999999996E-3</v>
      </c>
      <c r="L2390" s="11">
        <v>4.8124999999999999E-3</v>
      </c>
      <c r="M2390" s="13">
        <v>201.75800000000001</v>
      </c>
      <c r="N2390" s="13">
        <v>371</v>
      </c>
      <c r="O2390" s="13">
        <v>2767.2096999999999</v>
      </c>
      <c r="P2390" s="13">
        <v>235.22</v>
      </c>
      <c r="Q2390" s="13">
        <v>2035.44</v>
      </c>
      <c r="R2390" s="13">
        <v>6224.98</v>
      </c>
      <c r="S2390" s="13">
        <v>4880</v>
      </c>
      <c r="T2390" s="11">
        <v>402.25</v>
      </c>
    </row>
    <row r="2391" spans="1:20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9.9462999999999999E-3</v>
      </c>
      <c r="L2391" s="11">
        <v>4.7749999999999997E-3</v>
      </c>
      <c r="M2391" s="13">
        <v>204.95699999999999</v>
      </c>
      <c r="N2391" s="13">
        <v>368.92</v>
      </c>
      <c r="O2391" s="13">
        <v>2687.9787999999999</v>
      </c>
      <c r="P2391" s="13">
        <v>234.63</v>
      </c>
      <c r="Q2391" s="13">
        <v>2067.7399999999998</v>
      </c>
      <c r="R2391" s="13">
        <v>6230.87</v>
      </c>
      <c r="S2391" s="13">
        <v>4880.8999999999996</v>
      </c>
      <c r="T2391" s="11">
        <v>400.83</v>
      </c>
    </row>
    <row r="2392" spans="1:20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>
        <v>9.9712999999999989E-3</v>
      </c>
      <c r="L2392" s="11">
        <v>4.8124999999999999E-3</v>
      </c>
      <c r="M2392" s="13">
        <v>208.86</v>
      </c>
      <c r="N2392" s="13">
        <v>374.53</v>
      </c>
      <c r="O2392" s="13">
        <v>2733.17</v>
      </c>
      <c r="P2392" s="13">
        <v>234.63</v>
      </c>
      <c r="Q2392" s="13">
        <v>2150.2399999999998</v>
      </c>
      <c r="R2392" s="13">
        <v>6280.9</v>
      </c>
      <c r="S2392" s="13">
        <v>4922.3</v>
      </c>
      <c r="T2392" s="11">
        <v>404.06</v>
      </c>
    </row>
    <row r="2393" spans="1:20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>
        <v>9.9962999999999996E-3</v>
      </c>
      <c r="L2393" s="11">
        <v>4.8124999999999999E-3</v>
      </c>
      <c r="M2393" s="13">
        <v>211.11</v>
      </c>
      <c r="N2393" s="13">
        <v>383.1</v>
      </c>
      <c r="O2393" s="13">
        <v>2849.6810999999998</v>
      </c>
      <c r="P2393" s="13">
        <v>238.63</v>
      </c>
      <c r="Q2393" s="13">
        <v>2198.29</v>
      </c>
      <c r="R2393" s="13">
        <v>6313.07</v>
      </c>
      <c r="S2393" s="13">
        <v>5021.2</v>
      </c>
      <c r="T2393" s="11">
        <v>416.47</v>
      </c>
    </row>
    <row r="2394" spans="1:20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>
        <v>1.525E-2</v>
      </c>
      <c r="L2394" s="11">
        <v>4.8124999999999999E-3</v>
      </c>
      <c r="M2394" s="13">
        <v>215.32499999999999</v>
      </c>
      <c r="N2394" s="13">
        <v>386.88</v>
      </c>
      <c r="O2394" s="13">
        <v>2859.7582000000002</v>
      </c>
      <c r="P2394" s="13">
        <v>240.09</v>
      </c>
      <c r="Q2394" s="13">
        <v>2293.64</v>
      </c>
      <c r="R2394" s="13">
        <v>6380.86</v>
      </c>
      <c r="S2394" s="13">
        <v>5081.1000000000004</v>
      </c>
      <c r="T2394" s="11">
        <v>424.86</v>
      </c>
    </row>
    <row r="2395" spans="1:20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>
        <v>1.2749999999999999E-2</v>
      </c>
      <c r="L2395" s="11">
        <v>4.8124999999999999E-3</v>
      </c>
      <c r="M2395" s="13">
        <v>218.46700000000001</v>
      </c>
      <c r="N2395" s="13">
        <v>390.33</v>
      </c>
      <c r="O2395" s="13">
        <v>2874.1468</v>
      </c>
      <c r="P2395" s="13">
        <v>239.74</v>
      </c>
      <c r="Q2395" s="13">
        <v>2378.98</v>
      </c>
      <c r="R2395" s="13">
        <v>6418.13</v>
      </c>
      <c r="S2395" s="13">
        <v>5090</v>
      </c>
      <c r="T2395" s="11">
        <v>429.12</v>
      </c>
    </row>
    <row r="2396" spans="1:20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>
        <v>1.3999999999999999E-2</v>
      </c>
      <c r="L2396" s="11">
        <v>4.8124999999999999E-3</v>
      </c>
      <c r="M2396" s="13">
        <v>222.10900000000001</v>
      </c>
      <c r="N2396" s="13">
        <v>391.81</v>
      </c>
      <c r="O2396" s="13">
        <v>2897.3395</v>
      </c>
      <c r="P2396" s="13">
        <v>240.21</v>
      </c>
      <c r="Q2396" s="13">
        <v>2380.4899999999998</v>
      </c>
      <c r="R2396" s="13">
        <v>6418.93</v>
      </c>
      <c r="S2396" s="13">
        <v>5142.8</v>
      </c>
      <c r="T2396" s="11">
        <v>432.46</v>
      </c>
    </row>
    <row r="2397" spans="1:20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>
        <v>1.2749999999999999E-2</v>
      </c>
      <c r="L2397" s="11">
        <v>4.8124999999999999E-3</v>
      </c>
      <c r="M2397" s="13">
        <v>220.17599999999999</v>
      </c>
      <c r="N2397" s="13">
        <v>388.63</v>
      </c>
      <c r="O2397" s="13">
        <v>2901.3870000000002</v>
      </c>
      <c r="P2397" s="13">
        <v>238.44</v>
      </c>
      <c r="Q2397" s="13">
        <v>2350</v>
      </c>
      <c r="R2397" s="13">
        <v>6446.72</v>
      </c>
      <c r="S2397" s="13">
        <v>5108</v>
      </c>
      <c r="T2397" s="11">
        <v>427.8</v>
      </c>
    </row>
    <row r="2398" spans="1:20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>
        <v>1.3999999999999999E-2</v>
      </c>
      <c r="L2398" s="11">
        <v>4.8124999999999999E-3</v>
      </c>
      <c r="M2398" s="13">
        <v>220.51599999999999</v>
      </c>
      <c r="N2398" s="13">
        <v>387.41</v>
      </c>
      <c r="O2398" s="13">
        <v>2862.556</v>
      </c>
      <c r="P2398" s="13">
        <v>239.13</v>
      </c>
      <c r="Q2398" s="13">
        <v>2366.21</v>
      </c>
      <c r="R2398" s="13">
        <v>6457.26</v>
      </c>
      <c r="S2398" s="13">
        <v>5157.2</v>
      </c>
      <c r="T2398" s="11">
        <v>431.05</v>
      </c>
    </row>
    <row r="2399" spans="1:20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>
        <v>1.3999999999999999E-2</v>
      </c>
      <c r="L2399" s="11">
        <v>4.8124999999999999E-3</v>
      </c>
      <c r="M2399" s="13">
        <v>219.815</v>
      </c>
      <c r="N2399" s="13">
        <v>389.2</v>
      </c>
      <c r="O2399" s="13">
        <v>2804.7255</v>
      </c>
      <c r="P2399" s="13">
        <v>241.43</v>
      </c>
      <c r="Q2399" s="13">
        <v>2400.17</v>
      </c>
      <c r="R2399" s="13">
        <v>6508.28</v>
      </c>
      <c r="S2399" s="13">
        <v>5150.1000000000004</v>
      </c>
      <c r="T2399" s="11">
        <v>431.6</v>
      </c>
    </row>
    <row r="2400" spans="1:20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>
        <v>1.1712999999999999E-2</v>
      </c>
      <c r="L2400" s="11">
        <v>4.8124999999999999E-3</v>
      </c>
      <c r="M2400" s="13">
        <v>222.80199999999999</v>
      </c>
      <c r="N2400" s="13">
        <v>394.01</v>
      </c>
      <c r="O2400" s="13">
        <v>2810.3074000000001</v>
      </c>
      <c r="P2400" s="13">
        <v>241.97</v>
      </c>
      <c r="Q2400" s="13">
        <v>2437.59</v>
      </c>
      <c r="R2400" s="13">
        <v>6515.41</v>
      </c>
      <c r="S2400" s="13">
        <v>5166.3999999999996</v>
      </c>
      <c r="T2400" s="11">
        <v>437.49</v>
      </c>
    </row>
    <row r="2401" spans="1:20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>
        <v>1.2213E-2</v>
      </c>
      <c r="L2401" s="11">
        <v>4.7999999999999996E-3</v>
      </c>
      <c r="M2401" s="13">
        <v>220.56800000000001</v>
      </c>
      <c r="N2401" s="13">
        <v>397.49</v>
      </c>
      <c r="O2401" s="13">
        <v>2859.4989999999998</v>
      </c>
      <c r="P2401" s="13">
        <v>242.15</v>
      </c>
      <c r="Q2401" s="13">
        <v>2395.3200000000002</v>
      </c>
      <c r="R2401" s="13">
        <v>6566.83</v>
      </c>
      <c r="S2401" s="13">
        <v>5185.5</v>
      </c>
      <c r="T2401" s="11">
        <v>439.08</v>
      </c>
    </row>
    <row r="2402" spans="1:20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>
        <v>1.2880000000000001E-2</v>
      </c>
      <c r="L2402" s="11">
        <v>4.7999999999999996E-3</v>
      </c>
      <c r="M2402" s="13">
        <v>216.864</v>
      </c>
      <c r="N2402" s="13">
        <v>392.94</v>
      </c>
      <c r="O2402" s="13">
        <v>2864.3683999999998</v>
      </c>
      <c r="P2402" s="13">
        <v>241.83</v>
      </c>
      <c r="Q2402" s="13">
        <v>2293.67</v>
      </c>
      <c r="R2402" s="13">
        <v>6577.82</v>
      </c>
      <c r="S2402" s="13">
        <v>5111.3999999999996</v>
      </c>
      <c r="T2402" s="11">
        <v>434.11</v>
      </c>
    </row>
    <row r="2403" spans="1:20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>
        <v>1.1963E-2</v>
      </c>
      <c r="L2403" s="11">
        <v>4.7999999999999996E-3</v>
      </c>
      <c r="M2403" s="13">
        <v>217.256</v>
      </c>
      <c r="N2403" s="13">
        <v>393.05</v>
      </c>
      <c r="O2403" s="13">
        <v>2870.43</v>
      </c>
      <c r="P2403" s="13">
        <v>242.35</v>
      </c>
      <c r="Q2403" s="13">
        <v>2339.4499999999998</v>
      </c>
      <c r="R2403" s="13">
        <v>6562.96</v>
      </c>
      <c r="S2403" s="13">
        <v>5119</v>
      </c>
      <c r="T2403" s="11">
        <v>433.3</v>
      </c>
    </row>
    <row r="2404" spans="1:20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>
        <v>1.1775000000000001E-2</v>
      </c>
      <c r="L2404" s="11">
        <v>4.7999999999999996E-3</v>
      </c>
      <c r="M2404" s="13">
        <v>230.19200000000001</v>
      </c>
      <c r="N2404" s="13">
        <v>400.03</v>
      </c>
      <c r="O2404" s="13">
        <v>2904.8319000000001</v>
      </c>
      <c r="P2404" s="13">
        <v>244.09</v>
      </c>
      <c r="Q2404" s="13">
        <v>2482.65</v>
      </c>
      <c r="R2404" s="13">
        <v>6573.45</v>
      </c>
      <c r="S2404" s="13">
        <v>5168.2</v>
      </c>
      <c r="T2404" s="11">
        <v>445.45</v>
      </c>
    </row>
    <row r="2405" spans="1:20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>
        <v>1.1650000000000001E-2</v>
      </c>
      <c r="L2405" s="11">
        <v>4.7999999999999996E-3</v>
      </c>
      <c r="M2405" s="13">
        <v>232.965</v>
      </c>
      <c r="N2405" s="13">
        <v>405.39</v>
      </c>
      <c r="O2405" s="13">
        <v>2955.1498000000001</v>
      </c>
      <c r="P2405" s="13">
        <v>244.63</v>
      </c>
      <c r="Q2405" s="13">
        <v>2494.21</v>
      </c>
      <c r="R2405" s="13">
        <v>6623.5</v>
      </c>
      <c r="S2405" s="13">
        <v>5183.1000000000004</v>
      </c>
      <c r="T2405" s="11">
        <v>448.07</v>
      </c>
    </row>
    <row r="2406" spans="1:20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>
        <v>1.1775000000000001E-2</v>
      </c>
      <c r="L2406" s="11">
        <v>4.7999999999999996E-3</v>
      </c>
      <c r="M2406" s="13">
        <v>233.34399999999999</v>
      </c>
      <c r="N2406" s="13">
        <v>406.75</v>
      </c>
      <c r="O2406" s="13">
        <v>3018.8017</v>
      </c>
      <c r="P2406" s="13">
        <v>244.28</v>
      </c>
      <c r="Q2406" s="13">
        <v>2500.15</v>
      </c>
      <c r="R2406" s="13">
        <v>6641.94</v>
      </c>
      <c r="S2406" s="13">
        <v>5166.6000000000004</v>
      </c>
      <c r="T2406" s="11">
        <v>446.7</v>
      </c>
    </row>
    <row r="2407" spans="1:20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>
        <v>1.1650000000000001E-2</v>
      </c>
      <c r="L2407" s="11">
        <v>4.7999999999999996E-3</v>
      </c>
      <c r="M2407" s="13">
        <v>233.20400000000001</v>
      </c>
      <c r="N2407" s="13">
        <v>407.54</v>
      </c>
      <c r="O2407" s="13">
        <v>2999.3627999999999</v>
      </c>
      <c r="P2407" s="13">
        <v>245.41</v>
      </c>
      <c r="Q2407" s="13">
        <v>2501.14</v>
      </c>
      <c r="R2407" s="13">
        <v>6664.25</v>
      </c>
      <c r="S2407" s="13">
        <v>5166.6000000000004</v>
      </c>
      <c r="T2407" s="11">
        <v>449.02</v>
      </c>
    </row>
    <row r="2408" spans="1:20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>
        <v>1.1650000000000001E-2</v>
      </c>
      <c r="L2408" s="11">
        <v>4.7999999999999996E-3</v>
      </c>
      <c r="M2408" s="13">
        <v>227.935</v>
      </c>
      <c r="N2408" s="13">
        <v>405.95</v>
      </c>
      <c r="O2408" s="13">
        <v>3009.9603999999999</v>
      </c>
      <c r="P2408" s="13">
        <v>245.23</v>
      </c>
      <c r="Q2408" s="13">
        <v>2420.39</v>
      </c>
      <c r="R2408" s="13">
        <v>6668.87</v>
      </c>
      <c r="S2408" s="13">
        <v>5142.3</v>
      </c>
      <c r="T2408" s="11">
        <v>444.38</v>
      </c>
    </row>
    <row r="2409" spans="1:20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>
        <v>1.115E-2</v>
      </c>
      <c r="L2409" s="11">
        <v>4.7999999999999996E-3</v>
      </c>
      <c r="M2409" s="13">
        <v>224.29300000000001</v>
      </c>
      <c r="N2409" s="13">
        <v>402.31</v>
      </c>
      <c r="O2409" s="13">
        <v>2960.9704000000002</v>
      </c>
      <c r="P2409" s="13">
        <v>244.08</v>
      </c>
      <c r="Q2409" s="13">
        <v>2417.13</v>
      </c>
      <c r="R2409" s="13">
        <v>6662.55</v>
      </c>
      <c r="S2409" s="13">
        <v>5084.2</v>
      </c>
      <c r="T2409" s="11">
        <v>438.89</v>
      </c>
    </row>
    <row r="2410" spans="1:20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3">
        <v>224.29300000000001</v>
      </c>
      <c r="N2410" s="13">
        <v>401.41</v>
      </c>
      <c r="O2410" s="13">
        <v>2979.4342999999999</v>
      </c>
      <c r="P2410" s="13">
        <v>243.79</v>
      </c>
      <c r="Q2410" s="13">
        <v>2417.13</v>
      </c>
      <c r="R2410" s="13">
        <v>6662.55</v>
      </c>
      <c r="S2410" s="13">
        <v>5084.2</v>
      </c>
      <c r="T2410" s="11">
        <v>438.58</v>
      </c>
    </row>
    <row r="2411" spans="1:20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3">
        <v>223.959</v>
      </c>
      <c r="N2411" s="13">
        <v>400.45</v>
      </c>
      <c r="O2411" s="13">
        <v>2957.82</v>
      </c>
      <c r="P2411" s="13">
        <v>243.95</v>
      </c>
      <c r="Q2411" s="13">
        <v>2481.6999999999998</v>
      </c>
      <c r="R2411" s="13">
        <v>6662.55</v>
      </c>
      <c r="S2411" s="13">
        <v>5084.2</v>
      </c>
      <c r="T2411" s="11">
        <v>439.41</v>
      </c>
    </row>
    <row r="2412" spans="1:20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>
        <v>1.1399999999999999E-2</v>
      </c>
      <c r="L2412" s="11">
        <v>4.8249999999999994E-3</v>
      </c>
      <c r="M2412" s="13">
        <v>224.405</v>
      </c>
      <c r="N2412" s="13">
        <v>401.26</v>
      </c>
      <c r="O2412" s="13">
        <v>2919.8317999999999</v>
      </c>
      <c r="P2412" s="13">
        <v>245.53</v>
      </c>
      <c r="Q2412" s="13">
        <v>2503.1</v>
      </c>
      <c r="R2412" s="13">
        <v>6676.33</v>
      </c>
      <c r="S2412" s="13">
        <v>5004.5</v>
      </c>
      <c r="T2412" s="11">
        <v>438.24</v>
      </c>
    </row>
    <row r="2413" spans="1:20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>
        <v>1.3380000000000001E-2</v>
      </c>
      <c r="L2413" s="11">
        <v>4.8249999999999994E-3</v>
      </c>
      <c r="M2413" s="13">
        <v>233.85</v>
      </c>
      <c r="N2413" s="13">
        <v>409.02</v>
      </c>
      <c r="O2413" s="13">
        <v>3000.6448999999998</v>
      </c>
      <c r="P2413" s="13">
        <v>246.54</v>
      </c>
      <c r="Q2413" s="13">
        <v>2527.58</v>
      </c>
      <c r="R2413" s="13">
        <v>6714.16</v>
      </c>
      <c r="S2413" s="13">
        <v>5010.3</v>
      </c>
      <c r="T2413" s="11">
        <v>447.05</v>
      </c>
    </row>
    <row r="2414" spans="1:20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1.3380000000000001E-2</v>
      </c>
      <c r="L2414" s="11">
        <v>4.7812999999999996E-3</v>
      </c>
      <c r="M2414" s="13">
        <v>235.642</v>
      </c>
      <c r="N2414" s="13">
        <v>410.65</v>
      </c>
      <c r="O2414" s="13">
        <v>3003.9151999999999</v>
      </c>
      <c r="P2414" s="13">
        <v>245.86</v>
      </c>
      <c r="Q2414" s="13">
        <v>2495.2399999999998</v>
      </c>
      <c r="R2414" s="13">
        <v>6752.42</v>
      </c>
      <c r="S2414" s="13">
        <v>5082.8</v>
      </c>
      <c r="T2414" s="11">
        <v>449.6</v>
      </c>
    </row>
    <row r="2415" spans="1:20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>
        <v>1.213E-2</v>
      </c>
      <c r="L2415" s="11">
        <v>4.8249999999999994E-3</v>
      </c>
      <c r="M2415" s="13">
        <v>231.29599999999999</v>
      </c>
      <c r="N2415" s="13">
        <v>405.29</v>
      </c>
      <c r="O2415" s="13">
        <v>3009.5297999999998</v>
      </c>
      <c r="P2415" s="13">
        <v>242.36</v>
      </c>
      <c r="Q2415" s="13">
        <v>2520.21</v>
      </c>
      <c r="R2415" s="13">
        <v>6708.02</v>
      </c>
      <c r="S2415" s="13">
        <v>4999.3999999999996</v>
      </c>
      <c r="T2415" s="11">
        <v>440.36</v>
      </c>
    </row>
    <row r="2416" spans="1:20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>
        <v>1.213E-2</v>
      </c>
      <c r="L2416" s="11">
        <v>4.8249999999999994E-3</v>
      </c>
      <c r="M2416" s="13">
        <v>233.35300000000001</v>
      </c>
      <c r="N2416" s="13">
        <v>406.7</v>
      </c>
      <c r="O2416" s="13">
        <v>3009.5297999999998</v>
      </c>
      <c r="P2416" s="13">
        <v>243.05</v>
      </c>
      <c r="Q2416" s="13">
        <v>2445.64</v>
      </c>
      <c r="R2416" s="13">
        <v>6743.6</v>
      </c>
      <c r="S2416" s="13">
        <v>4995.3</v>
      </c>
      <c r="T2416" s="11">
        <v>440.98</v>
      </c>
    </row>
    <row r="2417" spans="1:20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>
        <v>9.9962999999999996E-3</v>
      </c>
      <c r="L2417" s="11">
        <v>4.8249999999999994E-3</v>
      </c>
      <c r="M2417" s="13">
        <v>227.11</v>
      </c>
      <c r="N2417" s="13">
        <v>401.07</v>
      </c>
      <c r="O2417" s="13">
        <v>3053.0654</v>
      </c>
      <c r="P2417" s="13">
        <v>240.58</v>
      </c>
      <c r="Q2417" s="13">
        <v>2411.8200000000002</v>
      </c>
      <c r="R2417" s="13">
        <v>6715.81</v>
      </c>
      <c r="S2417" s="13">
        <v>4924.3999999999996</v>
      </c>
      <c r="T2417" s="11">
        <v>432.59</v>
      </c>
    </row>
    <row r="2418" spans="1:20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>
        <v>9.983800000000001E-3</v>
      </c>
      <c r="L2418" s="11">
        <v>4.8313000000000002E-3</v>
      </c>
      <c r="M2418" s="13">
        <v>225.12299999999999</v>
      </c>
      <c r="N2418" s="13">
        <v>399.99</v>
      </c>
      <c r="O2418" s="13">
        <v>3050.5920000000001</v>
      </c>
      <c r="P2418" s="13">
        <v>241.99</v>
      </c>
      <c r="Q2418" s="13">
        <v>2394.91</v>
      </c>
      <c r="R2418" s="13">
        <v>6734.27</v>
      </c>
      <c r="S2418" s="13">
        <v>4945.8999999999996</v>
      </c>
      <c r="T2418" s="11">
        <v>434.97</v>
      </c>
    </row>
    <row r="2419" spans="1:20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>
        <v>9.9212999999999992E-3</v>
      </c>
      <c r="L2419" s="11">
        <v>4.8313000000000002E-3</v>
      </c>
      <c r="M2419" s="13">
        <v>225.14500000000001</v>
      </c>
      <c r="N2419" s="13">
        <v>400.59</v>
      </c>
      <c r="O2419" s="13">
        <v>3008.42</v>
      </c>
      <c r="P2419" s="13">
        <v>242.29</v>
      </c>
      <c r="Q2419" s="13">
        <v>2362.38</v>
      </c>
      <c r="R2419" s="13">
        <v>6755.23</v>
      </c>
      <c r="S2419" s="13">
        <v>4964.1000000000004</v>
      </c>
      <c r="T2419" s="11">
        <v>435.7</v>
      </c>
    </row>
    <row r="2420" spans="1:20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>
        <v>9.9712999999999989E-3</v>
      </c>
      <c r="L2420" s="11">
        <v>4.8313000000000002E-3</v>
      </c>
      <c r="M2420" s="13">
        <v>230.58</v>
      </c>
      <c r="N2420" s="13">
        <v>401.22</v>
      </c>
      <c r="O2420" s="13">
        <v>2984.9582</v>
      </c>
      <c r="P2420" s="13">
        <v>241.77</v>
      </c>
      <c r="Q2420" s="13">
        <v>2448.4699999999998</v>
      </c>
      <c r="R2420" s="13">
        <v>6730.28</v>
      </c>
      <c r="S2420" s="13">
        <v>4937.6000000000004</v>
      </c>
      <c r="T2420" s="11">
        <v>435.88</v>
      </c>
    </row>
    <row r="2421" spans="1:20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>
        <v>9.983800000000001E-3</v>
      </c>
      <c r="L2421" s="11">
        <v>4.8313000000000002E-3</v>
      </c>
      <c r="M2421" s="13">
        <v>233.35499999999999</v>
      </c>
      <c r="N2421" s="13">
        <v>403.91</v>
      </c>
      <c r="O2421" s="13">
        <v>3033.9569999999999</v>
      </c>
      <c r="P2421" s="13">
        <v>242.06</v>
      </c>
      <c r="Q2421" s="13">
        <v>2500.7399999999998</v>
      </c>
      <c r="R2421" s="13">
        <v>6725.1</v>
      </c>
      <c r="S2421" s="13">
        <v>4931.5</v>
      </c>
      <c r="T2421" s="11">
        <v>437.85</v>
      </c>
    </row>
    <row r="2422" spans="1:20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>
        <v>1.8380000000000001E-2</v>
      </c>
      <c r="L2422" s="11">
        <v>4.8313000000000002E-3</v>
      </c>
      <c r="M2422" s="13">
        <v>235.178</v>
      </c>
      <c r="N2422" s="13">
        <v>405.81</v>
      </c>
      <c r="O2422" s="13">
        <v>3023.6464000000001</v>
      </c>
      <c r="P2422" s="13">
        <v>243.71</v>
      </c>
      <c r="Q2422" s="13">
        <v>2580.23</v>
      </c>
      <c r="R2422" s="13">
        <v>6726.02</v>
      </c>
      <c r="S2422" s="13">
        <v>4975.6000000000004</v>
      </c>
      <c r="T2422" s="11">
        <v>441.67</v>
      </c>
    </row>
    <row r="2423" spans="1:20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>
        <v>1.9630000000000002E-2</v>
      </c>
      <c r="L2423" s="11">
        <v>4.8313000000000002E-3</v>
      </c>
      <c r="M2423" s="13">
        <v>239.43299999999999</v>
      </c>
      <c r="N2423" s="13">
        <v>412.4</v>
      </c>
      <c r="O2423" s="13">
        <v>3066.6381000000001</v>
      </c>
      <c r="P2423" s="13">
        <v>243.71</v>
      </c>
      <c r="Q2423" s="13">
        <v>2624.44</v>
      </c>
      <c r="R2423" s="13">
        <v>6777.91</v>
      </c>
      <c r="S2423" s="13">
        <v>5054.7</v>
      </c>
      <c r="T2423" s="11">
        <v>447.94</v>
      </c>
    </row>
    <row r="2424" spans="1:20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>
        <v>1.1275E-2</v>
      </c>
      <c r="L2424" s="11">
        <v>4.8313000000000002E-3</v>
      </c>
      <c r="M2424" s="13">
        <v>238.99799999999999</v>
      </c>
      <c r="N2424" s="13">
        <v>413.48</v>
      </c>
      <c r="O2424" s="13">
        <v>3082.3615</v>
      </c>
      <c r="P2424" s="13">
        <v>248.89</v>
      </c>
      <c r="Q2424" s="13">
        <v>2601.63</v>
      </c>
      <c r="R2424" s="13">
        <v>6823.81</v>
      </c>
      <c r="S2424" s="13">
        <v>5118.6000000000004</v>
      </c>
      <c r="T2424" s="11">
        <v>454.11</v>
      </c>
    </row>
    <row r="2425" spans="1:20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>
        <v>1.115E-2</v>
      </c>
      <c r="L2425" s="11">
        <v>4.8313000000000002E-3</v>
      </c>
      <c r="M2425" s="13">
        <v>238.23599999999999</v>
      </c>
      <c r="N2425" s="13">
        <v>414.57</v>
      </c>
      <c r="O2425" s="13">
        <v>3078.1165999999998</v>
      </c>
      <c r="P2425" s="13">
        <v>248.53</v>
      </c>
      <c r="Q2425" s="13">
        <v>2598.0500000000002</v>
      </c>
      <c r="R2425" s="13">
        <v>6844.74</v>
      </c>
      <c r="S2425" s="13">
        <v>5157.5</v>
      </c>
      <c r="T2425" s="11">
        <v>456.74</v>
      </c>
    </row>
    <row r="2426" spans="1:20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>
        <v>1.125E-2</v>
      </c>
      <c r="L2426" s="11">
        <v>4.8313000000000002E-3</v>
      </c>
      <c r="M2426" s="13">
        <v>239.09700000000001</v>
      </c>
      <c r="N2426" s="13">
        <v>413.07</v>
      </c>
      <c r="O2426" s="13">
        <v>3033.6604000000002</v>
      </c>
      <c r="P2426" s="13">
        <v>248</v>
      </c>
      <c r="Q2426" s="13">
        <v>2565.7800000000002</v>
      </c>
      <c r="R2426" s="13">
        <v>6851.2</v>
      </c>
      <c r="S2426" s="13">
        <v>5137.1000000000004</v>
      </c>
      <c r="T2426" s="11">
        <v>455.73</v>
      </c>
    </row>
    <row r="2427" spans="1:20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>
        <v>1.1463000000000001E-2</v>
      </c>
      <c r="L2427" s="11">
        <v>4.8313000000000002E-3</v>
      </c>
      <c r="M2427" s="13">
        <v>243.345</v>
      </c>
      <c r="N2427" s="13">
        <v>415.67</v>
      </c>
      <c r="O2427" s="13">
        <v>3042.8231999999998</v>
      </c>
      <c r="P2427" s="13">
        <v>247.88</v>
      </c>
      <c r="Q2427" s="13">
        <v>2640.26</v>
      </c>
      <c r="R2427" s="13">
        <v>6873.04</v>
      </c>
      <c r="S2427" s="13">
        <v>5188.8</v>
      </c>
      <c r="T2427" s="11">
        <v>462.83</v>
      </c>
    </row>
    <row r="2428" spans="1:20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>
        <v>1.1588000000000001E-2</v>
      </c>
      <c r="L2428" s="11">
        <v>4.8313000000000002E-3</v>
      </c>
      <c r="M2428" s="13">
        <v>244.81700000000001</v>
      </c>
      <c r="N2428" s="13">
        <v>412.86</v>
      </c>
      <c r="O2428" s="13">
        <v>2972.5837000000001</v>
      </c>
      <c r="P2428" s="13">
        <v>247.26</v>
      </c>
      <c r="Q2428" s="13">
        <v>2638.76</v>
      </c>
      <c r="R2428" s="13">
        <v>6901.26</v>
      </c>
      <c r="S2428" s="13">
        <v>5216</v>
      </c>
      <c r="T2428" s="11">
        <v>462.9</v>
      </c>
    </row>
    <row r="2429" spans="1:20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>
        <v>1.2880000000000001E-2</v>
      </c>
      <c r="L2429" s="11">
        <v>4.8313000000000002E-3</v>
      </c>
      <c r="M2429" s="13">
        <v>244.047</v>
      </c>
      <c r="N2429" s="13">
        <v>416.22</v>
      </c>
      <c r="O2429" s="13">
        <v>2952.8910999999998</v>
      </c>
      <c r="P2429" s="13">
        <v>249.39</v>
      </c>
      <c r="Q2429" s="13">
        <v>2603.8200000000002</v>
      </c>
      <c r="R2429" s="13">
        <v>6906.1</v>
      </c>
      <c r="S2429" s="13">
        <v>5272.7</v>
      </c>
      <c r="T2429" s="11">
        <v>466.63</v>
      </c>
    </row>
    <row r="2430" spans="1:20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>
        <v>1.2275000000000001E-2</v>
      </c>
      <c r="L2430" s="11">
        <v>4.8313000000000002E-3</v>
      </c>
      <c r="M2430" s="13">
        <v>241.54599999999999</v>
      </c>
      <c r="N2430" s="13">
        <v>412.74</v>
      </c>
      <c r="O2430" s="13">
        <v>2959.24</v>
      </c>
      <c r="P2430" s="13">
        <v>248.32</v>
      </c>
      <c r="Q2430" s="13">
        <v>2595.15</v>
      </c>
      <c r="R2430" s="13">
        <v>6866.11</v>
      </c>
      <c r="S2430" s="13">
        <v>5236.3999999999996</v>
      </c>
      <c r="T2430" s="11">
        <v>461.7</v>
      </c>
    </row>
    <row r="2431" spans="1:20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>
        <v>1.265E-2</v>
      </c>
      <c r="L2431" s="11">
        <v>4.8313000000000002E-3</v>
      </c>
      <c r="M2431" s="13">
        <v>239.43299999999999</v>
      </c>
      <c r="N2431" s="13">
        <v>410.01</v>
      </c>
      <c r="O2431" s="13">
        <v>2946.6704</v>
      </c>
      <c r="P2431" s="13">
        <v>248.13</v>
      </c>
      <c r="Q2431" s="13">
        <v>2561.44</v>
      </c>
      <c r="R2431" s="13">
        <v>6866.11</v>
      </c>
      <c r="S2431" s="13">
        <v>5236.3999999999996</v>
      </c>
      <c r="T2431" s="11">
        <v>460.45</v>
      </c>
    </row>
    <row r="2432" spans="1:20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>
        <v>1.2713E-2</v>
      </c>
      <c r="L2432" s="11">
        <v>4.8313000000000002E-3</v>
      </c>
      <c r="M2432" s="13">
        <v>240.69800000000001</v>
      </c>
      <c r="N2432" s="13">
        <v>410.51</v>
      </c>
      <c r="O2432" s="13">
        <v>2964.6997000000001</v>
      </c>
      <c r="P2432" s="13">
        <v>248.92</v>
      </c>
      <c r="Q2432" s="13">
        <v>2614.4499999999998</v>
      </c>
      <c r="R2432" s="13">
        <v>6795.72</v>
      </c>
      <c r="S2432" s="13">
        <v>5220.6000000000004</v>
      </c>
      <c r="T2432" s="11">
        <v>460.19</v>
      </c>
    </row>
    <row r="2433" spans="1:20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>
        <v>1.2713E-2</v>
      </c>
      <c r="L2433" s="11">
        <v>4.8313000000000002E-3</v>
      </c>
      <c r="M2433" s="13">
        <v>239.03800000000001</v>
      </c>
      <c r="N2433" s="13">
        <v>410.23</v>
      </c>
      <c r="O2433" s="13">
        <v>2953.6709000000001</v>
      </c>
      <c r="P2433" s="13">
        <v>248.69</v>
      </c>
      <c r="Q2433" s="13">
        <v>2674.22</v>
      </c>
      <c r="R2433" s="13">
        <v>6750.4</v>
      </c>
      <c r="S2433" s="13">
        <v>5187.7</v>
      </c>
      <c r="T2433" s="11">
        <v>453.75</v>
      </c>
    </row>
    <row r="2434" spans="1:20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>
        <v>1.265E-2</v>
      </c>
      <c r="L2434" s="11">
        <v>4.8313000000000002E-3</v>
      </c>
      <c r="M2434" s="13">
        <v>243.73099999999999</v>
      </c>
      <c r="N2434" s="13">
        <v>408.15</v>
      </c>
      <c r="O2434" s="13">
        <v>2945.5886</v>
      </c>
      <c r="P2434" s="13">
        <v>246.27</v>
      </c>
      <c r="Q2434" s="13">
        <v>2670.57</v>
      </c>
      <c r="R2434" s="13">
        <v>6789.98</v>
      </c>
      <c r="S2434" s="13">
        <v>5225.3999999999996</v>
      </c>
      <c r="T2434" s="11">
        <v>456.12</v>
      </c>
    </row>
    <row r="2435" spans="1:20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1.2150000000000001E-2</v>
      </c>
      <c r="L2435" s="11">
        <v>4.8630000000000001E-3</v>
      </c>
      <c r="M2435" s="13">
        <v>243.56100000000001</v>
      </c>
      <c r="N2435" s="13">
        <v>405.2</v>
      </c>
      <c r="O2435" s="13">
        <v>2938.3235</v>
      </c>
      <c r="P2435" s="13">
        <v>245.2</v>
      </c>
      <c r="Q2435" s="13">
        <v>2689.51</v>
      </c>
      <c r="R2435" s="13">
        <v>6820.58</v>
      </c>
      <c r="S2435" s="13">
        <v>5252.2</v>
      </c>
      <c r="T2435" s="11">
        <v>455.38</v>
      </c>
    </row>
    <row r="2436" spans="1:20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3">
        <v>241.6</v>
      </c>
      <c r="N2436" s="13">
        <v>404.02</v>
      </c>
      <c r="O2436" s="13">
        <v>2938.3235</v>
      </c>
      <c r="P2436" s="13">
        <v>243.47</v>
      </c>
      <c r="Q2436" s="13">
        <v>2641.73</v>
      </c>
      <c r="R2436" s="13">
        <v>6791.82</v>
      </c>
      <c r="S2436" s="13">
        <v>5243</v>
      </c>
      <c r="T2436" s="11">
        <v>453.84</v>
      </c>
    </row>
    <row r="2437" spans="1:20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>
        <v>1.225E-2</v>
      </c>
      <c r="L2437" s="11">
        <v>4.8313000000000002E-3</v>
      </c>
      <c r="M2437" s="13">
        <v>233.14</v>
      </c>
      <c r="N2437" s="13">
        <v>399.94</v>
      </c>
      <c r="O2437" s="13">
        <v>2992.6432</v>
      </c>
      <c r="P2437" s="13">
        <v>244.29</v>
      </c>
      <c r="Q2437" s="13">
        <v>2550.44</v>
      </c>
      <c r="R2437" s="13">
        <v>6843.01</v>
      </c>
      <c r="S2437" s="13">
        <v>5353.8</v>
      </c>
      <c r="T2437" s="11">
        <v>452.75</v>
      </c>
    </row>
    <row r="2438" spans="1:20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>
        <v>1.6500000000000001E-2</v>
      </c>
      <c r="L2438" s="11">
        <v>4.8313000000000002E-3</v>
      </c>
      <c r="M2438" s="13">
        <v>229.184</v>
      </c>
      <c r="N2438" s="13">
        <v>396.31</v>
      </c>
      <c r="O2438" s="13">
        <v>2991.2721000000001</v>
      </c>
      <c r="P2438" s="13">
        <v>243.31</v>
      </c>
      <c r="Q2438" s="13">
        <v>2547.69</v>
      </c>
      <c r="R2438" s="13">
        <v>6824.5</v>
      </c>
      <c r="S2438" s="13">
        <v>5271.1</v>
      </c>
      <c r="T2438" s="11">
        <v>445.98</v>
      </c>
    </row>
    <row r="2439" spans="1:20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>
        <v>1.2749999999999999E-2</v>
      </c>
      <c r="L2439" s="11">
        <v>4.8313000000000002E-3</v>
      </c>
      <c r="M2439" s="13">
        <v>227.61199999999999</v>
      </c>
      <c r="N2439" s="13">
        <v>395.06</v>
      </c>
      <c r="O2439" s="13">
        <v>2997.8416000000002</v>
      </c>
      <c r="P2439" s="13">
        <v>243.31</v>
      </c>
      <c r="Q2439" s="13">
        <v>2514.0500000000002</v>
      </c>
      <c r="R2439" s="13">
        <v>6876.48</v>
      </c>
      <c r="S2439" s="13">
        <v>5279.1</v>
      </c>
      <c r="T2439" s="11">
        <v>446.36</v>
      </c>
    </row>
    <row r="2440" spans="1:20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3">
        <v>226.416</v>
      </c>
      <c r="N2440" s="13">
        <v>392.81</v>
      </c>
      <c r="O2440" s="13">
        <v>2913.2476000000001</v>
      </c>
      <c r="P2440" s="13">
        <v>243.31</v>
      </c>
      <c r="Q2440" s="13">
        <v>2535.2600000000002</v>
      </c>
      <c r="R2440" s="13">
        <v>6898.11</v>
      </c>
      <c r="S2440" s="13">
        <v>5292</v>
      </c>
      <c r="T2440" s="11">
        <v>441.58</v>
      </c>
    </row>
    <row r="2441" spans="1:20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>
        <v>9.8525000000000001E-3</v>
      </c>
      <c r="L2441" s="11">
        <v>4.8374999999999998E-3</v>
      </c>
      <c r="M2441" s="13">
        <v>224.79900000000001</v>
      </c>
      <c r="N2441" s="13">
        <v>391.49</v>
      </c>
      <c r="O2441" s="13">
        <v>2832.1125000000002</v>
      </c>
      <c r="P2441" s="13">
        <v>242.23</v>
      </c>
      <c r="Q2441" s="13">
        <v>2483.83</v>
      </c>
      <c r="R2441" s="13">
        <v>6885.05</v>
      </c>
      <c r="S2441" s="13">
        <v>5320.7</v>
      </c>
      <c r="T2441" s="11">
        <v>440.68</v>
      </c>
    </row>
    <row r="2442" spans="1:20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>
        <v>9.8338000000000002E-3</v>
      </c>
      <c r="L2442" s="11">
        <v>4.8374999999999998E-3</v>
      </c>
      <c r="M2442" s="13">
        <v>225.905</v>
      </c>
      <c r="N2442" s="13">
        <v>392.16</v>
      </c>
      <c r="O2442" s="13">
        <v>2832.5911999999998</v>
      </c>
      <c r="P2442" s="13">
        <v>243.68</v>
      </c>
      <c r="Q2442" s="13">
        <v>2581.04</v>
      </c>
      <c r="R2442" s="13">
        <v>6909.4</v>
      </c>
      <c r="S2442" s="13">
        <v>5342.8</v>
      </c>
      <c r="T2442" s="11">
        <v>442.69</v>
      </c>
    </row>
    <row r="2443" spans="1:20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>
        <v>9.8338000000000002E-3</v>
      </c>
      <c r="L2443" s="11">
        <v>4.8374999999999998E-3</v>
      </c>
      <c r="M2443" s="13">
        <v>228.089</v>
      </c>
      <c r="N2443" s="13">
        <v>391.97</v>
      </c>
      <c r="O2443" s="13">
        <v>2837.0372000000002</v>
      </c>
      <c r="P2443" s="13">
        <v>243.07</v>
      </c>
      <c r="Q2443" s="13">
        <v>2582.11</v>
      </c>
      <c r="R2443" s="13">
        <v>6944.34</v>
      </c>
      <c r="S2443" s="13">
        <v>5372.3</v>
      </c>
      <c r="T2443" s="11">
        <v>443.44</v>
      </c>
    </row>
    <row r="2444" spans="1:20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>
        <v>9.8650000000000005E-3</v>
      </c>
      <c r="L2444" s="11">
        <v>4.8374999999999998E-3</v>
      </c>
      <c r="M2444" s="13">
        <v>227.04300000000001</v>
      </c>
      <c r="N2444" s="13">
        <v>391.5</v>
      </c>
      <c r="O2444" s="13">
        <v>2835.8618000000001</v>
      </c>
      <c r="P2444" s="13">
        <v>242.34</v>
      </c>
      <c r="Q2444" s="13">
        <v>2582.91</v>
      </c>
      <c r="R2444" s="13">
        <v>6923.17</v>
      </c>
      <c r="S2444" s="13">
        <v>5359.3</v>
      </c>
      <c r="T2444" s="11">
        <v>441.36</v>
      </c>
    </row>
    <row r="2445" spans="1:20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>
        <v>9.8963000000000002E-3</v>
      </c>
      <c r="L2445" s="11">
        <v>4.8374999999999998E-3</v>
      </c>
      <c r="M2445" s="13">
        <v>224.80099999999999</v>
      </c>
      <c r="N2445" s="13">
        <v>386.97</v>
      </c>
      <c r="O2445" s="13">
        <v>2827.1087000000002</v>
      </c>
      <c r="P2445" s="13">
        <v>240.6</v>
      </c>
      <c r="Q2445" s="13">
        <v>2495.9699999999998</v>
      </c>
      <c r="R2445" s="13">
        <v>6916.57</v>
      </c>
      <c r="S2445" s="13">
        <v>5329</v>
      </c>
      <c r="T2445" s="11">
        <v>435.29</v>
      </c>
    </row>
    <row r="2446" spans="1:20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>
        <v>9.8899999999999995E-3</v>
      </c>
      <c r="L2446" s="11">
        <v>4.8374999999999998E-3</v>
      </c>
      <c r="M2446" s="13">
        <v>223.94499999999999</v>
      </c>
      <c r="N2446" s="13">
        <v>388.12</v>
      </c>
      <c r="O2446" s="13">
        <v>2850.8616999999999</v>
      </c>
      <c r="P2446" s="13">
        <v>240.82</v>
      </c>
      <c r="Q2446" s="13">
        <v>2510.5700000000002</v>
      </c>
      <c r="R2446" s="13">
        <v>6914.13</v>
      </c>
      <c r="S2446" s="13">
        <v>5358.9</v>
      </c>
      <c r="T2446" s="11">
        <v>436.81</v>
      </c>
    </row>
    <row r="2447" spans="1:20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>
        <v>9.9880000000000004E-3</v>
      </c>
      <c r="L2447" s="11">
        <v>4.8374999999999998E-3</v>
      </c>
      <c r="M2447" s="13">
        <v>224.77099999999999</v>
      </c>
      <c r="N2447" s="13">
        <v>391.49</v>
      </c>
      <c r="O2447" s="13">
        <v>2843.6840999999999</v>
      </c>
      <c r="P2447" s="13">
        <v>241.03</v>
      </c>
      <c r="Q2447" s="13">
        <v>2490.3000000000002</v>
      </c>
      <c r="R2447" s="13">
        <v>6974.87</v>
      </c>
      <c r="S2447" s="13">
        <v>5395.9</v>
      </c>
      <c r="T2447" s="11">
        <v>441.13</v>
      </c>
    </row>
    <row r="2448" spans="1:20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>
        <v>9.9649999999999999E-3</v>
      </c>
      <c r="L2448" s="11">
        <v>4.8374999999999998E-3</v>
      </c>
      <c r="M2448" s="13">
        <v>223.12100000000001</v>
      </c>
      <c r="N2448" s="13">
        <v>388.06</v>
      </c>
      <c r="O2448" s="13">
        <v>2807.5140999999999</v>
      </c>
      <c r="P2448" s="13">
        <v>239.82</v>
      </c>
      <c r="Q2448" s="13">
        <v>2431.38</v>
      </c>
      <c r="R2448" s="13">
        <v>6982.64</v>
      </c>
      <c r="S2448" s="13">
        <v>5356.2</v>
      </c>
      <c r="T2448" s="11">
        <v>434.93</v>
      </c>
    </row>
    <row r="2449" spans="1:20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>
        <v>1.125E-2</v>
      </c>
      <c r="L2449" s="11">
        <v>4.8374999999999998E-3</v>
      </c>
      <c r="M2449" s="13">
        <v>217.95099999999999</v>
      </c>
      <c r="N2449" s="13">
        <v>383.38</v>
      </c>
      <c r="O2449" s="13">
        <v>2806.9061000000002</v>
      </c>
      <c r="P2449" s="13">
        <v>239.04</v>
      </c>
      <c r="Q2449" s="13">
        <v>2402.14</v>
      </c>
      <c r="R2449" s="13">
        <v>6903.62</v>
      </c>
      <c r="S2449" s="13">
        <v>5323.3</v>
      </c>
      <c r="T2449" s="11">
        <v>429.58</v>
      </c>
    </row>
    <row r="2450" spans="1:20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>
        <v>1.213E-2</v>
      </c>
      <c r="L2450" s="11">
        <v>4.8374999999999998E-3</v>
      </c>
      <c r="M2450" s="13">
        <v>220.17</v>
      </c>
      <c r="N2450" s="13">
        <v>384.15</v>
      </c>
      <c r="O2450" s="13">
        <v>2825.4830999999999</v>
      </c>
      <c r="P2450" s="13">
        <v>238.74</v>
      </c>
      <c r="Q2450" s="13">
        <v>2416.48</v>
      </c>
      <c r="R2450" s="13">
        <v>6909.86</v>
      </c>
      <c r="S2450" s="13">
        <v>5351.3</v>
      </c>
      <c r="T2450" s="11">
        <v>432.07</v>
      </c>
    </row>
    <row r="2451" spans="1:20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>
        <v>1.2500000000000001E-2</v>
      </c>
      <c r="L2451" s="11">
        <v>4.8374999999999998E-3</v>
      </c>
      <c r="M2451" s="13">
        <v>219.672</v>
      </c>
      <c r="N2451" s="13">
        <v>387.52</v>
      </c>
      <c r="O2451" s="13">
        <v>2843.645</v>
      </c>
      <c r="P2451" s="13">
        <v>239.85</v>
      </c>
      <c r="Q2451" s="13">
        <v>2381.48</v>
      </c>
      <c r="R2451" s="13">
        <v>6907.77</v>
      </c>
      <c r="S2451" s="13">
        <v>5318.9</v>
      </c>
      <c r="T2451" s="11">
        <v>431.33</v>
      </c>
    </row>
    <row r="2452" spans="1:20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>
        <v>1.3380000000000001E-2</v>
      </c>
      <c r="L2452" s="11">
        <v>4.8374999999999998E-3</v>
      </c>
      <c r="M2452" s="13">
        <v>222.52099999999999</v>
      </c>
      <c r="N2452" s="13">
        <v>385.17</v>
      </c>
      <c r="O2452" s="13">
        <v>2821.6662999999999</v>
      </c>
      <c r="P2452" s="13">
        <v>237.65</v>
      </c>
      <c r="Q2452" s="13">
        <v>2389.62</v>
      </c>
      <c r="R2452" s="13">
        <v>6872.66</v>
      </c>
      <c r="S2452" s="13">
        <v>5295.6</v>
      </c>
      <c r="T2452" s="11">
        <v>427.75</v>
      </c>
    </row>
    <row r="2453" spans="1:20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>
        <v>1.115E-2</v>
      </c>
      <c r="L2453" s="11">
        <v>4.8374999999999998E-3</v>
      </c>
      <c r="M2453" s="13">
        <v>224.89400000000001</v>
      </c>
      <c r="N2453" s="13">
        <v>392.71</v>
      </c>
      <c r="O2453" s="13">
        <v>2815.0862999999999</v>
      </c>
      <c r="P2453" s="13">
        <v>240.91</v>
      </c>
      <c r="Q2453" s="13">
        <v>2400.13</v>
      </c>
      <c r="R2453" s="13">
        <v>6908.04</v>
      </c>
      <c r="S2453" s="13">
        <v>5372.5</v>
      </c>
      <c r="T2453" s="11">
        <v>435.17</v>
      </c>
    </row>
    <row r="2454" spans="1:20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>
        <v>1.115E-2</v>
      </c>
      <c r="L2454" s="11">
        <v>4.8374999999999998E-3</v>
      </c>
      <c r="M2454" s="13">
        <v>226.25899999999999</v>
      </c>
      <c r="N2454" s="13">
        <v>394.12</v>
      </c>
      <c r="O2454" s="13">
        <v>2822.4429</v>
      </c>
      <c r="P2454" s="13">
        <v>240.58</v>
      </c>
      <c r="Q2454" s="13">
        <v>2411.41</v>
      </c>
      <c r="R2454" s="13">
        <v>6947.89</v>
      </c>
      <c r="S2454" s="13">
        <v>5388.1</v>
      </c>
      <c r="T2454" s="11">
        <v>437.06</v>
      </c>
    </row>
    <row r="2455" spans="1:20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>
        <v>1.125E-2</v>
      </c>
      <c r="L2455" s="11">
        <v>4.8374999999999998E-3</v>
      </c>
      <c r="M2455" s="13">
        <v>226.262</v>
      </c>
      <c r="N2455" s="13">
        <v>398.53</v>
      </c>
      <c r="O2455" s="13">
        <v>2821.0459999999998</v>
      </c>
      <c r="P2455" s="13">
        <v>241.85</v>
      </c>
      <c r="Q2455" s="13">
        <v>2390.37</v>
      </c>
      <c r="R2455" s="13">
        <v>6992.54</v>
      </c>
      <c r="S2455" s="13">
        <v>5405.9</v>
      </c>
      <c r="T2455" s="11">
        <v>438.43</v>
      </c>
    </row>
    <row r="2456" spans="1:20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3">
        <v>225.81800000000001</v>
      </c>
      <c r="N2456" s="13">
        <v>398.24</v>
      </c>
      <c r="O2456" s="13">
        <v>2822.4508999999998</v>
      </c>
      <c r="P2456" s="13">
        <v>241.73</v>
      </c>
      <c r="Q2456" s="13">
        <v>2386.36</v>
      </c>
      <c r="R2456" s="13">
        <v>7019.64</v>
      </c>
      <c r="S2456" s="13">
        <v>5408</v>
      </c>
      <c r="T2456" s="11">
        <v>437.15</v>
      </c>
    </row>
    <row r="2457" spans="1:20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1.125E-2</v>
      </c>
      <c r="L2457" s="11">
        <v>4.7875000000000001E-3</v>
      </c>
      <c r="M2457" s="13">
        <v>223.911</v>
      </c>
      <c r="N2457" s="13">
        <v>399.67</v>
      </c>
      <c r="O2457" s="13">
        <v>2916.616</v>
      </c>
      <c r="P2457" s="13">
        <v>243.63</v>
      </c>
      <c r="Q2457" s="13">
        <v>2341.6999999999998</v>
      </c>
      <c r="R2457" s="13">
        <v>7039.42</v>
      </c>
      <c r="S2457" s="13">
        <v>5378.6</v>
      </c>
      <c r="T2457" s="11">
        <v>439.7</v>
      </c>
    </row>
    <row r="2458" spans="1:20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>
        <v>9.983800000000001E-3</v>
      </c>
      <c r="L2458" s="11">
        <v>4.8313000000000002E-3</v>
      </c>
      <c r="M2458" s="13">
        <v>224.08699999999999</v>
      </c>
      <c r="N2458" s="13">
        <v>399.22</v>
      </c>
      <c r="O2458" s="13">
        <v>2913.5077000000001</v>
      </c>
      <c r="P2458" s="13">
        <v>243.58</v>
      </c>
      <c r="Q2458" s="13">
        <v>2368.06</v>
      </c>
      <c r="R2458" s="13">
        <v>7022.4</v>
      </c>
      <c r="S2458" s="13">
        <v>5323.2</v>
      </c>
      <c r="T2458" s="11">
        <v>437.51</v>
      </c>
    </row>
    <row r="2459" spans="1:20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>
        <v>9.9649999999999999E-3</v>
      </c>
      <c r="L2459" s="11">
        <v>4.8313000000000002E-3</v>
      </c>
      <c r="M2459" s="13">
        <v>223.51</v>
      </c>
      <c r="N2459" s="13">
        <v>400.31</v>
      </c>
      <c r="O2459" s="13">
        <v>2925.2293</v>
      </c>
      <c r="P2459" s="13">
        <v>244.18</v>
      </c>
      <c r="Q2459" s="13">
        <v>2381.73</v>
      </c>
      <c r="R2459" s="13">
        <v>7003.12</v>
      </c>
      <c r="S2459" s="13">
        <v>5278.9</v>
      </c>
      <c r="T2459" s="11">
        <v>436.99</v>
      </c>
    </row>
    <row r="2460" spans="1:20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>
        <v>9.8525000000000001E-3</v>
      </c>
      <c r="L2460" s="11">
        <v>4.8187999999999998E-3</v>
      </c>
      <c r="M2460" s="13">
        <v>229.446</v>
      </c>
      <c r="N2460" s="13">
        <v>401.22</v>
      </c>
      <c r="O2460" s="13">
        <v>2938.6819999999998</v>
      </c>
      <c r="P2460" s="13">
        <v>244.39</v>
      </c>
      <c r="Q2460" s="13">
        <v>2441.6999999999998</v>
      </c>
      <c r="R2460" s="13">
        <v>7024.38</v>
      </c>
      <c r="S2460" s="13">
        <v>5318.9</v>
      </c>
      <c r="T2460" s="11">
        <v>442.46</v>
      </c>
    </row>
    <row r="2461" spans="1:20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>
        <v>9.6463E-3</v>
      </c>
      <c r="L2461" s="11">
        <v>4.8187999999999998E-3</v>
      </c>
      <c r="M2461" s="13">
        <v>233.38</v>
      </c>
      <c r="N2461" s="13">
        <v>404.08</v>
      </c>
      <c r="O2461" s="13">
        <v>2934.0979000000002</v>
      </c>
      <c r="P2461" s="13">
        <v>244.39</v>
      </c>
      <c r="Q2461" s="13">
        <v>2451.59</v>
      </c>
      <c r="R2461" s="13">
        <v>7024.38</v>
      </c>
      <c r="S2461" s="13">
        <v>5360.4</v>
      </c>
      <c r="T2461" s="11">
        <v>446.08</v>
      </c>
    </row>
    <row r="2462" spans="1:20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>
        <v>9.725000000000001E-3</v>
      </c>
      <c r="L2462" s="11">
        <v>4.8187999999999998E-3</v>
      </c>
      <c r="M2462" s="13">
        <v>236.72300000000001</v>
      </c>
      <c r="N2462" s="13">
        <v>410.67</v>
      </c>
      <c r="O2462" s="13">
        <v>2936.0448999999999</v>
      </c>
      <c r="P2462" s="13">
        <v>247.85</v>
      </c>
      <c r="Q2462" s="13">
        <v>2490.8000000000002</v>
      </c>
      <c r="R2462" s="13">
        <v>7037.31</v>
      </c>
      <c r="S2462" s="13">
        <v>5371</v>
      </c>
      <c r="T2462" s="11">
        <v>453.59</v>
      </c>
    </row>
    <row r="2463" spans="1:20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>
        <v>9.689999999999999E-3</v>
      </c>
      <c r="L2463" s="11">
        <v>4.8187999999999998E-3</v>
      </c>
      <c r="M2463" s="13">
        <v>238.54599999999999</v>
      </c>
      <c r="N2463" s="13">
        <v>412.08</v>
      </c>
      <c r="O2463" s="13">
        <v>2927.1590000000001</v>
      </c>
      <c r="P2463" s="13">
        <v>250.04</v>
      </c>
      <c r="Q2463" s="13">
        <v>2573.0100000000002</v>
      </c>
      <c r="R2463" s="13">
        <v>6991.51</v>
      </c>
      <c r="S2463" s="13">
        <v>5370</v>
      </c>
      <c r="T2463" s="11">
        <v>455.62</v>
      </c>
    </row>
    <row r="2464" spans="1:20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>
        <v>9.6399999999999993E-3</v>
      </c>
      <c r="L2464" s="11">
        <v>4.8187999999999998E-3</v>
      </c>
      <c r="M2464" s="13">
        <v>234.30099999999999</v>
      </c>
      <c r="N2464" s="13">
        <v>410.95</v>
      </c>
      <c r="O2464" s="13">
        <v>2927.1590000000001</v>
      </c>
      <c r="P2464" s="13">
        <v>250.19</v>
      </c>
      <c r="Q2464" s="13">
        <v>2523.87</v>
      </c>
      <c r="R2464" s="13">
        <v>6970.55</v>
      </c>
      <c r="S2464" s="13">
        <v>5361.9</v>
      </c>
      <c r="T2464" s="11">
        <v>454.31</v>
      </c>
    </row>
    <row r="2465" spans="1:20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>
        <v>9.6775000000000003E-3</v>
      </c>
      <c r="L2465" s="11">
        <v>4.8124999999999999E-3</v>
      </c>
      <c r="M2465" s="13">
        <v>229.98599999999999</v>
      </c>
      <c r="N2465" s="13">
        <v>406.11</v>
      </c>
      <c r="O2465" s="13">
        <v>2927.1590000000001</v>
      </c>
      <c r="P2465" s="13">
        <v>248.96</v>
      </c>
      <c r="Q2465" s="13">
        <v>2428.48</v>
      </c>
      <c r="R2465" s="13">
        <v>6971.78</v>
      </c>
      <c r="S2465" s="13">
        <v>5312.6</v>
      </c>
      <c r="T2465" s="11">
        <v>448.91</v>
      </c>
    </row>
    <row r="2466" spans="1:20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>
        <v>9.6463E-3</v>
      </c>
      <c r="L2466" s="11">
        <v>4.8124999999999999E-3</v>
      </c>
      <c r="M2466" s="13">
        <v>227.291</v>
      </c>
      <c r="N2466" s="13">
        <v>397.79</v>
      </c>
      <c r="O2466" s="13">
        <v>2833.0707000000002</v>
      </c>
      <c r="P2466" s="13">
        <v>244.05</v>
      </c>
      <c r="Q2466" s="13">
        <v>2401.92</v>
      </c>
      <c r="R2466" s="13">
        <v>6924.27</v>
      </c>
      <c r="S2466" s="13">
        <v>5312.6</v>
      </c>
      <c r="T2466" s="11">
        <v>442.85</v>
      </c>
    </row>
    <row r="2467" spans="1:20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>
        <v>9.5463000000000006E-3</v>
      </c>
      <c r="L2467" s="11">
        <v>4.8124999999999999E-3</v>
      </c>
      <c r="M2467" s="13">
        <v>221.09399999999999</v>
      </c>
      <c r="N2467" s="13">
        <v>397.26</v>
      </c>
      <c r="O2467" s="13">
        <v>2842.1886</v>
      </c>
      <c r="P2467" s="13">
        <v>243.35</v>
      </c>
      <c r="Q2467" s="13">
        <v>2361.4899999999998</v>
      </c>
      <c r="R2467" s="13">
        <v>6834.95</v>
      </c>
      <c r="S2467" s="13">
        <v>5203.3</v>
      </c>
      <c r="T2467" s="11">
        <v>436.66</v>
      </c>
    </row>
    <row r="2468" spans="1:20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>
        <v>9.5650000000000006E-3</v>
      </c>
      <c r="L2468" s="11">
        <v>4.8124999999999999E-3</v>
      </c>
      <c r="M2468" s="13">
        <v>223.33799999999999</v>
      </c>
      <c r="N2468" s="13">
        <v>399.35</v>
      </c>
      <c r="O2468" s="13">
        <v>2887.2100999999998</v>
      </c>
      <c r="P2468" s="13">
        <v>243.3</v>
      </c>
      <c r="Q2468" s="13">
        <v>2393.3000000000002</v>
      </c>
      <c r="R2468" s="13">
        <v>6869.56</v>
      </c>
      <c r="S2468" s="13">
        <v>5147.1000000000004</v>
      </c>
      <c r="T2468" s="11">
        <v>436.26</v>
      </c>
    </row>
    <row r="2469" spans="1:20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>
        <v>9.5525000000000002E-3</v>
      </c>
      <c r="L2469" s="11">
        <v>4.8124999999999999E-3</v>
      </c>
      <c r="M2469" s="13">
        <v>219.107</v>
      </c>
      <c r="N2469" s="13">
        <v>395.13</v>
      </c>
      <c r="O2469" s="13">
        <v>2872.8166000000001</v>
      </c>
      <c r="P2469" s="13">
        <v>241.61</v>
      </c>
      <c r="Q2469" s="13">
        <v>2413.4899999999998</v>
      </c>
      <c r="R2469" s="13">
        <v>6888.57</v>
      </c>
      <c r="S2469" s="13">
        <v>5146</v>
      </c>
      <c r="T2469" s="11">
        <v>436.85</v>
      </c>
    </row>
    <row r="2470" spans="1:20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>
        <v>9.621300000000001E-3</v>
      </c>
      <c r="L2470" s="11">
        <v>4.8124999999999999E-3</v>
      </c>
      <c r="M2470" s="13">
        <v>223.738</v>
      </c>
      <c r="N2470" s="13">
        <v>396.66</v>
      </c>
      <c r="O2470" s="13">
        <v>2885.105</v>
      </c>
      <c r="P2470" s="13">
        <v>241.63</v>
      </c>
      <c r="Q2470" s="13">
        <v>2438.09</v>
      </c>
      <c r="R2470" s="13">
        <v>6847.06</v>
      </c>
      <c r="S2470" s="13">
        <v>5162.7</v>
      </c>
      <c r="T2470" s="11">
        <v>434.58</v>
      </c>
    </row>
    <row r="2471" spans="1:20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>
        <v>9.8180999999999997E-3</v>
      </c>
      <c r="L2471" s="11">
        <v>4.8249999999999994E-3</v>
      </c>
      <c r="M2471" s="13">
        <v>230.87700000000001</v>
      </c>
      <c r="N2471" s="13">
        <v>402.29</v>
      </c>
      <c r="O2471" s="13">
        <v>2888.8090999999999</v>
      </c>
      <c r="P2471" s="13">
        <v>245.17</v>
      </c>
      <c r="Q2471" s="13">
        <v>2488.54</v>
      </c>
      <c r="R2471" s="13">
        <v>6869.54</v>
      </c>
      <c r="S2471" s="13">
        <v>5256.8</v>
      </c>
      <c r="T2471" s="11">
        <v>445.05</v>
      </c>
    </row>
    <row r="2472" spans="1:20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>
        <v>9.9249999999999998E-3</v>
      </c>
      <c r="L2472" s="11">
        <v>4.8249999999999994E-3</v>
      </c>
      <c r="M2472" s="13">
        <v>231.67400000000001</v>
      </c>
      <c r="N2472" s="13">
        <v>404.7</v>
      </c>
      <c r="O2472" s="13">
        <v>2878.5574999999999</v>
      </c>
      <c r="P2472" s="13">
        <v>245.34</v>
      </c>
      <c r="Q2472" s="13">
        <v>2496.67</v>
      </c>
      <c r="R2472" s="13">
        <v>6839.4</v>
      </c>
      <c r="S2472" s="13">
        <v>5274.4</v>
      </c>
      <c r="T2472" s="11">
        <v>446.09</v>
      </c>
    </row>
    <row r="2473" spans="1:20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>
        <v>9.9249999999999998E-3</v>
      </c>
      <c r="L2473" s="11">
        <v>4.8249999999999994E-3</v>
      </c>
      <c r="M2473" s="13">
        <v>233.92400000000001</v>
      </c>
      <c r="N2473" s="13">
        <v>406.67</v>
      </c>
      <c r="O2473" s="13">
        <v>2905.5495000000001</v>
      </c>
      <c r="P2473" s="13">
        <v>246.75</v>
      </c>
      <c r="Q2473" s="13">
        <v>2499.19</v>
      </c>
      <c r="R2473" s="13">
        <v>6781.73</v>
      </c>
      <c r="S2473" s="13">
        <v>5270.9</v>
      </c>
      <c r="T2473" s="11">
        <v>448.39</v>
      </c>
    </row>
    <row r="2474" spans="1:20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>
        <v>9.9275000000000006E-3</v>
      </c>
      <c r="L2474" s="11">
        <v>4.8374999999999998E-3</v>
      </c>
      <c r="M2474" s="13">
        <v>237.46700000000001</v>
      </c>
      <c r="N2474" s="13">
        <v>407.45</v>
      </c>
      <c r="O2474" s="13">
        <v>2891.9602</v>
      </c>
      <c r="P2474" s="13">
        <v>246.31</v>
      </c>
      <c r="Q2474" s="13">
        <v>2577.85</v>
      </c>
      <c r="R2474" s="13">
        <v>6821.35</v>
      </c>
      <c r="S2474" s="13">
        <v>5280.7</v>
      </c>
      <c r="T2474" s="11">
        <v>451.78</v>
      </c>
    </row>
    <row r="2475" spans="1:20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>
        <v>9.3313000000000007E-3</v>
      </c>
      <c r="L2475" s="11">
        <v>4.7999999999999996E-3</v>
      </c>
      <c r="M2475" s="13">
        <v>225.84800000000001</v>
      </c>
      <c r="N2475" s="13">
        <v>394.43</v>
      </c>
      <c r="O2475" s="13">
        <v>2854.2864</v>
      </c>
      <c r="P2475" s="13">
        <v>239.21</v>
      </c>
      <c r="Q2475" s="13">
        <v>2449.56</v>
      </c>
      <c r="R2475" s="13">
        <v>6667.78</v>
      </c>
      <c r="S2475" s="13">
        <v>5113.2</v>
      </c>
      <c r="T2475" s="11">
        <v>433.61</v>
      </c>
    </row>
    <row r="2476" spans="1:20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>
        <v>8.9775000000000011E-3</v>
      </c>
      <c r="L2476" s="11">
        <v>4.7875000000000001E-3</v>
      </c>
      <c r="M2476" s="13">
        <v>214.74600000000001</v>
      </c>
      <c r="N2476" s="13">
        <v>392.93</v>
      </c>
      <c r="O2476" s="13">
        <v>2895.7033000000001</v>
      </c>
      <c r="P2476" s="13">
        <v>239.28</v>
      </c>
      <c r="Q2476" s="13">
        <v>2383.36</v>
      </c>
      <c r="R2476" s="13">
        <v>6686.93</v>
      </c>
      <c r="S2476" s="13">
        <v>5137.2</v>
      </c>
      <c r="T2476" s="11">
        <v>429.57</v>
      </c>
    </row>
    <row r="2477" spans="1:20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>
        <v>9.5250000000000005E-3</v>
      </c>
      <c r="L2477" s="11">
        <v>4.7875000000000001E-3</v>
      </c>
      <c r="M2477" s="13">
        <v>221.035</v>
      </c>
      <c r="N2477" s="13">
        <v>395.7</v>
      </c>
      <c r="O2477" s="13">
        <v>2912.5574000000001</v>
      </c>
      <c r="P2477" s="13">
        <v>240.08</v>
      </c>
      <c r="Q2477" s="13">
        <v>2479.84</v>
      </c>
      <c r="R2477" s="13">
        <v>6716.58</v>
      </c>
      <c r="S2477" s="13">
        <v>5103.3</v>
      </c>
      <c r="T2477" s="11">
        <v>430.75</v>
      </c>
    </row>
    <row r="2478" spans="1:20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>
        <v>9.1337999999999992E-3</v>
      </c>
      <c r="L2478" s="11">
        <v>4.7875000000000001E-3</v>
      </c>
      <c r="M2478" s="13">
        <v>228.01599999999999</v>
      </c>
      <c r="N2478" s="13">
        <v>401.29</v>
      </c>
      <c r="O2478" s="13">
        <v>2931.5922999999998</v>
      </c>
      <c r="P2478" s="13">
        <v>242.32</v>
      </c>
      <c r="Q2478" s="13">
        <v>2570.81</v>
      </c>
      <c r="R2478" s="13">
        <v>6804.2</v>
      </c>
      <c r="S2478" s="13">
        <v>5142.3999999999996</v>
      </c>
      <c r="T2478" s="11">
        <v>438.34</v>
      </c>
    </row>
    <row r="2479" spans="1:20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9.2879999999999994E-3</v>
      </c>
      <c r="L2479" s="11">
        <v>4.7749999999999997E-3</v>
      </c>
      <c r="M2479" s="13">
        <v>230.714</v>
      </c>
      <c r="N2479" s="13">
        <v>407.49</v>
      </c>
      <c r="O2479" s="13">
        <v>2929.6057000000001</v>
      </c>
      <c r="P2479" s="13">
        <v>244.14</v>
      </c>
      <c r="Q2479" s="13">
        <v>2619.81</v>
      </c>
      <c r="R2479" s="13">
        <v>6897.53</v>
      </c>
      <c r="S2479" s="13">
        <v>5233.3999999999996</v>
      </c>
      <c r="T2479" s="11">
        <v>446.35</v>
      </c>
    </row>
    <row r="2480" spans="1:20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>
        <v>8.5488000000000005E-3</v>
      </c>
      <c r="L2480" s="11">
        <v>4.7875000000000001E-3</v>
      </c>
      <c r="M2480" s="13">
        <v>231.666</v>
      </c>
      <c r="N2480" s="13">
        <v>410.16</v>
      </c>
      <c r="O2480" s="13">
        <v>2932.4758000000002</v>
      </c>
      <c r="P2480" s="13">
        <v>246.52</v>
      </c>
      <c r="Q2480" s="13">
        <v>2637.12</v>
      </c>
      <c r="R2480" s="13">
        <v>6926.23</v>
      </c>
      <c r="S2480" s="13">
        <v>5246.6</v>
      </c>
      <c r="T2480" s="11">
        <v>449.78</v>
      </c>
    </row>
    <row r="2481" spans="1:20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>
        <v>8.458799999999999E-3</v>
      </c>
      <c r="L2481" s="11">
        <v>4.7875000000000001E-3</v>
      </c>
      <c r="M2481" s="13">
        <v>232.56399999999999</v>
      </c>
      <c r="N2481" s="13">
        <v>412.71</v>
      </c>
      <c r="O2481" s="13">
        <v>2988.6039999999998</v>
      </c>
      <c r="P2481" s="13">
        <v>247.62</v>
      </c>
      <c r="Q2481" s="13">
        <v>2627.84</v>
      </c>
      <c r="R2481" s="13">
        <v>6940.95</v>
      </c>
      <c r="S2481" s="13">
        <v>5281.8</v>
      </c>
      <c r="T2481" s="11">
        <v>454.34</v>
      </c>
    </row>
    <row r="2482" spans="1:20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>
        <v>8.3525000000000005E-3</v>
      </c>
      <c r="L2482" s="11">
        <v>4.7875000000000001E-3</v>
      </c>
      <c r="M2482" s="13">
        <v>227.273</v>
      </c>
      <c r="N2482" s="13">
        <v>408.56</v>
      </c>
      <c r="O2482" s="13">
        <v>3006.3919000000001</v>
      </c>
      <c r="P2482" s="13">
        <v>246.91</v>
      </c>
      <c r="Q2482" s="13">
        <v>2558</v>
      </c>
      <c r="R2482" s="13">
        <v>6970.99</v>
      </c>
      <c r="S2482" s="13">
        <v>5228</v>
      </c>
      <c r="T2482" s="11">
        <v>448.07</v>
      </c>
    </row>
    <row r="2483" spans="1:20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>
        <v>8.3993999999999996E-3</v>
      </c>
      <c r="L2483" s="11">
        <v>4.7875000000000001E-3</v>
      </c>
      <c r="M2483" s="13">
        <v>224.071</v>
      </c>
      <c r="N2483" s="13">
        <v>402.28</v>
      </c>
      <c r="O2483" s="13">
        <v>3017.2923999999998</v>
      </c>
      <c r="P2483" s="13">
        <v>241.86</v>
      </c>
      <c r="Q2483" s="13">
        <v>2541.5100000000002</v>
      </c>
      <c r="R2483" s="13">
        <v>6977.23</v>
      </c>
      <c r="S2483" s="13">
        <v>5197.5</v>
      </c>
      <c r="T2483" s="11">
        <v>442.83</v>
      </c>
    </row>
    <row r="2484" spans="1:20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>
        <v>8.449400000000001E-3</v>
      </c>
      <c r="L2484" s="11">
        <v>4.7875000000000001E-3</v>
      </c>
      <c r="M2484" s="13">
        <v>226.53299999999999</v>
      </c>
      <c r="N2484" s="13">
        <v>406.59</v>
      </c>
      <c r="O2484" s="13">
        <v>3016.8467000000001</v>
      </c>
      <c r="P2484" s="13">
        <v>244.6</v>
      </c>
      <c r="Q2484" s="13">
        <v>2529.1999999999998</v>
      </c>
      <c r="R2484" s="13">
        <v>7007.52</v>
      </c>
      <c r="S2484" s="13">
        <v>5227.8999999999996</v>
      </c>
      <c r="T2484" s="11">
        <v>447.39</v>
      </c>
    </row>
    <row r="2485" spans="1:20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>
        <v>8.4574999999999997E-3</v>
      </c>
      <c r="L2485" s="11">
        <v>4.7875000000000001E-3</v>
      </c>
      <c r="M2485" s="13">
        <v>229.096</v>
      </c>
      <c r="N2485" s="13">
        <v>404.83</v>
      </c>
      <c r="O2485" s="13">
        <v>2988.0938999999998</v>
      </c>
      <c r="P2485" s="13">
        <v>243.43</v>
      </c>
      <c r="Q2485" s="13">
        <v>2620.77</v>
      </c>
      <c r="R2485" s="13">
        <v>7000.1</v>
      </c>
      <c r="S2485" s="13">
        <v>5230.5</v>
      </c>
      <c r="T2485" s="11">
        <v>446.89</v>
      </c>
    </row>
    <row r="2486" spans="1:20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>
        <v>8.1931E-3</v>
      </c>
      <c r="L2486" s="11">
        <v>4.7875000000000001E-3</v>
      </c>
      <c r="M2486" s="13">
        <v>234.05199999999999</v>
      </c>
      <c r="N2486" s="13">
        <v>413.92</v>
      </c>
      <c r="O2486" s="13">
        <v>2994.9167000000002</v>
      </c>
      <c r="P2486" s="13">
        <v>246.99</v>
      </c>
      <c r="Q2486" s="13">
        <v>2646.88</v>
      </c>
      <c r="R2486" s="13">
        <v>7062.45</v>
      </c>
      <c r="S2486" s="13">
        <v>5337.1</v>
      </c>
      <c r="T2486" s="11">
        <v>455.21</v>
      </c>
    </row>
    <row r="2487" spans="1:20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>
        <v>8.2100000000000003E-3</v>
      </c>
      <c r="L2487" s="11">
        <v>4.7875000000000001E-3</v>
      </c>
      <c r="M2487" s="13">
        <v>237.499</v>
      </c>
      <c r="N2487" s="13">
        <v>416.81</v>
      </c>
      <c r="O2487" s="13">
        <v>3049.3809999999999</v>
      </c>
      <c r="P2487" s="13">
        <v>247.14</v>
      </c>
      <c r="Q2487" s="13">
        <v>2674.8</v>
      </c>
      <c r="R2487" s="13">
        <v>7079.46</v>
      </c>
      <c r="S2487" s="13">
        <v>5353.2</v>
      </c>
      <c r="T2487" s="11">
        <v>459.88</v>
      </c>
    </row>
    <row r="2488" spans="1:20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>
        <v>8.2150000000000001E-3</v>
      </c>
      <c r="L2488" s="11">
        <v>4.7875000000000001E-3</v>
      </c>
      <c r="M2488" s="13">
        <v>237.30699999999999</v>
      </c>
      <c r="N2488" s="13">
        <v>418.64</v>
      </c>
      <c r="O2488" s="13">
        <v>3060.6893</v>
      </c>
      <c r="P2488" s="13">
        <v>249.25</v>
      </c>
      <c r="Q2488" s="13">
        <v>2682.9</v>
      </c>
      <c r="R2488" s="13">
        <v>7064.32</v>
      </c>
      <c r="S2488" s="13">
        <v>5388.5</v>
      </c>
      <c r="T2488" s="11">
        <v>463.02</v>
      </c>
    </row>
    <row r="2489" spans="1:20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>
        <v>8.1359999999999991E-3</v>
      </c>
      <c r="L2489" s="11">
        <v>4.4313E-3</v>
      </c>
      <c r="M2489" s="13">
        <v>241.089</v>
      </c>
      <c r="N2489" s="13">
        <v>421.77</v>
      </c>
      <c r="O2489" s="13">
        <v>3054.0182</v>
      </c>
      <c r="P2489" s="13">
        <v>249.8</v>
      </c>
      <c r="Q2489" s="13">
        <v>2731.31</v>
      </c>
      <c r="R2489" s="13">
        <v>7080.33</v>
      </c>
      <c r="S2489" s="13">
        <v>5411.6</v>
      </c>
      <c r="T2489" s="11">
        <v>466.12</v>
      </c>
    </row>
    <row r="2490" spans="1:20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>
        <v>8.3555999999999995E-3</v>
      </c>
      <c r="L2490" s="11">
        <v>4.7875000000000001E-3</v>
      </c>
      <c r="M2490" s="13">
        <v>240.93600000000001</v>
      </c>
      <c r="N2490" s="13">
        <v>423.85</v>
      </c>
      <c r="O2490" s="13">
        <v>3054.2959999999998</v>
      </c>
      <c r="P2490" s="13">
        <v>251.02</v>
      </c>
      <c r="Q2490" s="13">
        <v>2725.75</v>
      </c>
      <c r="R2490" s="13">
        <v>7072.88</v>
      </c>
      <c r="S2490" s="13">
        <v>5429.6</v>
      </c>
      <c r="T2490" s="11">
        <v>467.21</v>
      </c>
    </row>
    <row r="2491" spans="1:20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>
        <v>8.2462999999999998E-3</v>
      </c>
      <c r="L2491" s="11">
        <v>4.7999999999999996E-3</v>
      </c>
      <c r="M2491" s="13">
        <v>240.399</v>
      </c>
      <c r="N2491" s="13">
        <v>424.61</v>
      </c>
      <c r="O2491" s="13">
        <v>3043.5643</v>
      </c>
      <c r="P2491" s="13">
        <v>251.52</v>
      </c>
      <c r="Q2491" s="13">
        <v>2770.82</v>
      </c>
      <c r="R2491" s="13">
        <v>7105.95</v>
      </c>
      <c r="S2491" s="13">
        <v>5458.5</v>
      </c>
      <c r="T2491" s="11">
        <v>468.99</v>
      </c>
    </row>
    <row r="2492" spans="1:20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>
        <v>8.3119000000000005E-3</v>
      </c>
      <c r="L2492" s="11">
        <v>4.7999999999999996E-3</v>
      </c>
      <c r="M2492" s="13">
        <v>238.738</v>
      </c>
      <c r="N2492" s="13">
        <v>424</v>
      </c>
      <c r="O2492" s="13">
        <v>3036.5979000000002</v>
      </c>
      <c r="P2492" s="13">
        <v>250.97</v>
      </c>
      <c r="Q2492" s="13">
        <v>2763.95</v>
      </c>
      <c r="R2492" s="13">
        <v>7154.83</v>
      </c>
      <c r="S2492" s="13">
        <v>5451.3</v>
      </c>
      <c r="T2492" s="11">
        <v>465.68</v>
      </c>
    </row>
    <row r="2493" spans="1:20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>
        <v>8.3250000000000008E-3</v>
      </c>
      <c r="L2493" s="11">
        <v>4.7999999999999996E-3</v>
      </c>
      <c r="M2493" s="13">
        <v>239.96199999999999</v>
      </c>
      <c r="N2493" s="13">
        <v>424.71</v>
      </c>
      <c r="O2493" s="13">
        <v>3027.8995</v>
      </c>
      <c r="P2493" s="13">
        <v>250.66</v>
      </c>
      <c r="Q2493" s="13">
        <v>2775.19</v>
      </c>
      <c r="R2493" s="13">
        <v>7172.67</v>
      </c>
      <c r="S2493" s="13">
        <v>5488.7</v>
      </c>
      <c r="T2493" s="11">
        <v>467.32</v>
      </c>
    </row>
    <row r="2494" spans="1:20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>
        <v>8.386900000000001E-3</v>
      </c>
      <c r="L2494" s="11">
        <v>4.7999999999999996E-3</v>
      </c>
      <c r="M2494" s="13">
        <v>239.411</v>
      </c>
      <c r="N2494" s="13">
        <v>425.42</v>
      </c>
      <c r="O2494" s="13">
        <v>3039.0091000000002</v>
      </c>
      <c r="P2494" s="13">
        <v>250.44</v>
      </c>
      <c r="Q2494" s="13">
        <v>2756.38</v>
      </c>
      <c r="R2494" s="13">
        <v>7214.05</v>
      </c>
      <c r="S2494" s="13">
        <v>5512.4</v>
      </c>
      <c r="T2494" s="11">
        <v>469.57</v>
      </c>
    </row>
    <row r="2495" spans="1:20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>
        <v>8.2462999999999998E-3</v>
      </c>
      <c r="L2495" s="11">
        <v>4.7875000000000001E-3</v>
      </c>
      <c r="M2495" s="13">
        <v>238.24</v>
      </c>
      <c r="N2495" s="13">
        <v>424.66</v>
      </c>
      <c r="O2495" s="13">
        <v>3012.8157000000001</v>
      </c>
      <c r="P2495" s="13">
        <v>250.04</v>
      </c>
      <c r="Q2495" s="13">
        <v>2781.06</v>
      </c>
      <c r="R2495" s="13">
        <v>7226.05</v>
      </c>
      <c r="S2495" s="13">
        <v>5498.2</v>
      </c>
      <c r="T2495" s="11">
        <v>467.23</v>
      </c>
    </row>
    <row r="2496" spans="1:20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>
        <v>8.3250000000000008E-3</v>
      </c>
      <c r="L2496" s="11">
        <v>4.7875000000000001E-3</v>
      </c>
      <c r="M2496" s="13">
        <v>238.87</v>
      </c>
      <c r="N2496" s="13">
        <v>424.98</v>
      </c>
      <c r="O2496" s="13">
        <v>3015.8278</v>
      </c>
      <c r="P2496" s="13">
        <v>250.65</v>
      </c>
      <c r="Q2496" s="13">
        <v>2742.01</v>
      </c>
      <c r="R2496" s="13">
        <v>7317.31</v>
      </c>
      <c r="S2496" s="13">
        <v>5533.6</v>
      </c>
      <c r="T2496" s="11">
        <v>468.98</v>
      </c>
    </row>
    <row r="2497" spans="1:20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>
        <v>8.1369000000000007E-3</v>
      </c>
      <c r="L2497" s="11">
        <v>4.7875000000000001E-3</v>
      </c>
      <c r="M2497" s="13">
        <v>238.73500000000001</v>
      </c>
      <c r="N2497" s="13">
        <v>426.56</v>
      </c>
      <c r="O2497" s="13">
        <v>3050.1660999999999</v>
      </c>
      <c r="P2497" s="13">
        <v>252.72</v>
      </c>
      <c r="Q2497" s="13">
        <v>2746.76</v>
      </c>
      <c r="R2497" s="13">
        <v>7310.39</v>
      </c>
      <c r="S2497" s="13">
        <v>5537.5</v>
      </c>
      <c r="T2497" s="11">
        <v>473.27</v>
      </c>
    </row>
    <row r="2498" spans="1:20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>
        <v>8.8999999999999999E-3</v>
      </c>
      <c r="L2498" s="11">
        <v>4.7875000000000001E-3</v>
      </c>
      <c r="M2498" s="13">
        <v>240.48699999999999</v>
      </c>
      <c r="N2498" s="13">
        <v>428.29</v>
      </c>
      <c r="O2498" s="13">
        <v>2991.9991</v>
      </c>
      <c r="P2498" s="13">
        <v>252.73</v>
      </c>
      <c r="Q2498" s="13">
        <v>2742.11</v>
      </c>
      <c r="R2498" s="13">
        <v>7301.9</v>
      </c>
      <c r="S2498" s="13">
        <v>5539.7</v>
      </c>
      <c r="T2498" s="11">
        <v>472.37</v>
      </c>
    </row>
    <row r="2499" spans="1:20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>
        <v>8.463E-3</v>
      </c>
      <c r="L2499" s="11">
        <v>4.7749999999999997E-3</v>
      </c>
      <c r="M2499" s="13">
        <v>239.892</v>
      </c>
      <c r="N2499" s="13">
        <v>429.63</v>
      </c>
      <c r="O2499" s="13">
        <v>2994.3234000000002</v>
      </c>
      <c r="P2499" s="13">
        <v>251.86</v>
      </c>
      <c r="Q2499" s="13">
        <v>2713.71</v>
      </c>
      <c r="R2499" s="13">
        <v>7306.35</v>
      </c>
      <c r="S2499" s="13">
        <v>5556.6</v>
      </c>
      <c r="T2499" s="11">
        <v>474.66</v>
      </c>
    </row>
    <row r="2500" spans="1:20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8.1189999999999995E-3</v>
      </c>
      <c r="L2500" s="11">
        <v>4.7438000000000003E-3</v>
      </c>
      <c r="M2500" s="13">
        <v>241.97499999999999</v>
      </c>
      <c r="N2500" s="13">
        <v>426.06</v>
      </c>
      <c r="O2500" s="13">
        <v>2979.3388</v>
      </c>
      <c r="P2500" s="13">
        <v>251.48</v>
      </c>
      <c r="Q2500" s="13">
        <v>2760.81</v>
      </c>
      <c r="R2500" s="13">
        <v>7348.13</v>
      </c>
      <c r="S2500" s="13">
        <v>5562.4</v>
      </c>
      <c r="T2500" s="11">
        <v>476.06</v>
      </c>
    </row>
    <row r="2501" spans="1:20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>
        <v>8.1499999999999993E-3</v>
      </c>
      <c r="L2501" s="11">
        <v>4.7562999999999998E-3</v>
      </c>
      <c r="M2501" s="13">
        <v>242.74299999999999</v>
      </c>
      <c r="N2501" s="13">
        <v>433.01</v>
      </c>
      <c r="O2501" s="13">
        <v>2953.3854000000001</v>
      </c>
      <c r="P2501" s="13">
        <v>253.81</v>
      </c>
      <c r="Q2501" s="13">
        <v>2719.21</v>
      </c>
      <c r="R2501" s="13">
        <v>7356.63</v>
      </c>
      <c r="S2501" s="13">
        <v>5587.4</v>
      </c>
      <c r="T2501" s="11">
        <v>479.67</v>
      </c>
    </row>
    <row r="2502" spans="1:20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>
        <v>8.4309999999999993E-3</v>
      </c>
      <c r="L2502" s="11">
        <v>4.7562999999999998E-3</v>
      </c>
      <c r="M2502" s="13">
        <v>239.441</v>
      </c>
      <c r="N2502" s="13">
        <v>430.88</v>
      </c>
      <c r="O2502" s="13">
        <v>2971.2786999999998</v>
      </c>
      <c r="P2502" s="13">
        <v>251.93</v>
      </c>
      <c r="Q2502" s="13">
        <v>2702.41</v>
      </c>
      <c r="R2502" s="13">
        <v>7329.2</v>
      </c>
      <c r="S2502" s="13">
        <v>5540.5</v>
      </c>
      <c r="T2502" s="11">
        <v>477.63</v>
      </c>
    </row>
    <row r="2503" spans="1:20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>
        <v>8.4939999999999998E-3</v>
      </c>
      <c r="L2503" s="11">
        <v>4.7562999999999998E-3</v>
      </c>
      <c r="M2503" s="13">
        <v>238.23500000000001</v>
      </c>
      <c r="N2503" s="13">
        <v>424.95</v>
      </c>
      <c r="O2503" s="13">
        <v>2978.4607999999998</v>
      </c>
      <c r="P2503" s="13">
        <v>248.65</v>
      </c>
      <c r="Q2503" s="13">
        <v>2751.2</v>
      </c>
      <c r="R2503" s="13">
        <v>7277.4</v>
      </c>
      <c r="S2503" s="13">
        <v>5465.7</v>
      </c>
      <c r="T2503" s="11">
        <v>468.84</v>
      </c>
    </row>
    <row r="2504" spans="1:20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>
        <v>8.1810000000000008E-3</v>
      </c>
      <c r="L2504" s="11">
        <v>3.8687999999999999E-3</v>
      </c>
      <c r="M2504" s="13">
        <v>243.155</v>
      </c>
      <c r="N2504" s="13">
        <v>426.99</v>
      </c>
      <c r="O2504" s="13">
        <v>2982.4261000000001</v>
      </c>
      <c r="P2504" s="13">
        <v>249.24</v>
      </c>
      <c r="Q2504" s="13">
        <v>2794.02</v>
      </c>
      <c r="R2504" s="13">
        <v>7298.08</v>
      </c>
      <c r="S2504" s="13">
        <v>5475.8</v>
      </c>
      <c r="T2504" s="11">
        <v>471.62</v>
      </c>
    </row>
    <row r="2505" spans="1:20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>
        <v>7.3568999999999996E-3</v>
      </c>
      <c r="L2505" s="11">
        <v>2.4124999999999997E-3</v>
      </c>
      <c r="M2505" s="13">
        <v>242.92099999999999</v>
      </c>
      <c r="N2505" s="13">
        <v>433</v>
      </c>
      <c r="O2505" s="13">
        <v>2976.6961999999999</v>
      </c>
      <c r="P2505" s="13">
        <v>252.36</v>
      </c>
      <c r="Q2505" s="13">
        <v>2818.91</v>
      </c>
      <c r="R2505" s="13">
        <v>7308.42</v>
      </c>
      <c r="S2505" s="13">
        <v>5497.4</v>
      </c>
      <c r="T2505" s="11">
        <v>475.23</v>
      </c>
    </row>
    <row r="2506" spans="1:20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>
        <v>7.2099999999999994E-3</v>
      </c>
      <c r="L2506" s="11">
        <v>2.3188000000000002E-3</v>
      </c>
      <c r="M2506" s="13">
        <v>247.226</v>
      </c>
      <c r="N2506" s="13">
        <v>437.48</v>
      </c>
      <c r="O2506" s="13">
        <v>3004.2766999999999</v>
      </c>
      <c r="P2506" s="13">
        <v>254.11</v>
      </c>
      <c r="Q2506" s="13">
        <v>2835.63</v>
      </c>
      <c r="R2506" s="13">
        <v>7348.3</v>
      </c>
      <c r="S2506" s="13">
        <v>5537.8</v>
      </c>
      <c r="T2506" s="11">
        <v>481.45</v>
      </c>
    </row>
    <row r="2507" spans="1:20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>
        <v>7.1974999999999999E-3</v>
      </c>
      <c r="L2507" s="11">
        <v>2.2937999999999999E-3</v>
      </c>
      <c r="M2507" s="13">
        <v>249.48599999999999</v>
      </c>
      <c r="N2507" s="13">
        <v>438.53</v>
      </c>
      <c r="O2507" s="13">
        <v>3025.6804999999999</v>
      </c>
      <c r="P2507" s="13">
        <v>255.85</v>
      </c>
      <c r="Q2507" s="13">
        <v>2861.45</v>
      </c>
      <c r="R2507" s="13">
        <v>7363.16</v>
      </c>
      <c r="S2507" s="13">
        <v>5552.5</v>
      </c>
      <c r="T2507" s="11">
        <v>483.82</v>
      </c>
    </row>
    <row r="2508" spans="1:20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>
        <v>7.1538000000000001E-3</v>
      </c>
      <c r="L2508" s="11">
        <v>2.2937999999999999E-3</v>
      </c>
      <c r="M2508" s="13">
        <v>250.53700000000001</v>
      </c>
      <c r="N2508" s="13">
        <v>440.64</v>
      </c>
      <c r="O2508" s="13">
        <v>3018.7458999999999</v>
      </c>
      <c r="P2508" s="13">
        <v>255.43</v>
      </c>
      <c r="Q2508" s="13">
        <v>2846.19</v>
      </c>
      <c r="R2508" s="13">
        <v>7349.61</v>
      </c>
      <c r="S2508" s="13">
        <v>5543.7</v>
      </c>
      <c r="T2508" s="11">
        <v>485.81</v>
      </c>
    </row>
    <row r="2509" spans="1:20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>
        <v>7.1662999999999996E-3</v>
      </c>
      <c r="L2509" s="11">
        <v>2.2937999999999999E-3</v>
      </c>
      <c r="M2509" s="13">
        <v>252.14500000000001</v>
      </c>
      <c r="N2509" s="13">
        <v>441.44</v>
      </c>
      <c r="O2509" s="13">
        <v>3002.6376</v>
      </c>
      <c r="P2509" s="13">
        <v>256.18</v>
      </c>
      <c r="Q2509" s="13">
        <v>2911.96</v>
      </c>
      <c r="R2509" s="13">
        <v>7353.82</v>
      </c>
      <c r="S2509" s="13">
        <v>5508</v>
      </c>
      <c r="T2509" s="11">
        <v>484.28</v>
      </c>
    </row>
    <row r="2510" spans="1:20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>
        <v>7.2099999999999994E-3</v>
      </c>
      <c r="L2510" s="11">
        <v>2.2937999999999999E-3</v>
      </c>
      <c r="M2510" s="13">
        <v>251.239</v>
      </c>
      <c r="N2510" s="13">
        <v>443.89</v>
      </c>
      <c r="O2510" s="13">
        <v>3050.6673999999998</v>
      </c>
      <c r="P2510" s="13">
        <v>256.17</v>
      </c>
      <c r="Q2510" s="13">
        <v>2891.24</v>
      </c>
      <c r="R2510" s="13">
        <v>7363.1</v>
      </c>
      <c r="S2510" s="13">
        <v>5530.9</v>
      </c>
      <c r="T2510" s="11">
        <v>484.52</v>
      </c>
    </row>
    <row r="2511" spans="1:20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>
        <v>7.2224999999999998E-3</v>
      </c>
      <c r="L2511" s="11">
        <v>2.2937999999999999E-3</v>
      </c>
      <c r="M2511" s="13">
        <v>254.00800000000001</v>
      </c>
      <c r="N2511" s="13">
        <v>445.78</v>
      </c>
      <c r="O2511" s="13">
        <v>3125.1952000000001</v>
      </c>
      <c r="P2511" s="13">
        <v>256.17</v>
      </c>
      <c r="Q2511" s="13">
        <v>2928.74</v>
      </c>
      <c r="R2511" s="13">
        <v>7388.35</v>
      </c>
      <c r="S2511" s="13">
        <v>5540</v>
      </c>
      <c r="T2511" s="11">
        <v>484.95</v>
      </c>
    </row>
    <row r="2512" spans="1:20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>
        <v>7.2224999999999998E-3</v>
      </c>
      <c r="L2512" s="11">
        <v>2.2937999999999999E-3</v>
      </c>
      <c r="M2512" s="13">
        <v>252.30799999999999</v>
      </c>
      <c r="N2512" s="13">
        <v>447.01</v>
      </c>
      <c r="O2512" s="13">
        <v>3110.0369000000001</v>
      </c>
      <c r="P2512" s="13">
        <v>256.14999999999998</v>
      </c>
      <c r="Q2512" s="13">
        <v>2919.27</v>
      </c>
      <c r="R2512" s="13">
        <v>7310.67</v>
      </c>
      <c r="S2512" s="13">
        <v>5532</v>
      </c>
      <c r="T2512" s="11">
        <v>485.36</v>
      </c>
    </row>
    <row r="2513" spans="1:20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>
        <v>7.26E-3</v>
      </c>
      <c r="L2513" s="11">
        <v>2.2937999999999999E-3</v>
      </c>
      <c r="M2513" s="13">
        <v>251.10400000000001</v>
      </c>
      <c r="N2513" s="13">
        <v>443.95</v>
      </c>
      <c r="O2513" s="13">
        <v>3109.5549000000001</v>
      </c>
      <c r="P2513" s="13">
        <v>256.04000000000002</v>
      </c>
      <c r="Q2513" s="13">
        <v>2912.6</v>
      </c>
      <c r="R2513" s="13">
        <v>7355.02</v>
      </c>
      <c r="S2513" s="13">
        <v>5535</v>
      </c>
      <c r="T2513" s="11">
        <v>481.78</v>
      </c>
    </row>
    <row r="2514" spans="1:20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>
        <v>7.3380999999999993E-3</v>
      </c>
      <c r="L2514" s="11">
        <v>2.2937999999999999E-3</v>
      </c>
      <c r="M2514" s="13">
        <v>254.25200000000001</v>
      </c>
      <c r="N2514" s="13">
        <v>447.26</v>
      </c>
      <c r="O2514" s="13">
        <v>3104.1138000000001</v>
      </c>
      <c r="P2514" s="13">
        <v>258.11</v>
      </c>
      <c r="Q2514" s="13">
        <v>2901.8</v>
      </c>
      <c r="R2514" s="13">
        <v>7385.12</v>
      </c>
      <c r="S2514" s="13">
        <v>5507.8</v>
      </c>
      <c r="T2514" s="11">
        <v>483.35</v>
      </c>
    </row>
    <row r="2515" spans="1:20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>
        <v>7.3431E-3</v>
      </c>
      <c r="L2515" s="11">
        <v>2.2937999999999999E-3</v>
      </c>
      <c r="M2515" s="13">
        <v>251.48500000000001</v>
      </c>
      <c r="N2515" s="13">
        <v>444.6</v>
      </c>
      <c r="O2515" s="13">
        <v>3108.1019999999999</v>
      </c>
      <c r="P2515" s="13">
        <v>258.69</v>
      </c>
      <c r="Q2515" s="13">
        <v>2902.65</v>
      </c>
      <c r="R2515" s="13">
        <v>7405.25</v>
      </c>
      <c r="S2515" s="13">
        <v>5526.7</v>
      </c>
      <c r="T2515" s="11">
        <v>480.94</v>
      </c>
    </row>
    <row r="2516" spans="1:20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>
        <v>7.3180999999999993E-3</v>
      </c>
      <c r="L2516" s="11">
        <v>2.2937999999999999E-3</v>
      </c>
      <c r="M2516" s="13">
        <v>250.441</v>
      </c>
      <c r="N2516" s="13">
        <v>441.88</v>
      </c>
      <c r="O2516" s="13">
        <v>3084.8051</v>
      </c>
      <c r="P2516" s="13">
        <v>257.27</v>
      </c>
      <c r="Q2516" s="13">
        <v>2860.73</v>
      </c>
      <c r="R2516" s="13">
        <v>7462.16</v>
      </c>
      <c r="S2516" s="13">
        <v>5515.1</v>
      </c>
      <c r="T2516" s="11">
        <v>479.62</v>
      </c>
    </row>
    <row r="2517" spans="1:20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>
        <v>7.3274999999999998E-3</v>
      </c>
      <c r="L2517" s="11">
        <v>2.2937999999999999E-3</v>
      </c>
      <c r="M2517" s="13">
        <v>250.97200000000001</v>
      </c>
      <c r="N2517" s="13">
        <v>443.32</v>
      </c>
      <c r="O2517" s="13">
        <v>3089.7055</v>
      </c>
      <c r="P2517" s="13">
        <v>258.42</v>
      </c>
      <c r="Q2517" s="13">
        <v>2832.13</v>
      </c>
      <c r="R2517" s="13">
        <v>7467.33</v>
      </c>
      <c r="S2517" s="13">
        <v>5553.8</v>
      </c>
      <c r="T2517" s="11">
        <v>483.97</v>
      </c>
    </row>
    <row r="2518" spans="1:20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>
        <v>7.3400000000000002E-3</v>
      </c>
      <c r="L2518" s="11">
        <v>2.2937999999999999E-3</v>
      </c>
      <c r="M2518" s="13">
        <v>243.78399999999999</v>
      </c>
      <c r="N2518" s="13">
        <v>440.5</v>
      </c>
      <c r="O2518" s="13">
        <v>3085.8804</v>
      </c>
      <c r="P2518" s="13">
        <v>257.3</v>
      </c>
      <c r="Q2518" s="13">
        <v>2826.63</v>
      </c>
      <c r="R2518" s="13">
        <v>7410.3</v>
      </c>
      <c r="S2518" s="13">
        <v>5561.7</v>
      </c>
      <c r="T2518" s="11">
        <v>481.63</v>
      </c>
    </row>
    <row r="2519" spans="1:20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>
        <v>7.4275000000000001E-3</v>
      </c>
      <c r="L2519" s="11">
        <v>2.2937999999999999E-3</v>
      </c>
      <c r="M2519" s="13">
        <v>242.87200000000001</v>
      </c>
      <c r="N2519" s="13">
        <v>441.68</v>
      </c>
      <c r="O2519" s="13">
        <v>3068.3294000000001</v>
      </c>
      <c r="P2519" s="13">
        <v>257.26</v>
      </c>
      <c r="Q2519" s="13">
        <v>2830.09</v>
      </c>
      <c r="R2519" s="13">
        <v>7427.28</v>
      </c>
      <c r="S2519" s="13">
        <v>5541.9</v>
      </c>
      <c r="T2519" s="11">
        <v>481.76</v>
      </c>
    </row>
    <row r="2520" spans="1:20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>
        <v>7.3860000000000002E-3</v>
      </c>
      <c r="L2520" s="11">
        <v>2.2813E-3</v>
      </c>
      <c r="M2520" s="13">
        <v>245.17699999999999</v>
      </c>
      <c r="N2520" s="13">
        <v>442.49</v>
      </c>
      <c r="O2520" s="13">
        <v>3070.3087999999998</v>
      </c>
      <c r="P2520" s="13">
        <v>256.23</v>
      </c>
      <c r="Q2520" s="13">
        <v>2790.67</v>
      </c>
      <c r="R2520" s="13">
        <v>7391.3</v>
      </c>
      <c r="S2520" s="13">
        <v>5515.5</v>
      </c>
      <c r="T2520" s="11">
        <v>481.67</v>
      </c>
    </row>
    <row r="2521" spans="1:20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3">
        <v>241.09800000000001</v>
      </c>
      <c r="N2521" s="13">
        <v>440.71</v>
      </c>
      <c r="O2521" s="13">
        <v>3070.0273000000002</v>
      </c>
      <c r="P2521" s="13">
        <v>256.49</v>
      </c>
      <c r="Q2521" s="13">
        <v>2835.78</v>
      </c>
      <c r="R2521" s="13">
        <v>7367.26</v>
      </c>
      <c r="S2521" s="13">
        <v>5469.2</v>
      </c>
      <c r="T2521" s="11">
        <v>475.05</v>
      </c>
    </row>
    <row r="2522" spans="1:20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>
        <v>7.3743999999999997E-3</v>
      </c>
      <c r="L2522" s="11">
        <v>2.2937999999999999E-3</v>
      </c>
      <c r="M2522" s="13">
        <v>239.946</v>
      </c>
      <c r="N2522" s="13">
        <v>443.83</v>
      </c>
      <c r="O2522" s="13">
        <v>3074.6768000000002</v>
      </c>
      <c r="P2522" s="13">
        <v>257.49</v>
      </c>
      <c r="Q2522" s="13">
        <v>2823.91</v>
      </c>
      <c r="R2522" s="13">
        <v>7387.95</v>
      </c>
      <c r="S2522" s="13">
        <v>5478.3</v>
      </c>
      <c r="T2522" s="11">
        <v>475.86</v>
      </c>
    </row>
    <row r="2523" spans="1:20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7.3780999999999994E-3</v>
      </c>
      <c r="L2523" s="11">
        <v>2.2563000000000001E-3</v>
      </c>
      <c r="M2523" s="13">
        <v>235.40199999999999</v>
      </c>
      <c r="N2523" s="13">
        <v>442.45</v>
      </c>
      <c r="O2523" s="13">
        <v>3085.491</v>
      </c>
      <c r="P2523" s="13">
        <v>256.87</v>
      </c>
      <c r="Q2523" s="13">
        <v>2798.71</v>
      </c>
      <c r="R2523" s="13">
        <v>7398.83</v>
      </c>
      <c r="S2523" s="13">
        <v>5433</v>
      </c>
      <c r="T2523" s="11">
        <v>474.38</v>
      </c>
    </row>
    <row r="2524" spans="1:20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>
        <v>7.3860000000000002E-3</v>
      </c>
      <c r="L2524" s="11">
        <v>2.2813E-3</v>
      </c>
      <c r="M2524" s="13">
        <v>234.458</v>
      </c>
      <c r="N2524" s="13">
        <v>441.02</v>
      </c>
      <c r="O2524" s="13">
        <v>3063.3054000000002</v>
      </c>
      <c r="P2524" s="13">
        <v>256.02999999999997</v>
      </c>
      <c r="Q2524" s="13">
        <v>2801.47</v>
      </c>
      <c r="R2524" s="13">
        <v>7423.19</v>
      </c>
      <c r="S2524" s="13">
        <v>5415.6</v>
      </c>
      <c r="T2524" s="11">
        <v>474.03</v>
      </c>
    </row>
    <row r="2525" spans="1:20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>
        <v>7.3619000000000002E-3</v>
      </c>
      <c r="L2525" s="11">
        <v>2.2813E-3</v>
      </c>
      <c r="M2525" s="13">
        <v>239.923</v>
      </c>
      <c r="N2525" s="13">
        <v>443</v>
      </c>
      <c r="O2525" s="13">
        <v>3067.3519999999999</v>
      </c>
      <c r="P2525" s="13">
        <v>256.5</v>
      </c>
      <c r="Q2525" s="13">
        <v>2859.42</v>
      </c>
      <c r="R2525" s="13">
        <v>7426.11</v>
      </c>
      <c r="S2525" s="13">
        <v>5372.8</v>
      </c>
      <c r="T2525" s="11">
        <v>473.94</v>
      </c>
    </row>
    <row r="2526" spans="1:20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>
        <v>7.3775000000000004E-3</v>
      </c>
      <c r="L2526" s="11">
        <v>2.2813E-3</v>
      </c>
      <c r="M2526" s="13">
        <v>242.49600000000001</v>
      </c>
      <c r="N2526" s="13">
        <v>449.1</v>
      </c>
      <c r="O2526" s="13">
        <v>3072.0953</v>
      </c>
      <c r="P2526" s="13">
        <v>259.64</v>
      </c>
      <c r="Q2526" s="13">
        <v>2854.2</v>
      </c>
      <c r="R2526" s="13">
        <v>7491.84</v>
      </c>
      <c r="S2526" s="13">
        <v>5429.6</v>
      </c>
      <c r="T2526" s="11">
        <v>482.23</v>
      </c>
    </row>
    <row r="2527" spans="1:20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>
        <v>7.3638000000000002E-3</v>
      </c>
      <c r="L2527" s="11">
        <v>2.2813E-3</v>
      </c>
      <c r="M2527" s="13">
        <v>247.536</v>
      </c>
      <c r="N2527" s="13">
        <v>455.25</v>
      </c>
      <c r="O2527" s="13">
        <v>3090.7127</v>
      </c>
      <c r="P2527" s="13">
        <v>260.93</v>
      </c>
      <c r="Q2527" s="13">
        <v>2911.74</v>
      </c>
      <c r="R2527" s="13">
        <v>7503.54</v>
      </c>
      <c r="S2527" s="13">
        <v>5413.6</v>
      </c>
      <c r="T2527" s="11">
        <v>486.14</v>
      </c>
    </row>
    <row r="2528" spans="1:20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>
        <v>7.3294000000000007E-3</v>
      </c>
      <c r="L2528" s="11">
        <v>2.2813E-3</v>
      </c>
      <c r="M2528" s="13">
        <v>247.036</v>
      </c>
      <c r="N2528" s="13">
        <v>456.7</v>
      </c>
      <c r="O2528" s="13">
        <v>3091.9281000000001</v>
      </c>
      <c r="P2528" s="13">
        <v>260.31</v>
      </c>
      <c r="Q2528" s="13">
        <v>2895.7</v>
      </c>
      <c r="R2528" s="13">
        <v>7571.1</v>
      </c>
      <c r="S2528" s="13">
        <v>5424.3</v>
      </c>
      <c r="T2528" s="11">
        <v>488.1</v>
      </c>
    </row>
    <row r="2529" spans="1:20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>
        <v>7.3762999999999997E-3</v>
      </c>
      <c r="L2529" s="11">
        <v>2.2813E-3</v>
      </c>
      <c r="M2529" s="13">
        <v>247.79599999999999</v>
      </c>
      <c r="N2529" s="13">
        <v>457.22</v>
      </c>
      <c r="O2529" s="13">
        <v>3095.9542999999999</v>
      </c>
      <c r="P2529" s="13">
        <v>260.86</v>
      </c>
      <c r="Q2529" s="13">
        <v>2885.55</v>
      </c>
      <c r="R2529" s="13">
        <v>7534.73</v>
      </c>
      <c r="S2529" s="13">
        <v>5385.8</v>
      </c>
      <c r="T2529" s="11">
        <v>487.99</v>
      </c>
    </row>
    <row r="2530" spans="1:20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>
        <v>7.4700000000000001E-3</v>
      </c>
      <c r="L2530" s="11">
        <v>2.2813E-3</v>
      </c>
      <c r="M2530" s="13">
        <v>241.13300000000001</v>
      </c>
      <c r="N2530" s="13">
        <v>451.62</v>
      </c>
      <c r="O2530" s="13">
        <v>3078.8548000000001</v>
      </c>
      <c r="P2530" s="13">
        <v>257.31</v>
      </c>
      <c r="Q2530" s="13">
        <v>2751.14</v>
      </c>
      <c r="R2530" s="13">
        <v>7468.59</v>
      </c>
      <c r="S2530" s="13">
        <v>5339.2</v>
      </c>
      <c r="T2530" s="11">
        <v>480.69</v>
      </c>
    </row>
    <row r="2531" spans="1:20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>
        <v>7.4824999999999996E-3</v>
      </c>
      <c r="L2531" s="11">
        <v>2.2888000000000001E-3</v>
      </c>
      <c r="M2531" s="13">
        <v>238.45599999999999</v>
      </c>
      <c r="N2531" s="13">
        <v>439.08</v>
      </c>
      <c r="O2531" s="13">
        <v>3021.9771000000001</v>
      </c>
      <c r="P2531" s="13">
        <v>250.53</v>
      </c>
      <c r="Q2531" s="13">
        <v>2796.41</v>
      </c>
      <c r="R2531" s="13">
        <v>7279.76</v>
      </c>
      <c r="S2531" s="13">
        <v>5219.6000000000004</v>
      </c>
      <c r="T2531" s="11">
        <v>466.3</v>
      </c>
    </row>
    <row r="2532" spans="1:20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>
        <v>7.4824999999999996E-3</v>
      </c>
      <c r="L2532" s="11">
        <v>2.2813E-3</v>
      </c>
      <c r="M2532" s="13">
        <v>237.95599999999999</v>
      </c>
      <c r="N2532" s="13">
        <v>438.91</v>
      </c>
      <c r="O2532" s="13">
        <v>3023.5095000000001</v>
      </c>
      <c r="P2532" s="13">
        <v>251.77</v>
      </c>
      <c r="Q2532" s="13">
        <v>2680.37</v>
      </c>
      <c r="R2532" s="13">
        <v>7249.23</v>
      </c>
      <c r="S2532" s="13">
        <v>5207.8</v>
      </c>
      <c r="T2532" s="11">
        <v>463.89</v>
      </c>
    </row>
    <row r="2533" spans="1:20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>
        <v>7.5355999999999999E-3</v>
      </c>
      <c r="L2533" s="11">
        <v>2.2813E-3</v>
      </c>
      <c r="M2533" s="13">
        <v>238.90899999999999</v>
      </c>
      <c r="N2533" s="13">
        <v>438.5</v>
      </c>
      <c r="O2533" s="13">
        <v>3002.8485999999998</v>
      </c>
      <c r="P2533" s="13">
        <v>251.77</v>
      </c>
      <c r="Q2533" s="13">
        <v>2671.4</v>
      </c>
      <c r="R2533" s="13">
        <v>7210.72</v>
      </c>
      <c r="S2533" s="13">
        <v>5227.7</v>
      </c>
      <c r="T2533" s="11">
        <v>463.9</v>
      </c>
    </row>
    <row r="2534" spans="1:20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>
        <v>7.5512999999999995E-3</v>
      </c>
      <c r="L2534" s="11">
        <v>2.2813E-3</v>
      </c>
      <c r="M2534" s="13">
        <v>239.20500000000001</v>
      </c>
      <c r="N2534" s="13">
        <v>440.06</v>
      </c>
      <c r="O2534" s="13">
        <v>3002.8485999999998</v>
      </c>
      <c r="P2534" s="13">
        <v>251.77</v>
      </c>
      <c r="Q2534" s="13">
        <v>2710.23</v>
      </c>
      <c r="R2534" s="13">
        <v>7196.24</v>
      </c>
      <c r="S2534" s="13">
        <v>5239.8999999999996</v>
      </c>
      <c r="T2534" s="11">
        <v>466.34</v>
      </c>
    </row>
    <row r="2535" spans="1:20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>
        <v>7.4763E-3</v>
      </c>
      <c r="L2535" s="11">
        <v>2.2875E-3</v>
      </c>
      <c r="M2535" s="13">
        <v>235.82300000000001</v>
      </c>
      <c r="N2535" s="13">
        <v>440.04</v>
      </c>
      <c r="O2535" s="13">
        <v>3002.8485999999998</v>
      </c>
      <c r="P2535" s="13">
        <v>251.77</v>
      </c>
      <c r="Q2535" s="13">
        <v>2680.43</v>
      </c>
      <c r="R2535" s="13">
        <v>7250.51</v>
      </c>
      <c r="S2535" s="13">
        <v>5296.7</v>
      </c>
      <c r="T2535" s="11">
        <v>468.01</v>
      </c>
    </row>
    <row r="2536" spans="1:20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>
        <v>7.4730999999999999E-3</v>
      </c>
      <c r="L2536" s="11">
        <v>2.2875E-3</v>
      </c>
      <c r="M2536" s="13">
        <v>240.24799999999999</v>
      </c>
      <c r="N2536" s="13">
        <v>445.93</v>
      </c>
      <c r="O2536" s="13">
        <v>3026.0513000000001</v>
      </c>
      <c r="P2536" s="13">
        <v>253.93</v>
      </c>
      <c r="Q2536" s="13">
        <v>2681.43</v>
      </c>
      <c r="R2536" s="13">
        <v>7278.12</v>
      </c>
      <c r="S2536" s="13">
        <v>5294.8</v>
      </c>
      <c r="T2536" s="11">
        <v>472.59</v>
      </c>
    </row>
    <row r="2537" spans="1:20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>
        <v>7.4512999999999992E-3</v>
      </c>
      <c r="L2537" s="11">
        <v>2.2875E-3</v>
      </c>
      <c r="M2537" s="13">
        <v>240.184</v>
      </c>
      <c r="N2537" s="13">
        <v>446</v>
      </c>
      <c r="O2537" s="13">
        <v>3022.9994999999999</v>
      </c>
      <c r="P2537" s="13">
        <v>255.09</v>
      </c>
      <c r="Q2537" s="13">
        <v>2707.92</v>
      </c>
      <c r="R2537" s="13">
        <v>7308.45</v>
      </c>
      <c r="S2537" s="13">
        <v>5303.6</v>
      </c>
      <c r="T2537" s="11">
        <v>473.09</v>
      </c>
    </row>
    <row r="2538" spans="1:20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>
        <v>7.4700000000000001E-3</v>
      </c>
      <c r="L2538" s="11">
        <v>2.2875E-3</v>
      </c>
      <c r="M2538" s="13">
        <v>240.292</v>
      </c>
      <c r="N2538" s="13">
        <v>449.95</v>
      </c>
      <c r="O2538" s="13">
        <v>3025.8735999999999</v>
      </c>
      <c r="P2538" s="13">
        <v>256.52</v>
      </c>
      <c r="Q2538" s="13">
        <v>2776.96</v>
      </c>
      <c r="R2538" s="13">
        <v>7281.17</v>
      </c>
      <c r="S2538" s="13">
        <v>5339.6</v>
      </c>
      <c r="T2538" s="11">
        <v>475.76</v>
      </c>
    </row>
    <row r="2539" spans="1:20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>
        <v>7.4794000000000006E-3</v>
      </c>
      <c r="L2539" s="11">
        <v>2.2875E-3</v>
      </c>
      <c r="M2539" s="13">
        <v>247.32300000000001</v>
      </c>
      <c r="N2539" s="13">
        <v>455.58</v>
      </c>
      <c r="O2539" s="13">
        <v>3042.3132000000001</v>
      </c>
      <c r="P2539" s="13">
        <v>258.33999999999997</v>
      </c>
      <c r="Q2539" s="13">
        <v>2812.02</v>
      </c>
      <c r="R2539" s="13">
        <v>7311.71</v>
      </c>
      <c r="S2539" s="13">
        <v>5374.5</v>
      </c>
      <c r="T2539" s="11">
        <v>482.52</v>
      </c>
    </row>
    <row r="2540" spans="1:20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>
        <v>7.4575000000000006E-3</v>
      </c>
      <c r="L2540" s="11">
        <v>2.2875E-3</v>
      </c>
      <c r="M2540" s="13">
        <v>245.65600000000001</v>
      </c>
      <c r="N2540" s="13">
        <v>454.88</v>
      </c>
      <c r="O2540" s="13">
        <v>3033.8955999999998</v>
      </c>
      <c r="P2540" s="13">
        <v>258.37</v>
      </c>
      <c r="Q2540" s="13">
        <v>2777.5</v>
      </c>
      <c r="R2540" s="13">
        <v>7296.74</v>
      </c>
      <c r="S2540" s="13">
        <v>5431.3</v>
      </c>
      <c r="T2540" s="11">
        <v>483.58</v>
      </c>
    </row>
    <row r="2541" spans="1:20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>
        <v>7.4919000000000001E-3</v>
      </c>
      <c r="L2541" s="11">
        <v>2.2750000000000001E-3</v>
      </c>
      <c r="M2541" s="13">
        <v>243.084</v>
      </c>
      <c r="N2541" s="13">
        <v>448.73</v>
      </c>
      <c r="O2541" s="13">
        <v>2980.4295000000002</v>
      </c>
      <c r="P2541" s="13">
        <v>257.48</v>
      </c>
      <c r="Q2541" s="13">
        <v>2745.7</v>
      </c>
      <c r="R2541" s="13">
        <v>7264.87</v>
      </c>
      <c r="S2541" s="13">
        <v>5431.4</v>
      </c>
      <c r="T2541" s="11">
        <v>481.31</v>
      </c>
    </row>
    <row r="2542" spans="1:20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>
        <v>7.4950000000000008E-3</v>
      </c>
      <c r="L2542" s="11">
        <v>2.2750000000000001E-3</v>
      </c>
      <c r="M2542" s="13">
        <v>241.73599999999999</v>
      </c>
      <c r="N2542" s="13">
        <v>452.61</v>
      </c>
      <c r="O2542" s="13">
        <v>2998.1723000000002</v>
      </c>
      <c r="P2542" s="13">
        <v>259.57</v>
      </c>
      <c r="Q2542" s="13">
        <v>2785.5</v>
      </c>
      <c r="R2542" s="13">
        <v>7252.92</v>
      </c>
      <c r="S2542" s="13">
        <v>5405.9</v>
      </c>
      <c r="T2542" s="11">
        <v>484.25</v>
      </c>
    </row>
    <row r="2543" spans="1:20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>
        <v>7.5349999999999992E-3</v>
      </c>
      <c r="L2543" s="11">
        <v>2.2428999999999999E-3</v>
      </c>
      <c r="M2543" s="13">
        <v>242.381</v>
      </c>
      <c r="N2543" s="13">
        <v>452.86</v>
      </c>
      <c r="O2543" s="13">
        <v>2987.8575999999998</v>
      </c>
      <c r="P2543" s="13">
        <v>258.20999999999998</v>
      </c>
      <c r="Q2543" s="13">
        <v>2832.95</v>
      </c>
      <c r="R2543" s="13">
        <v>7290.45</v>
      </c>
      <c r="S2543" s="13">
        <v>5412.4</v>
      </c>
      <c r="T2543" s="11">
        <v>483.79</v>
      </c>
    </row>
    <row r="2544" spans="1:20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>
        <v>7.5494000000000004E-3</v>
      </c>
      <c r="L2544" s="11">
        <v>2.2750000000000001E-3</v>
      </c>
      <c r="M2544" s="13">
        <v>243.52</v>
      </c>
      <c r="N2544" s="13">
        <v>452.86</v>
      </c>
      <c r="O2544" s="13">
        <v>2998.4827</v>
      </c>
      <c r="P2544" s="13">
        <v>260.35000000000002</v>
      </c>
      <c r="Q2544" s="13">
        <v>2772.21</v>
      </c>
      <c r="R2544" s="13">
        <v>7343.45</v>
      </c>
      <c r="S2544" s="13">
        <v>5471.3</v>
      </c>
      <c r="T2544" s="11">
        <v>488.22</v>
      </c>
    </row>
    <row r="2545" spans="1:20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7.5649999999999997E-3</v>
      </c>
      <c r="L2545" s="11">
        <v>2.2374999999999999E-3</v>
      </c>
      <c r="M2545" s="13">
        <v>241.38900000000001</v>
      </c>
      <c r="N2545" s="13">
        <v>447.52</v>
      </c>
      <c r="O2545" s="13">
        <v>3004.703</v>
      </c>
      <c r="P2545" s="13">
        <v>257.49</v>
      </c>
      <c r="Q2545" s="13">
        <v>2774.19</v>
      </c>
      <c r="R2545" s="13">
        <v>7361.09</v>
      </c>
      <c r="S2545" s="13">
        <v>5435.9</v>
      </c>
      <c r="T2545" s="11">
        <v>483.23</v>
      </c>
    </row>
    <row r="2546" spans="1:20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>
        <v>7.5860000000000007E-3</v>
      </c>
      <c r="L2546" s="11">
        <v>2.2750000000000001E-3</v>
      </c>
      <c r="M2546" s="13">
        <v>242.102</v>
      </c>
      <c r="N2546" s="13">
        <v>451.67</v>
      </c>
      <c r="O2546" s="13">
        <v>3004.703</v>
      </c>
      <c r="P2546" s="13">
        <v>257.49</v>
      </c>
      <c r="Q2546" s="13">
        <v>2836.56</v>
      </c>
      <c r="R2546" s="13">
        <v>7372.49</v>
      </c>
      <c r="S2546" s="13">
        <v>5478.5</v>
      </c>
      <c r="T2546" s="11">
        <v>486.14</v>
      </c>
    </row>
    <row r="2547" spans="1:20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>
        <v>7.5712999999999996E-3</v>
      </c>
      <c r="L2547" s="11">
        <v>2.2750000000000001E-3</v>
      </c>
      <c r="M2547" s="13">
        <v>243.089</v>
      </c>
      <c r="N2547" s="13">
        <v>453.88</v>
      </c>
      <c r="O2547" s="13">
        <v>3004.703</v>
      </c>
      <c r="P2547" s="13">
        <v>259.18</v>
      </c>
      <c r="Q2547" s="13">
        <v>2806.8</v>
      </c>
      <c r="R2547" s="13">
        <v>7352.46</v>
      </c>
      <c r="S2547" s="13">
        <v>5484</v>
      </c>
      <c r="T2547" s="11">
        <v>486.71</v>
      </c>
    </row>
    <row r="2548" spans="1:20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>
        <v>7.5931000000000002E-3</v>
      </c>
      <c r="L2548" s="11">
        <v>2.2813E-3</v>
      </c>
      <c r="M2548" s="13">
        <v>242.06</v>
      </c>
      <c r="N2548" s="13">
        <v>453.48</v>
      </c>
      <c r="O2548" s="13">
        <v>3004.703</v>
      </c>
      <c r="P2548" s="13">
        <v>258.99</v>
      </c>
      <c r="Q2548" s="13">
        <v>2857.38</v>
      </c>
      <c r="R2548" s="13">
        <v>7271.16</v>
      </c>
      <c r="S2548" s="13">
        <v>5452.9</v>
      </c>
      <c r="T2548" s="11">
        <v>483.58</v>
      </c>
    </row>
    <row r="2549" spans="1:20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>
        <v>7.6149999999999994E-3</v>
      </c>
      <c r="L2549" s="11">
        <v>2.2937999999999999E-3</v>
      </c>
      <c r="M2549" s="13">
        <v>240.16200000000001</v>
      </c>
      <c r="N2549" s="13">
        <v>455.29</v>
      </c>
      <c r="O2549" s="13">
        <v>3004.703</v>
      </c>
      <c r="P2549" s="13">
        <v>261.13</v>
      </c>
      <c r="Q2549" s="13">
        <v>2868.12</v>
      </c>
      <c r="R2549" s="13">
        <v>7197.29</v>
      </c>
      <c r="S2549" s="13">
        <v>5483</v>
      </c>
      <c r="T2549" s="11">
        <v>485.92</v>
      </c>
    </row>
    <row r="2550" spans="1:20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>
        <v>7.7869000000000002E-3</v>
      </c>
      <c r="L2550" s="11">
        <v>2.2688000000000001E-3</v>
      </c>
      <c r="M2550" s="13">
        <v>241.52</v>
      </c>
      <c r="N2550" s="13">
        <v>452.82</v>
      </c>
      <c r="O2550" s="13">
        <v>3004.703</v>
      </c>
      <c r="P2550" s="13">
        <v>260.06</v>
      </c>
      <c r="Q2550" s="13">
        <v>2879.05</v>
      </c>
      <c r="R2550" s="13">
        <v>7167.81</v>
      </c>
      <c r="S2550" s="13">
        <v>5467.4</v>
      </c>
      <c r="T2550" s="11">
        <v>484.61</v>
      </c>
    </row>
    <row r="2551" spans="1:20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>
        <v>7.8859999999999989E-3</v>
      </c>
      <c r="L2551" s="11">
        <v>2.2937999999999999E-3</v>
      </c>
      <c r="M2551" s="13">
        <v>242.62200000000001</v>
      </c>
      <c r="N2551" s="13">
        <v>453.66</v>
      </c>
      <c r="O2551" s="13">
        <v>3048.1428000000001</v>
      </c>
      <c r="P2551" s="13">
        <v>260.31</v>
      </c>
      <c r="Q2551" s="13">
        <v>2936.54</v>
      </c>
      <c r="R2551" s="13">
        <v>7116.92</v>
      </c>
      <c r="S2551" s="13">
        <v>5475.4</v>
      </c>
      <c r="T2551" s="11">
        <v>486.5</v>
      </c>
    </row>
    <row r="2552" spans="1:20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>
        <v>7.8650000000000005E-3</v>
      </c>
      <c r="L2552" s="11">
        <v>2.2937999999999999E-3</v>
      </c>
      <c r="M2552" s="13">
        <v>236.703</v>
      </c>
      <c r="N2552" s="13">
        <v>447.74</v>
      </c>
      <c r="O2552" s="13">
        <v>3065.2496999999998</v>
      </c>
      <c r="P2552" s="13">
        <v>256.14999999999998</v>
      </c>
      <c r="Q2552" s="13">
        <v>2910.59</v>
      </c>
      <c r="R2552" s="13">
        <v>7124.23</v>
      </c>
      <c r="S2552" s="13">
        <v>5479.8</v>
      </c>
      <c r="T2552" s="11">
        <v>479.07</v>
      </c>
    </row>
    <row r="2553" spans="1:20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>
        <v>7.9181000000000008E-3</v>
      </c>
      <c r="L2553" s="11">
        <v>2.3630000000000001E-3</v>
      </c>
      <c r="M2553" s="13">
        <v>235.67500000000001</v>
      </c>
      <c r="N2553" s="13">
        <v>445.86</v>
      </c>
      <c r="O2553" s="13">
        <v>3058.4980999999998</v>
      </c>
      <c r="P2553" s="13">
        <v>256.2</v>
      </c>
      <c r="Q2553" s="13">
        <v>2902.16</v>
      </c>
      <c r="R2553" s="13">
        <v>7107.46</v>
      </c>
      <c r="S2553" s="13">
        <v>5474.6</v>
      </c>
      <c r="T2553" s="11">
        <v>478.25</v>
      </c>
    </row>
    <row r="2554" spans="1:20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>
        <v>7.9994000000000003E-3</v>
      </c>
      <c r="L2554" s="11">
        <v>2.3630000000000001E-3</v>
      </c>
      <c r="M2554" s="13">
        <v>231.44</v>
      </c>
      <c r="N2554" s="13">
        <v>439.7</v>
      </c>
      <c r="O2554" s="13">
        <v>3061.3458000000001</v>
      </c>
      <c r="P2554" s="13">
        <v>253.93</v>
      </c>
      <c r="Q2554" s="13">
        <v>2915.25</v>
      </c>
      <c r="R2554" s="13">
        <v>7120.05</v>
      </c>
      <c r="S2554" s="13">
        <v>5435.5</v>
      </c>
      <c r="T2554" s="11">
        <v>472.53</v>
      </c>
    </row>
    <row r="2555" spans="1:20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>
        <v>7.9994000000000003E-3</v>
      </c>
      <c r="L2555" s="11">
        <v>2.2937999999999999E-3</v>
      </c>
      <c r="M2555" s="13">
        <v>234.18600000000001</v>
      </c>
      <c r="N2555" s="13">
        <v>442.05</v>
      </c>
      <c r="O2555" s="13">
        <v>3063.8085999999998</v>
      </c>
      <c r="P2555" s="13">
        <v>255.09</v>
      </c>
      <c r="Q2555" s="13">
        <v>2921.72</v>
      </c>
      <c r="R2555" s="13">
        <v>7133.26</v>
      </c>
      <c r="S2555" s="13">
        <v>5434</v>
      </c>
      <c r="T2555" s="11">
        <v>476.46</v>
      </c>
    </row>
    <row r="2556" spans="1:20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>
        <v>8.1212999999999997E-3</v>
      </c>
      <c r="L2556" s="11">
        <v>2.2937999999999999E-3</v>
      </c>
      <c r="M2556" s="13">
        <v>232.92599999999999</v>
      </c>
      <c r="N2556" s="13">
        <v>440.2</v>
      </c>
      <c r="O2556" s="13">
        <v>3041.1662999999999</v>
      </c>
      <c r="P2556" s="13">
        <v>256.19</v>
      </c>
      <c r="Q2556" s="13">
        <v>2955.27</v>
      </c>
      <c r="R2556" s="13">
        <v>7066.37</v>
      </c>
      <c r="S2556" s="13">
        <v>5388.7</v>
      </c>
      <c r="T2556" s="11">
        <v>473.7</v>
      </c>
    </row>
    <row r="2557" spans="1:20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>
        <v>8.5560000000000011E-3</v>
      </c>
      <c r="L2557" s="11">
        <v>2.2937999999999999E-3</v>
      </c>
      <c r="M2557" s="13">
        <v>236.24600000000001</v>
      </c>
      <c r="N2557" s="13">
        <v>446.62</v>
      </c>
      <c r="O2557" s="13">
        <v>3083.8751000000002</v>
      </c>
      <c r="P2557" s="13">
        <v>257.98</v>
      </c>
      <c r="Q2557" s="13">
        <v>3022.58</v>
      </c>
      <c r="R2557" s="13">
        <v>6973.09</v>
      </c>
      <c r="S2557" s="13">
        <v>5410.8</v>
      </c>
      <c r="T2557" s="11">
        <v>479.29</v>
      </c>
    </row>
    <row r="2558" spans="1:20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>
        <v>8.3379999999999999E-3</v>
      </c>
      <c r="L2558" s="11">
        <v>2.2813E-3</v>
      </c>
      <c r="M2558" s="13">
        <v>239.465</v>
      </c>
      <c r="N2558" s="13">
        <v>448.09</v>
      </c>
      <c r="O2558" s="13">
        <v>3084.7188999999998</v>
      </c>
      <c r="P2558" s="13">
        <v>258.20999999999998</v>
      </c>
      <c r="Q2558" s="13">
        <v>3040.14</v>
      </c>
      <c r="R2558" s="13">
        <v>6976.54</v>
      </c>
      <c r="S2558" s="13">
        <v>5435.4</v>
      </c>
      <c r="T2558" s="11">
        <v>481.76</v>
      </c>
    </row>
    <row r="2559" spans="1:20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>
        <v>8.3999999999999995E-3</v>
      </c>
      <c r="L2559" s="11">
        <v>2.2813E-3</v>
      </c>
      <c r="M2559" s="13">
        <v>238.494</v>
      </c>
      <c r="N2559" s="13">
        <v>448.43</v>
      </c>
      <c r="O2559" s="13">
        <v>3084.4576999999999</v>
      </c>
      <c r="P2559" s="13">
        <v>258.41000000000003</v>
      </c>
      <c r="Q2559" s="13">
        <v>3064.64</v>
      </c>
      <c r="R2559" s="13">
        <v>6973.78</v>
      </c>
      <c r="S2559" s="13">
        <v>5442.1</v>
      </c>
      <c r="T2559" s="11">
        <v>480.16</v>
      </c>
    </row>
    <row r="2560" spans="1:20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>
        <v>8.1810000000000008E-3</v>
      </c>
      <c r="L2560" s="11">
        <v>2.2937999999999999E-3</v>
      </c>
      <c r="M2560" s="13">
        <v>238.036</v>
      </c>
      <c r="N2560" s="13">
        <v>446.8</v>
      </c>
      <c r="O2560" s="13">
        <v>3090.9412000000002</v>
      </c>
      <c r="P2560" s="13">
        <v>257.26</v>
      </c>
      <c r="Q2560" s="13">
        <v>3075.32</v>
      </c>
      <c r="R2560" s="13">
        <v>6958.4</v>
      </c>
      <c r="S2560" s="13">
        <v>5430.3</v>
      </c>
      <c r="T2560" s="11">
        <v>477.23</v>
      </c>
    </row>
    <row r="2561" spans="1:20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>
        <v>7.9994000000000003E-3</v>
      </c>
      <c r="L2561" s="11">
        <v>2.2937999999999999E-3</v>
      </c>
      <c r="M2561" s="13">
        <v>240.62100000000001</v>
      </c>
      <c r="N2561" s="13">
        <v>450.01</v>
      </c>
      <c r="O2561" s="13">
        <v>3128.2467000000001</v>
      </c>
      <c r="P2561" s="13">
        <v>259.48</v>
      </c>
      <c r="Q2561" s="13">
        <v>3098.22</v>
      </c>
      <c r="R2561" s="13">
        <v>6958.4</v>
      </c>
      <c r="S2561" s="13">
        <v>5408.5</v>
      </c>
      <c r="T2561" s="11">
        <v>479.6</v>
      </c>
    </row>
    <row r="2562" spans="1:20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>
        <v>8.3599999999999994E-3</v>
      </c>
      <c r="L2562" s="11">
        <v>2.3630000000000001E-3</v>
      </c>
      <c r="M2562" s="13">
        <v>241.18</v>
      </c>
      <c r="N2562" s="13">
        <v>449.71</v>
      </c>
      <c r="O2562" s="13">
        <v>3131.9385000000002</v>
      </c>
      <c r="P2562" s="13">
        <v>258.57</v>
      </c>
      <c r="Q2562" s="13">
        <v>3100.49</v>
      </c>
      <c r="R2562" s="13">
        <v>7002.87</v>
      </c>
      <c r="S2562" s="13">
        <v>5442.8</v>
      </c>
      <c r="T2562" s="11">
        <v>481.23</v>
      </c>
    </row>
    <row r="2563" spans="1:20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>
        <v>8.6499999999999997E-3</v>
      </c>
      <c r="L2563" s="11">
        <v>2.2937999999999999E-3</v>
      </c>
      <c r="M2563" s="13">
        <v>239.19200000000001</v>
      </c>
      <c r="N2563" s="13">
        <v>445.42</v>
      </c>
      <c r="O2563" s="13">
        <v>3116.3119000000002</v>
      </c>
      <c r="P2563" s="13">
        <v>255.52</v>
      </c>
      <c r="Q2563" s="13">
        <v>3072.16</v>
      </c>
      <c r="R2563" s="13">
        <v>6896.2</v>
      </c>
      <c r="S2563" s="13">
        <v>5359.8</v>
      </c>
      <c r="T2563" s="11">
        <v>476.47</v>
      </c>
    </row>
    <row r="2564" spans="1:20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>
        <v>8.1493999999999994E-3</v>
      </c>
      <c r="L2564" s="11">
        <v>2.2813E-3</v>
      </c>
      <c r="M2564" s="13">
        <v>238.12</v>
      </c>
      <c r="N2564" s="13">
        <v>442.69</v>
      </c>
      <c r="O2564" s="13">
        <v>3112.3498</v>
      </c>
      <c r="P2564" s="13">
        <v>256.66000000000003</v>
      </c>
      <c r="Q2564" s="13">
        <v>3074.23</v>
      </c>
      <c r="R2564" s="13">
        <v>6941.95</v>
      </c>
      <c r="S2564" s="13">
        <v>5295.5</v>
      </c>
      <c r="T2564" s="11">
        <v>470.98</v>
      </c>
    </row>
    <row r="2565" spans="1:20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>
        <v>8.1525E-3</v>
      </c>
      <c r="L2565" s="11">
        <v>2.2813E-3</v>
      </c>
      <c r="M2565" s="13">
        <v>237.73400000000001</v>
      </c>
      <c r="N2565" s="13">
        <v>441.59</v>
      </c>
      <c r="O2565" s="13">
        <v>3104.2703000000001</v>
      </c>
      <c r="P2565" s="13">
        <v>256.52999999999997</v>
      </c>
      <c r="Q2565" s="13">
        <v>3046.67</v>
      </c>
      <c r="R2565" s="13">
        <v>6928.64</v>
      </c>
      <c r="S2565" s="13">
        <v>5283.8</v>
      </c>
      <c r="T2565" s="11">
        <v>469.37</v>
      </c>
    </row>
    <row r="2566" spans="1:20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8.1399999999999997E-3</v>
      </c>
      <c r="L2566" s="11">
        <v>2.2500000000000003E-3</v>
      </c>
      <c r="M2566" s="13">
        <v>240.72300000000001</v>
      </c>
      <c r="N2566" s="13">
        <v>441</v>
      </c>
      <c r="O2566" s="13">
        <v>3100.4920000000002</v>
      </c>
      <c r="P2566" s="13">
        <v>255.93</v>
      </c>
      <c r="Q2566" s="13">
        <v>3074.59</v>
      </c>
      <c r="R2566" s="13">
        <v>6960.68</v>
      </c>
      <c r="S2566" s="13">
        <v>5317.7</v>
      </c>
      <c r="T2566" s="11">
        <v>470.93</v>
      </c>
    </row>
    <row r="2567" spans="1:20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>
        <v>8.1338000000000001E-3</v>
      </c>
      <c r="L2567" s="11">
        <v>2.2750000000000001E-3</v>
      </c>
      <c r="M2567" s="13">
        <v>240.816</v>
      </c>
      <c r="N2567" s="13">
        <v>442.33</v>
      </c>
      <c r="O2567" s="13">
        <v>3122.4355999999998</v>
      </c>
      <c r="P2567" s="13">
        <v>255.99</v>
      </c>
      <c r="Q2567" s="13">
        <v>2977.05</v>
      </c>
      <c r="R2567" s="13">
        <v>6930.49</v>
      </c>
      <c r="S2567" s="13">
        <v>5290.5</v>
      </c>
      <c r="T2567" s="11">
        <v>472.52</v>
      </c>
    </row>
    <row r="2568" spans="1:20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>
        <v>8.2500000000000004E-3</v>
      </c>
      <c r="L2568" s="11">
        <v>2.2875E-3</v>
      </c>
      <c r="M2568" s="13">
        <v>238.059</v>
      </c>
      <c r="N2568" s="13">
        <v>435.4</v>
      </c>
      <c r="O2568" s="13">
        <v>3102.7325999999998</v>
      </c>
      <c r="P2568" s="13">
        <v>252.83</v>
      </c>
      <c r="Q2568" s="13">
        <v>2944.21</v>
      </c>
      <c r="R2568" s="13">
        <v>6853.75</v>
      </c>
      <c r="S2568" s="13">
        <v>5229</v>
      </c>
      <c r="T2568" s="11">
        <v>466.8</v>
      </c>
    </row>
    <row r="2569" spans="1:20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>
        <v>8.2500000000000004E-3</v>
      </c>
      <c r="L2569" s="11">
        <v>2.2875E-3</v>
      </c>
      <c r="M2569" s="13">
        <v>236.12</v>
      </c>
      <c r="N2569" s="13">
        <v>433.94</v>
      </c>
      <c r="O2569" s="13">
        <v>3128.9355999999998</v>
      </c>
      <c r="P2569" s="13">
        <v>252.9</v>
      </c>
      <c r="Q2569" s="13">
        <v>2919.11</v>
      </c>
      <c r="R2569" s="13">
        <v>6778.94</v>
      </c>
      <c r="S2569" s="13">
        <v>5225.6000000000004</v>
      </c>
      <c r="T2569" s="11">
        <v>467.25</v>
      </c>
    </row>
    <row r="2570" spans="1:20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>
        <v>8.1113000000000001E-3</v>
      </c>
      <c r="L2570" s="11">
        <v>2.2750000000000001E-3</v>
      </c>
      <c r="M2570" s="13">
        <v>230.738</v>
      </c>
      <c r="N2570" s="13">
        <v>432.84</v>
      </c>
      <c r="O2570" s="13">
        <v>3125.3166999999999</v>
      </c>
      <c r="P2570" s="13">
        <v>252.57</v>
      </c>
      <c r="Q2570" s="13">
        <v>2923.73</v>
      </c>
      <c r="R2570" s="13">
        <v>6708.47</v>
      </c>
      <c r="S2570" s="13">
        <v>5180.8</v>
      </c>
      <c r="T2570" s="11">
        <v>464.09</v>
      </c>
    </row>
    <row r="2571" spans="1:20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>
        <v>8.9249999999999989E-3</v>
      </c>
      <c r="L2571" s="11">
        <v>2.2875E-3</v>
      </c>
      <c r="M2571" s="13">
        <v>234.96199999999999</v>
      </c>
      <c r="N2571" s="13">
        <v>437.31</v>
      </c>
      <c r="O2571" s="13">
        <v>3133.3326000000002</v>
      </c>
      <c r="P2571" s="13">
        <v>254.6</v>
      </c>
      <c r="Q2571" s="13">
        <v>3062.68</v>
      </c>
      <c r="R2571" s="13">
        <v>6872.27</v>
      </c>
      <c r="S2571" s="13">
        <v>5250.8</v>
      </c>
      <c r="T2571" s="11">
        <v>468.17</v>
      </c>
    </row>
    <row r="2572" spans="1:20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>
        <v>8.9559999999999987E-3</v>
      </c>
      <c r="L2572" s="11">
        <v>2.2875E-3</v>
      </c>
      <c r="M2572" s="13">
        <v>238.12799999999999</v>
      </c>
      <c r="N2572" s="13">
        <v>440.64</v>
      </c>
      <c r="O2572" s="13">
        <v>3147.8874999999998</v>
      </c>
      <c r="P2572" s="13">
        <v>255.26</v>
      </c>
      <c r="Q2572" s="13">
        <v>3110.02</v>
      </c>
      <c r="R2572" s="13">
        <v>6894.36</v>
      </c>
      <c r="S2572" s="13">
        <v>5257.8</v>
      </c>
      <c r="T2572" s="11">
        <v>471.1</v>
      </c>
    </row>
    <row r="2573" spans="1:20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>
        <v>8.9630000000000005E-3</v>
      </c>
      <c r="L2573" s="11">
        <v>2.2875E-3</v>
      </c>
      <c r="M2573" s="13">
        <v>235.60900000000001</v>
      </c>
      <c r="N2573" s="13">
        <v>429.81</v>
      </c>
      <c r="O2573" s="13">
        <v>3128.3701999999998</v>
      </c>
      <c r="P2573" s="13">
        <v>249.67</v>
      </c>
      <c r="Q2573" s="13">
        <v>2971.65</v>
      </c>
      <c r="R2573" s="13">
        <v>6664.21</v>
      </c>
      <c r="S2573" s="13">
        <v>5156.6000000000004</v>
      </c>
      <c r="T2573" s="11">
        <v>458.73</v>
      </c>
    </row>
    <row r="2574" spans="1:20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>
        <v>8.8599999999999998E-3</v>
      </c>
      <c r="L2574" s="11">
        <v>2.2875E-3</v>
      </c>
      <c r="M2574" s="13">
        <v>231.441</v>
      </c>
      <c r="N2574" s="13">
        <v>434.26</v>
      </c>
      <c r="O2574" s="13">
        <v>3171.2820000000002</v>
      </c>
      <c r="P2574" s="13">
        <v>255.31</v>
      </c>
      <c r="Q2574" s="13">
        <v>2769.6</v>
      </c>
      <c r="R2574" s="13">
        <v>6733.72</v>
      </c>
      <c r="S2574" s="13">
        <v>5328.8</v>
      </c>
      <c r="T2574" s="11">
        <v>467.93</v>
      </c>
    </row>
    <row r="2575" spans="1:20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>
        <v>8.1150000000000007E-3</v>
      </c>
      <c r="L2575" s="11">
        <v>2.2875E-3</v>
      </c>
      <c r="M2575" s="13">
        <v>223.98</v>
      </c>
      <c r="N2575" s="13">
        <v>422.82</v>
      </c>
      <c r="O2575" s="13">
        <v>3196.0436</v>
      </c>
      <c r="P2575" s="13">
        <v>251.99</v>
      </c>
      <c r="Q2575" s="13">
        <v>2700.84</v>
      </c>
      <c r="R2575" s="13">
        <v>6697.78</v>
      </c>
      <c r="S2575" s="13">
        <v>5370.7</v>
      </c>
      <c r="T2575" s="11">
        <v>464.24</v>
      </c>
    </row>
    <row r="2576" spans="1:20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>
        <v>8.1744000000000001E-3</v>
      </c>
      <c r="L2576" s="11">
        <v>2.2750000000000001E-3</v>
      </c>
      <c r="M2576" s="13">
        <v>219.78200000000001</v>
      </c>
      <c r="N2576" s="13">
        <v>416.64</v>
      </c>
      <c r="O2576" s="13">
        <v>3210.3710000000001</v>
      </c>
      <c r="P2576" s="13">
        <v>250.01</v>
      </c>
      <c r="Q2576" s="13">
        <v>2689.72</v>
      </c>
      <c r="R2576" s="13">
        <v>6737.76</v>
      </c>
      <c r="S2576" s="13">
        <v>5345.7</v>
      </c>
      <c r="T2576" s="11">
        <v>459.33</v>
      </c>
    </row>
    <row r="2577" spans="1:20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>
        <v>8.1180999999999996E-3</v>
      </c>
      <c r="L2577" s="11">
        <v>2.2875E-3</v>
      </c>
      <c r="M2577" s="13">
        <v>223.167</v>
      </c>
      <c r="N2577" s="13">
        <v>416.19</v>
      </c>
      <c r="O2577" s="13">
        <v>3206.9857999999999</v>
      </c>
      <c r="P2577" s="13">
        <v>249.2</v>
      </c>
      <c r="Q2577" s="13">
        <v>2729.11</v>
      </c>
      <c r="R2577" s="13">
        <v>6770.43</v>
      </c>
      <c r="S2577" s="13">
        <v>5326.2</v>
      </c>
      <c r="T2577" s="11">
        <v>458.94</v>
      </c>
    </row>
    <row r="2578" spans="1:20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>
        <v>8.1212999999999997E-3</v>
      </c>
      <c r="L2578" s="11">
        <v>2.2875E-3</v>
      </c>
      <c r="M2578" s="13">
        <v>224.64500000000001</v>
      </c>
      <c r="N2578" s="13">
        <v>418.41</v>
      </c>
      <c r="O2578" s="13">
        <v>3205.0572000000002</v>
      </c>
      <c r="P2578" s="13">
        <v>250.32</v>
      </c>
      <c r="Q2578" s="13">
        <v>2727.89</v>
      </c>
      <c r="R2578" s="13">
        <v>6824.58</v>
      </c>
      <c r="S2578" s="13">
        <v>5327.7</v>
      </c>
      <c r="T2578" s="11">
        <v>457.58</v>
      </c>
    </row>
    <row r="2579" spans="1:20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>
        <v>8.8999999999999999E-3</v>
      </c>
      <c r="L2579" s="11">
        <v>2.2750000000000001E-3</v>
      </c>
      <c r="M2579" s="13">
        <v>226.64099999999999</v>
      </c>
      <c r="N2579" s="13">
        <v>418.14</v>
      </c>
      <c r="O2579" s="13">
        <v>3208.4524999999999</v>
      </c>
      <c r="P2579" s="13">
        <v>250.46</v>
      </c>
      <c r="Q2579" s="13">
        <v>2692.33</v>
      </c>
      <c r="R2579" s="13">
        <v>6814.65</v>
      </c>
      <c r="S2579" s="13">
        <v>5338.5</v>
      </c>
      <c r="T2579" s="11">
        <v>458.36</v>
      </c>
    </row>
    <row r="2580" spans="1:20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>
        <v>8.9309999999999997E-3</v>
      </c>
      <c r="L2580" s="11">
        <v>2.2875E-3</v>
      </c>
      <c r="M2580" s="13">
        <v>225.285</v>
      </c>
      <c r="N2580" s="13">
        <v>417.05</v>
      </c>
      <c r="O2580" s="13">
        <v>3192.8559</v>
      </c>
      <c r="P2580" s="13">
        <v>250.21</v>
      </c>
      <c r="Q2580" s="13">
        <v>2692.21</v>
      </c>
      <c r="R2580" s="13">
        <v>6857.84</v>
      </c>
      <c r="S2580" s="13">
        <v>5359.4</v>
      </c>
      <c r="T2580" s="11">
        <v>455.34</v>
      </c>
    </row>
    <row r="2581" spans="1:20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>
        <v>8.6499999999999997E-3</v>
      </c>
      <c r="L2581" s="11">
        <v>2.2875E-3</v>
      </c>
      <c r="M2581" s="13">
        <v>228.13800000000001</v>
      </c>
      <c r="N2581" s="13">
        <v>416.51</v>
      </c>
      <c r="O2581" s="13">
        <v>3218.1477</v>
      </c>
      <c r="P2581" s="13">
        <v>249.51</v>
      </c>
      <c r="Q2581" s="13">
        <v>2761.17</v>
      </c>
      <c r="R2581" s="13">
        <v>6848.95</v>
      </c>
      <c r="S2581" s="13">
        <v>5351.3</v>
      </c>
      <c r="T2581" s="11">
        <v>454.96</v>
      </c>
    </row>
    <row r="2582" spans="1:20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>
        <v>7.9900000000000006E-3</v>
      </c>
      <c r="L2582" s="11">
        <v>2.2750000000000001E-3</v>
      </c>
      <c r="M2582" s="13">
        <v>230.75</v>
      </c>
      <c r="N2582" s="13">
        <v>421.61</v>
      </c>
      <c r="O2582" s="13">
        <v>3248.3517000000002</v>
      </c>
      <c r="P2582" s="13">
        <v>252.37</v>
      </c>
      <c r="Q2582" s="13">
        <v>2789.16</v>
      </c>
      <c r="R2582" s="13">
        <v>6816.39</v>
      </c>
      <c r="S2582" s="13">
        <v>5413.3</v>
      </c>
      <c r="T2582" s="11">
        <v>460.73</v>
      </c>
    </row>
    <row r="2583" spans="1:20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>
        <v>7.9900000000000006E-3</v>
      </c>
      <c r="L2583" s="11">
        <v>2.2875E-3</v>
      </c>
      <c r="M2583" s="13">
        <v>227.941</v>
      </c>
      <c r="N2583" s="13">
        <v>422.7</v>
      </c>
      <c r="O2583" s="13">
        <v>3241.1365999999998</v>
      </c>
      <c r="P2583" s="13">
        <v>253.66</v>
      </c>
      <c r="Q2583" s="13">
        <v>2779.77</v>
      </c>
      <c r="R2583" s="13">
        <v>6851.45</v>
      </c>
      <c r="S2583" s="13">
        <v>5484.4</v>
      </c>
      <c r="T2583" s="11">
        <v>464.54</v>
      </c>
    </row>
    <row r="2584" spans="1:20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>
        <v>8.2500000000000004E-3</v>
      </c>
      <c r="L2584" s="11">
        <v>2.2875E-3</v>
      </c>
      <c r="M2584" s="13">
        <v>228.114</v>
      </c>
      <c r="N2584" s="13">
        <v>419.99</v>
      </c>
      <c r="O2584" s="13">
        <v>3241.7359000000001</v>
      </c>
      <c r="P2584" s="13">
        <v>252.03</v>
      </c>
      <c r="Q2584" s="13">
        <v>2773.16</v>
      </c>
      <c r="R2584" s="13">
        <v>6883.25</v>
      </c>
      <c r="S2584" s="13">
        <v>5485.1</v>
      </c>
      <c r="T2584" s="11">
        <v>463.91</v>
      </c>
    </row>
    <row r="2585" spans="1:20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>
        <v>7.980000000000001E-3</v>
      </c>
      <c r="L2585" s="11">
        <v>2.2875E-3</v>
      </c>
      <c r="M2585" s="13">
        <v>228.11799999999999</v>
      </c>
      <c r="N2585" s="13">
        <v>422.7</v>
      </c>
      <c r="O2585" s="13">
        <v>3261.9378000000002</v>
      </c>
      <c r="P2585" s="13">
        <v>252.26</v>
      </c>
      <c r="Q2585" s="13">
        <v>2746.55</v>
      </c>
      <c r="R2585" s="13">
        <v>6899.62</v>
      </c>
      <c r="S2585" s="13">
        <v>5507.8</v>
      </c>
      <c r="T2585" s="11">
        <v>466.26</v>
      </c>
    </row>
    <row r="2586" spans="1:20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>
        <v>7.9237999999999999E-3</v>
      </c>
      <c r="L2586" s="11">
        <v>2.2750000000000001E-3</v>
      </c>
      <c r="M2586" s="13">
        <v>230.261</v>
      </c>
      <c r="N2586" s="13">
        <v>425.73</v>
      </c>
      <c r="O2586" s="13">
        <v>3276.9996000000001</v>
      </c>
      <c r="P2586" s="13">
        <v>252.96</v>
      </c>
      <c r="Q2586" s="13">
        <v>2794.5</v>
      </c>
      <c r="R2586" s="13">
        <v>6902.95</v>
      </c>
      <c r="S2586" s="13">
        <v>5464.4</v>
      </c>
      <c r="T2586" s="11">
        <v>467.47</v>
      </c>
    </row>
    <row r="2587" spans="1:20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>
        <v>7.9299999999999995E-3</v>
      </c>
      <c r="L2587" s="11">
        <v>2.2750000000000001E-3</v>
      </c>
      <c r="M2587" s="13">
        <v>227.483</v>
      </c>
      <c r="N2587" s="13">
        <v>425.14</v>
      </c>
      <c r="O2587" s="13">
        <v>3282.9238</v>
      </c>
      <c r="P2587" s="13">
        <v>252.91</v>
      </c>
      <c r="Q2587" s="13">
        <v>2744.04</v>
      </c>
      <c r="R2587" s="13">
        <v>6901.75</v>
      </c>
      <c r="S2587" s="13">
        <v>5457.5</v>
      </c>
      <c r="T2587" s="11">
        <v>466.92</v>
      </c>
    </row>
    <row r="2588" spans="1:20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7.9243999999999998E-3</v>
      </c>
      <c r="L2588" s="11">
        <v>2.2500000000000003E-3</v>
      </c>
      <c r="M2588" s="13">
        <v>228.738</v>
      </c>
      <c r="N2588" s="13">
        <v>426.19</v>
      </c>
      <c r="O2588" s="13">
        <v>3250.0344</v>
      </c>
      <c r="P2588" s="13">
        <v>254.26</v>
      </c>
      <c r="Q2588" s="13">
        <v>2781.5</v>
      </c>
      <c r="R2588" s="13">
        <v>6896.95</v>
      </c>
      <c r="S2588" s="13">
        <v>5440.5</v>
      </c>
      <c r="T2588" s="11">
        <v>465.78</v>
      </c>
    </row>
    <row r="2589" spans="1:20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>
        <v>7.9588000000000002E-3</v>
      </c>
      <c r="L2589" s="11">
        <v>2.2625000000000002E-3</v>
      </c>
      <c r="M2589" s="13">
        <v>228.26900000000001</v>
      </c>
      <c r="N2589" s="13">
        <v>426.64</v>
      </c>
      <c r="O2589" s="13">
        <v>3273.3092999999999</v>
      </c>
      <c r="P2589" s="13">
        <v>254.48</v>
      </c>
      <c r="Q2589" s="13">
        <v>2677.84</v>
      </c>
      <c r="R2589" s="13">
        <v>6932.74</v>
      </c>
      <c r="S2589" s="13">
        <v>5500.2</v>
      </c>
      <c r="T2589" s="11">
        <v>468.74</v>
      </c>
    </row>
    <row r="2590" spans="1:20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>
        <v>7.9363000000000003E-3</v>
      </c>
      <c r="L2590" s="11">
        <v>2.2500000000000003E-3</v>
      </c>
      <c r="M2590" s="13">
        <v>227.702</v>
      </c>
      <c r="N2590" s="13">
        <v>422.62</v>
      </c>
      <c r="O2590" s="13">
        <v>3243.8431999999998</v>
      </c>
      <c r="P2590" s="13">
        <v>252.88</v>
      </c>
      <c r="Q2590" s="13">
        <v>2700.5</v>
      </c>
      <c r="R2590" s="13">
        <v>6904.85</v>
      </c>
      <c r="S2590" s="13">
        <v>5444</v>
      </c>
      <c r="T2590" s="11">
        <v>465.34</v>
      </c>
    </row>
    <row r="2591" spans="1:20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>
        <v>7.9287999999999997E-3</v>
      </c>
      <c r="L2591" s="11">
        <v>2.2625000000000002E-3</v>
      </c>
      <c r="M2591" s="13">
        <v>231.43100000000001</v>
      </c>
      <c r="N2591" s="13">
        <v>421.49</v>
      </c>
      <c r="O2591" s="13">
        <v>3204.7091999999998</v>
      </c>
      <c r="P2591" s="13">
        <v>252.14</v>
      </c>
      <c r="Q2591" s="13">
        <v>2733.29</v>
      </c>
      <c r="R2591" s="13">
        <v>6854.71</v>
      </c>
      <c r="S2591" s="13">
        <v>5400.4</v>
      </c>
      <c r="T2591" s="11">
        <v>464.14</v>
      </c>
    </row>
    <row r="2592" spans="1:20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>
        <v>7.8913000000000004E-3</v>
      </c>
      <c r="L2592" s="11">
        <v>2.2625000000000002E-3</v>
      </c>
      <c r="M2592" s="13">
        <v>232.59</v>
      </c>
      <c r="N2592" s="13">
        <v>424.94</v>
      </c>
      <c r="O2592" s="13">
        <v>3199.6473000000001</v>
      </c>
      <c r="P2592" s="13">
        <v>255.63</v>
      </c>
      <c r="Q2592" s="13">
        <v>2768.09</v>
      </c>
      <c r="R2592" s="13">
        <v>6910.36</v>
      </c>
      <c r="S2592" s="13">
        <v>5428.7</v>
      </c>
      <c r="T2592" s="11">
        <v>467.42</v>
      </c>
    </row>
    <row r="2593" spans="1:20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>
        <v>7.9274999999999988E-3</v>
      </c>
      <c r="L2593" s="11">
        <v>2.2625000000000002E-3</v>
      </c>
      <c r="M2593" s="13">
        <v>235.965</v>
      </c>
      <c r="N2593" s="13">
        <v>426.65</v>
      </c>
      <c r="O2593" s="13">
        <v>3222.2415000000001</v>
      </c>
      <c r="P2593" s="13">
        <v>256.33999999999997</v>
      </c>
      <c r="Q2593" s="13">
        <v>2804.02</v>
      </c>
      <c r="R2593" s="13">
        <v>6889.77</v>
      </c>
      <c r="S2593" s="13">
        <v>5478.1</v>
      </c>
      <c r="T2593" s="11">
        <v>470.97</v>
      </c>
    </row>
    <row r="2594" spans="1:20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>
        <v>7.9150000000000002E-3</v>
      </c>
      <c r="L2594" s="11">
        <v>2.2625000000000002E-3</v>
      </c>
      <c r="M2594" s="13">
        <v>239.15299999999999</v>
      </c>
      <c r="N2594" s="13">
        <v>433.62</v>
      </c>
      <c r="O2594" s="13">
        <v>3215.3658</v>
      </c>
      <c r="P2594" s="13">
        <v>262</v>
      </c>
      <c r="Q2594" s="13">
        <v>2801.92</v>
      </c>
      <c r="R2594" s="13">
        <v>6916.01</v>
      </c>
      <c r="S2594" s="13">
        <v>5543.6</v>
      </c>
      <c r="T2594" s="11">
        <v>475.73</v>
      </c>
    </row>
    <row r="2595" spans="1:20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>
        <v>7.9112999999999996E-3</v>
      </c>
      <c r="L2595" s="11">
        <v>2.2625000000000002E-3</v>
      </c>
      <c r="M2595" s="13">
        <v>239.26599999999999</v>
      </c>
      <c r="N2595" s="13">
        <v>431.79</v>
      </c>
      <c r="O2595" s="13">
        <v>3232.8834000000002</v>
      </c>
      <c r="P2595" s="13">
        <v>260.91000000000003</v>
      </c>
      <c r="Q2595" s="13">
        <v>2810.25</v>
      </c>
      <c r="R2595" s="13">
        <v>6893.3</v>
      </c>
      <c r="S2595" s="13">
        <v>5560.6</v>
      </c>
      <c r="T2595" s="11">
        <v>474.52</v>
      </c>
    </row>
    <row r="2596" spans="1:20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>
        <v>7.9112999999999996E-3</v>
      </c>
      <c r="L2596" s="11">
        <v>2.2500000000000003E-3</v>
      </c>
      <c r="M2596" s="13">
        <v>242.14699999999999</v>
      </c>
      <c r="N2596" s="13">
        <v>427.48</v>
      </c>
      <c r="O2596" s="13">
        <v>3152.9704000000002</v>
      </c>
      <c r="P2596" s="13">
        <v>260.72000000000003</v>
      </c>
      <c r="Q2596" s="13">
        <v>2785.88</v>
      </c>
      <c r="R2596" s="13">
        <v>6876.04</v>
      </c>
      <c r="S2596" s="13">
        <v>5562.8</v>
      </c>
      <c r="T2596" s="11">
        <v>474.53</v>
      </c>
    </row>
    <row r="2597" spans="1:20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>
        <v>7.9150000000000002E-3</v>
      </c>
      <c r="L2597" s="11">
        <v>2.2750000000000001E-3</v>
      </c>
      <c r="M2597" s="13">
        <v>245.48699999999999</v>
      </c>
      <c r="N2597" s="13">
        <v>429.21</v>
      </c>
      <c r="O2597" s="13">
        <v>3155.0374000000002</v>
      </c>
      <c r="P2597" s="13">
        <v>261.63</v>
      </c>
      <c r="Q2597" s="13">
        <v>2789.98</v>
      </c>
      <c r="R2597" s="13">
        <v>6850.2</v>
      </c>
      <c r="S2597" s="13">
        <v>5545</v>
      </c>
      <c r="T2597" s="11">
        <v>474.51</v>
      </c>
    </row>
    <row r="2598" spans="1:20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>
        <v>7.9400000000000009E-3</v>
      </c>
      <c r="L2598" s="11">
        <v>2.2625000000000002E-3</v>
      </c>
      <c r="M2598" s="13">
        <v>243.10499999999999</v>
      </c>
      <c r="N2598" s="13">
        <v>428.23</v>
      </c>
      <c r="O2598" s="13">
        <v>3140.5308</v>
      </c>
      <c r="P2598" s="13">
        <v>262</v>
      </c>
      <c r="Q2598" s="13">
        <v>2708.58</v>
      </c>
      <c r="R2598" s="13">
        <v>6797.86</v>
      </c>
      <c r="S2598" s="13">
        <v>5584.6</v>
      </c>
      <c r="T2598" s="11">
        <v>476.39</v>
      </c>
    </row>
    <row r="2599" spans="1:20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>
        <v>7.9874999999999998E-3</v>
      </c>
      <c r="L2599" s="11">
        <v>2.2500000000000003E-3</v>
      </c>
      <c r="M2599" s="13">
        <v>236.81100000000001</v>
      </c>
      <c r="N2599" s="13">
        <v>422.57</v>
      </c>
      <c r="O2599" s="13">
        <v>3117.6770000000001</v>
      </c>
      <c r="P2599" s="13">
        <v>261.45</v>
      </c>
      <c r="Q2599" s="13">
        <v>2712.59</v>
      </c>
      <c r="R2599" s="13">
        <v>6748.62</v>
      </c>
      <c r="S2599" s="13">
        <v>5538.6</v>
      </c>
      <c r="T2599" s="11">
        <v>466.2</v>
      </c>
    </row>
    <row r="2600" spans="1:20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>
        <v>7.9863E-3</v>
      </c>
      <c r="L2600" s="11">
        <v>2.2750000000000001E-3</v>
      </c>
      <c r="M2600" s="13">
        <v>236.155</v>
      </c>
      <c r="N2600" s="13">
        <v>421.23</v>
      </c>
      <c r="O2600" s="13">
        <v>3122.9814999999999</v>
      </c>
      <c r="P2600" s="13">
        <v>262.56</v>
      </c>
      <c r="Q2600" s="13">
        <v>2672.76</v>
      </c>
      <c r="R2600" s="13">
        <v>6760.24</v>
      </c>
      <c r="S2600" s="13">
        <v>5532.9</v>
      </c>
      <c r="T2600" s="11">
        <v>464.01</v>
      </c>
    </row>
    <row r="2601" spans="1:20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>
        <v>7.9612999999999993E-3</v>
      </c>
      <c r="L2601" s="11">
        <v>2.2750000000000001E-3</v>
      </c>
      <c r="M2601" s="13">
        <v>236.41900000000001</v>
      </c>
      <c r="N2601" s="13">
        <v>418.65</v>
      </c>
      <c r="O2601" s="13">
        <v>3118.0846000000001</v>
      </c>
      <c r="P2601" s="13">
        <v>261.93</v>
      </c>
      <c r="Q2601" s="13">
        <v>2638.1</v>
      </c>
      <c r="R2601" s="13">
        <v>6786.25</v>
      </c>
      <c r="S2601" s="13">
        <v>5562.1</v>
      </c>
      <c r="T2601" s="11">
        <v>462.81</v>
      </c>
    </row>
    <row r="2602" spans="1:20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>
        <v>7.9538000000000005E-3</v>
      </c>
      <c r="L2602" s="11">
        <v>2.2625000000000002E-3</v>
      </c>
      <c r="M2602" s="13">
        <v>238.93700000000001</v>
      </c>
      <c r="N2602" s="13">
        <v>417.22</v>
      </c>
      <c r="O2602" s="13">
        <v>3102.8759</v>
      </c>
      <c r="P2602" s="13">
        <v>262.58999999999997</v>
      </c>
      <c r="Q2602" s="13">
        <v>2665.15</v>
      </c>
      <c r="R2602" s="13">
        <v>6789.67</v>
      </c>
      <c r="S2602" s="13">
        <v>5591.1</v>
      </c>
      <c r="T2602" s="11">
        <v>462.79</v>
      </c>
    </row>
    <row r="2603" spans="1:20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>
        <v>7.9424999999999999E-3</v>
      </c>
      <c r="L2603" s="11">
        <v>2.2750000000000001E-3</v>
      </c>
      <c r="M2603" s="13">
        <v>239.233</v>
      </c>
      <c r="N2603" s="13">
        <v>416.69</v>
      </c>
      <c r="O2603" s="13">
        <v>3137.4297000000001</v>
      </c>
      <c r="P2603" s="13">
        <v>262.10000000000002</v>
      </c>
      <c r="Q2603" s="13">
        <v>2667.75</v>
      </c>
      <c r="R2603" s="13">
        <v>6802.76</v>
      </c>
      <c r="S2603" s="13">
        <v>5613.5</v>
      </c>
      <c r="T2603" s="11">
        <v>463.68</v>
      </c>
    </row>
    <row r="2604" spans="1:20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>
        <v>7.9437999999999991E-3</v>
      </c>
      <c r="L2604" s="11">
        <v>2.2750000000000001E-3</v>
      </c>
      <c r="M2604" s="13">
        <v>236.36099999999999</v>
      </c>
      <c r="N2604" s="13">
        <v>412.4</v>
      </c>
      <c r="O2604" s="13">
        <v>3139.558</v>
      </c>
      <c r="P2604" s="13">
        <v>261.97000000000003</v>
      </c>
      <c r="Q2604" s="13">
        <v>2662.79</v>
      </c>
      <c r="R2604" s="13">
        <v>6851.87</v>
      </c>
      <c r="S2604" s="13">
        <v>5643.9</v>
      </c>
      <c r="T2604" s="11">
        <v>462.85</v>
      </c>
    </row>
    <row r="2605" spans="1:20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>
        <v>7.8937999999999994E-3</v>
      </c>
      <c r="L2605" s="11">
        <v>2.2500000000000003E-3</v>
      </c>
      <c r="M2605" s="13">
        <v>235.262</v>
      </c>
      <c r="N2605" s="13">
        <v>411.04</v>
      </c>
      <c r="O2605" s="13">
        <v>3110.1543999999999</v>
      </c>
      <c r="P2605" s="13">
        <v>261.61</v>
      </c>
      <c r="Q2605" s="13">
        <v>2691.56</v>
      </c>
      <c r="R2605" s="13">
        <v>6876.99</v>
      </c>
      <c r="S2605" s="13">
        <v>5627.9</v>
      </c>
      <c r="T2605" s="11">
        <v>459.56</v>
      </c>
    </row>
    <row r="2606" spans="1:20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3">
        <v>235.453</v>
      </c>
      <c r="N2606" s="13">
        <v>411.04</v>
      </c>
      <c r="O2606" s="13">
        <v>3122.569</v>
      </c>
      <c r="P2606" s="13">
        <v>261.89999999999998</v>
      </c>
      <c r="Q2606" s="13">
        <v>2692.55</v>
      </c>
      <c r="R2606" s="13">
        <v>6876.99</v>
      </c>
      <c r="S2606" s="13">
        <v>5627.9</v>
      </c>
      <c r="T2606" s="11">
        <v>459.79</v>
      </c>
    </row>
    <row r="2607" spans="1:20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3">
        <v>236.85599999999999</v>
      </c>
      <c r="N2607" s="13">
        <v>412.06</v>
      </c>
      <c r="O2607" s="13">
        <v>3114.6640000000002</v>
      </c>
      <c r="P2607" s="13">
        <v>262.49</v>
      </c>
      <c r="Q2607" s="13">
        <v>2708.99</v>
      </c>
      <c r="R2607" s="13">
        <v>6876.99</v>
      </c>
      <c r="S2607" s="13">
        <v>5627.9</v>
      </c>
      <c r="T2607" s="11">
        <v>460.2</v>
      </c>
    </row>
    <row r="2608" spans="1:20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>
        <v>7.8563000000000001E-3</v>
      </c>
      <c r="L2608" s="11">
        <v>2.2500000000000003E-3</v>
      </c>
      <c r="M2608" s="13">
        <v>240.16300000000001</v>
      </c>
      <c r="N2608" s="13">
        <v>414.19</v>
      </c>
      <c r="O2608" s="13">
        <v>3102.2357000000002</v>
      </c>
      <c r="P2608" s="13">
        <v>259.7</v>
      </c>
      <c r="Q2608" s="13">
        <v>2745.13</v>
      </c>
      <c r="R2608" s="13">
        <v>6875.78</v>
      </c>
      <c r="S2608" s="13">
        <v>5685</v>
      </c>
      <c r="T2608" s="11">
        <v>460.48</v>
      </c>
    </row>
    <row r="2609" spans="1:20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>
        <v>7.7787999999999998E-3</v>
      </c>
      <c r="L2609" s="11">
        <v>2.2500000000000003E-3</v>
      </c>
      <c r="M2609" s="13">
        <v>244.80099999999999</v>
      </c>
      <c r="N2609" s="13">
        <v>416.06</v>
      </c>
      <c r="O2609" s="13">
        <v>3096.0967999999998</v>
      </c>
      <c r="P2609" s="13">
        <v>260.01</v>
      </c>
      <c r="Q2609" s="13">
        <v>2773</v>
      </c>
      <c r="R2609" s="13">
        <v>6892.28</v>
      </c>
      <c r="S2609" s="13">
        <v>5699.1</v>
      </c>
      <c r="T2609" s="11">
        <v>462.38</v>
      </c>
    </row>
    <row r="2610" spans="1:20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7.7649999999999993E-3</v>
      </c>
      <c r="L2610" s="11">
        <v>2.1875000000000002E-3</v>
      </c>
      <c r="M2610" s="13">
        <v>244.767</v>
      </c>
      <c r="N2610" s="13">
        <v>418.96</v>
      </c>
      <c r="O2610" s="13">
        <v>3103.6372999999999</v>
      </c>
      <c r="P2610" s="13">
        <v>260.01</v>
      </c>
      <c r="Q2610" s="13">
        <v>2748.31</v>
      </c>
      <c r="R2610" s="13">
        <v>6881.22</v>
      </c>
      <c r="S2610" s="13">
        <v>5665.8</v>
      </c>
      <c r="T2610" s="11">
        <v>462.65</v>
      </c>
    </row>
    <row r="2611" spans="1:20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3">
        <v>244.755</v>
      </c>
      <c r="N2611" s="13">
        <v>419.17</v>
      </c>
      <c r="O2611" s="13">
        <v>3103.6372999999999</v>
      </c>
      <c r="P2611" s="13">
        <v>260.36</v>
      </c>
      <c r="Q2611" s="13">
        <v>2744.56</v>
      </c>
      <c r="R2611" s="13">
        <v>6881.22</v>
      </c>
      <c r="S2611" s="13">
        <v>5665.8</v>
      </c>
      <c r="T2611" s="11" t="e">
        <v>#N/A</v>
      </c>
    </row>
    <row r="2612" spans="1:20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>
        <v>7.7975000000000006E-3</v>
      </c>
      <c r="L2612" s="11">
        <v>2.2500000000000003E-3</v>
      </c>
      <c r="M2612" s="13">
        <v>246.87899999999999</v>
      </c>
      <c r="N2612" s="13">
        <v>421.08</v>
      </c>
      <c r="O2612" s="13">
        <v>3135.9207999999999</v>
      </c>
      <c r="P2612" s="13">
        <v>262.97000000000003</v>
      </c>
      <c r="Q2612" s="13">
        <v>2818.58</v>
      </c>
      <c r="R2612" s="13">
        <v>6881.22</v>
      </c>
      <c r="S2612" s="13">
        <v>5733.2</v>
      </c>
      <c r="T2612" s="11">
        <v>467.46</v>
      </c>
    </row>
    <row r="2613" spans="1:20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>
        <v>7.7938E-3</v>
      </c>
      <c r="L2613" s="11">
        <v>2.2500000000000003E-3</v>
      </c>
      <c r="M2613" s="13">
        <v>248.19499999999999</v>
      </c>
      <c r="N2613" s="13">
        <v>422.61</v>
      </c>
      <c r="O2613" s="13">
        <v>3158.7939999999999</v>
      </c>
      <c r="P2613" s="13">
        <v>263.12</v>
      </c>
      <c r="Q2613" s="13">
        <v>2830.53</v>
      </c>
      <c r="R2613" s="13">
        <v>6974.31</v>
      </c>
      <c r="S2613" s="13">
        <v>5736.4</v>
      </c>
      <c r="T2613" s="11">
        <v>469.82</v>
      </c>
    </row>
    <row r="2614" spans="1:20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>
        <v>7.7938E-3</v>
      </c>
      <c r="L2614" s="11">
        <v>2.2500000000000003E-3</v>
      </c>
      <c r="M2614" s="13">
        <v>246.98699999999999</v>
      </c>
      <c r="N2614" s="13">
        <v>429.42</v>
      </c>
      <c r="O2614" s="13">
        <v>3165.4108999999999</v>
      </c>
      <c r="P2614" s="13">
        <v>261.98</v>
      </c>
      <c r="Q2614" s="13">
        <v>2865.7</v>
      </c>
      <c r="R2614" s="13">
        <v>6975.6</v>
      </c>
      <c r="S2614" s="13">
        <v>5753.4</v>
      </c>
      <c r="T2614" s="11">
        <v>475.69</v>
      </c>
    </row>
    <row r="2615" spans="1:20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>
        <v>7.8163E-3</v>
      </c>
      <c r="L2615" s="11">
        <v>2.2625000000000002E-3</v>
      </c>
      <c r="M2615" s="13">
        <v>247.94800000000001</v>
      </c>
      <c r="N2615" s="13">
        <v>429.31</v>
      </c>
      <c r="O2615" s="13">
        <v>3154.3209999999999</v>
      </c>
      <c r="P2615" s="13">
        <v>263.2</v>
      </c>
      <c r="Q2615" s="13">
        <v>2835.06</v>
      </c>
      <c r="R2615" s="13">
        <v>6970.66</v>
      </c>
      <c r="S2615" s="13">
        <v>5755.6</v>
      </c>
      <c r="T2615" s="11">
        <v>474.95</v>
      </c>
    </row>
    <row r="2616" spans="1:20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>
        <v>7.8413000000000007E-3</v>
      </c>
      <c r="L2616" s="11">
        <v>2.2625000000000002E-3</v>
      </c>
      <c r="M2616" s="13">
        <v>246.66399999999999</v>
      </c>
      <c r="N2616" s="13">
        <v>427.97</v>
      </c>
      <c r="O2616" s="13">
        <v>3171.2361999999998</v>
      </c>
      <c r="P2616" s="13">
        <v>263.74</v>
      </c>
      <c r="Q2616" s="13">
        <v>2831.84</v>
      </c>
      <c r="R2616" s="13">
        <v>7012.74</v>
      </c>
      <c r="S2616" s="13">
        <v>5807.4</v>
      </c>
      <c r="T2616" s="11">
        <v>477.22</v>
      </c>
    </row>
    <row r="2617" spans="1:20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>
        <v>7.8163E-3</v>
      </c>
      <c r="L2617" s="11">
        <v>2.2625000000000002E-3</v>
      </c>
      <c r="M2617" s="13">
        <v>248.541</v>
      </c>
      <c r="N2617" s="13">
        <v>431.86</v>
      </c>
      <c r="O2617" s="13">
        <v>3161.6713</v>
      </c>
      <c r="P2617" s="13">
        <v>263.73</v>
      </c>
      <c r="Q2617" s="13">
        <v>2844.48</v>
      </c>
      <c r="R2617" s="13">
        <v>7037.58</v>
      </c>
      <c r="S2617" s="13">
        <v>5760.7</v>
      </c>
      <c r="T2617" s="11">
        <v>479.85</v>
      </c>
    </row>
    <row r="2618" spans="1:20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>
        <v>7.7913000000000001E-3</v>
      </c>
      <c r="L2618" s="11">
        <v>2.2500000000000003E-3</v>
      </c>
      <c r="M2618" s="13">
        <v>245.654</v>
      </c>
      <c r="N2618" s="13">
        <v>434.4</v>
      </c>
      <c r="O2618" s="13">
        <v>3136.7534999999998</v>
      </c>
      <c r="P2618" s="13">
        <v>268.14999999999998</v>
      </c>
      <c r="Q2618" s="13">
        <v>2885.92</v>
      </c>
      <c r="R2618" s="13">
        <v>7069.59</v>
      </c>
      <c r="S2618" s="13">
        <v>5771.5</v>
      </c>
      <c r="T2618" s="11">
        <v>482.39</v>
      </c>
    </row>
    <row r="2619" spans="1:20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>
        <v>7.7412999999999996E-3</v>
      </c>
      <c r="L2619" s="11">
        <v>2.2625000000000002E-3</v>
      </c>
      <c r="M2619" s="13">
        <v>251.333</v>
      </c>
      <c r="N2619" s="13">
        <v>436.64</v>
      </c>
      <c r="O2619" s="13">
        <v>3119.2885999999999</v>
      </c>
      <c r="P2619" s="13">
        <v>269.95</v>
      </c>
      <c r="Q2619" s="13">
        <v>2914.28</v>
      </c>
      <c r="R2619" s="13">
        <v>7063.59</v>
      </c>
      <c r="S2619" s="13">
        <v>5766.9</v>
      </c>
      <c r="T2619" s="11">
        <v>487.63</v>
      </c>
    </row>
    <row r="2620" spans="1:20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>
        <v>7.7380000000000001E-3</v>
      </c>
      <c r="L2620" s="11">
        <v>2.2625000000000002E-3</v>
      </c>
      <c r="M2620" s="13">
        <v>251.18700000000001</v>
      </c>
      <c r="N2620" s="13">
        <v>436.89</v>
      </c>
      <c r="O2620" s="13">
        <v>3112.7644</v>
      </c>
      <c r="P2620" s="13">
        <v>267.91000000000003</v>
      </c>
      <c r="Q2620" s="13">
        <v>2904.16</v>
      </c>
      <c r="R2620" s="13">
        <v>7046.97</v>
      </c>
      <c r="S2620" s="13">
        <v>5721.1</v>
      </c>
      <c r="T2620" s="11">
        <v>486.2</v>
      </c>
    </row>
    <row r="2621" spans="1:20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>
        <v>7.6775000000000003E-3</v>
      </c>
      <c r="L2621" s="11">
        <v>2.2750000000000001E-3</v>
      </c>
      <c r="M2621" s="13">
        <v>249.79499999999999</v>
      </c>
      <c r="N2621" s="13">
        <v>433.02</v>
      </c>
      <c r="O2621" s="13">
        <v>3103.4279999999999</v>
      </c>
      <c r="P2621" s="13">
        <v>266.14999999999998</v>
      </c>
      <c r="Q2621" s="13">
        <v>2883.76</v>
      </c>
      <c r="R2621" s="13">
        <v>7074.94</v>
      </c>
      <c r="S2621" s="13">
        <v>5748.4</v>
      </c>
      <c r="T2621" s="11">
        <v>484.5</v>
      </c>
    </row>
    <row r="2622" spans="1:20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>
        <v>7.7880000000000007E-3</v>
      </c>
      <c r="L2622" s="11">
        <v>2.2625000000000002E-3</v>
      </c>
      <c r="M2622" s="13">
        <v>250.864</v>
      </c>
      <c r="N2622" s="13">
        <v>435.71</v>
      </c>
      <c r="O2622" s="13">
        <v>3108.7746000000002</v>
      </c>
      <c r="P2622" s="13">
        <v>267.37</v>
      </c>
      <c r="Q2622" s="13">
        <v>2923.51</v>
      </c>
      <c r="R2622" s="13">
        <v>7062.96</v>
      </c>
      <c r="S2622" s="13">
        <v>5699.4</v>
      </c>
      <c r="T2622" s="11">
        <v>486.62</v>
      </c>
    </row>
    <row r="2623" spans="1:20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>
        <v>7.7181000000000003E-3</v>
      </c>
      <c r="L2623" s="11">
        <v>2.2625000000000002E-3</v>
      </c>
      <c r="M2623" s="13">
        <v>251.65199999999999</v>
      </c>
      <c r="N2623" s="13">
        <v>437.68</v>
      </c>
      <c r="O2623" s="13">
        <v>3113.0122999999999</v>
      </c>
      <c r="P2623" s="13">
        <v>267.08</v>
      </c>
      <c r="Q2623" s="13">
        <v>2908.02</v>
      </c>
      <c r="R2623" s="13">
        <v>7059.28</v>
      </c>
      <c r="S2623" s="13">
        <v>5678.8</v>
      </c>
      <c r="T2623" s="11">
        <v>488.13</v>
      </c>
    </row>
    <row r="2624" spans="1:20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>
        <v>7.6963000000000005E-3</v>
      </c>
      <c r="L2624" s="11">
        <v>2.2625000000000002E-3</v>
      </c>
      <c r="M2624" s="13">
        <v>248.71799999999999</v>
      </c>
      <c r="N2624" s="13">
        <v>436.79</v>
      </c>
      <c r="O2624" s="13">
        <v>3101.2991999999999</v>
      </c>
      <c r="P2624" s="13">
        <v>267.7</v>
      </c>
      <c r="Q2624" s="13">
        <v>2915.24</v>
      </c>
      <c r="R2624" s="13">
        <v>7062.36</v>
      </c>
      <c r="S2624" s="13">
        <v>5692.2</v>
      </c>
      <c r="T2624" s="11">
        <v>487.1</v>
      </c>
    </row>
    <row r="2625" spans="1:20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>
        <v>7.7524999999999998E-3</v>
      </c>
      <c r="L2625" s="11">
        <v>2.2625000000000002E-3</v>
      </c>
      <c r="M2625" s="13">
        <v>248.249</v>
      </c>
      <c r="N2625" s="13">
        <v>435.16</v>
      </c>
      <c r="O2625" s="13">
        <v>3123.1388999999999</v>
      </c>
      <c r="P2625" s="13">
        <v>266.52</v>
      </c>
      <c r="Q2625" s="13">
        <v>2960.78</v>
      </c>
      <c r="R2625" s="13">
        <v>7048.47</v>
      </c>
      <c r="S2625" s="13">
        <v>5654.8</v>
      </c>
      <c r="T2625" s="11">
        <v>485.46</v>
      </c>
    </row>
    <row r="2626" spans="1:20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>
        <v>7.8355999999999999E-3</v>
      </c>
      <c r="L2626" s="11">
        <v>2.2625000000000002E-3</v>
      </c>
      <c r="M2626" s="13">
        <v>249.79599999999999</v>
      </c>
      <c r="N2626" s="13">
        <v>438.53</v>
      </c>
      <c r="O2626" s="13">
        <v>3136.7748000000001</v>
      </c>
      <c r="P2626" s="13">
        <v>267.12</v>
      </c>
      <c r="Q2626" s="13">
        <v>3030.14</v>
      </c>
      <c r="R2626" s="13">
        <v>7067.85</v>
      </c>
      <c r="S2626" s="13">
        <v>5611</v>
      </c>
      <c r="T2626" s="11">
        <v>486.32</v>
      </c>
    </row>
    <row r="2627" spans="1:20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>
        <v>7.7456000000000001E-3</v>
      </c>
      <c r="L2627" s="11">
        <v>2.2625000000000002E-3</v>
      </c>
      <c r="M2627" s="13">
        <v>253.41399999999999</v>
      </c>
      <c r="N2627" s="13">
        <v>440.98</v>
      </c>
      <c r="O2627" s="13">
        <v>3142.5533</v>
      </c>
      <c r="P2627" s="13">
        <v>267.3</v>
      </c>
      <c r="Q2627" s="13">
        <v>3036.85</v>
      </c>
      <c r="R2627" s="13">
        <v>7064.16</v>
      </c>
      <c r="S2627" s="13">
        <v>5650.1</v>
      </c>
      <c r="T2627" s="11">
        <v>488.73</v>
      </c>
    </row>
    <row r="2628" spans="1:20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>
        <v>7.7549999999999997E-3</v>
      </c>
      <c r="L2628" s="11">
        <v>2.2750000000000001E-3</v>
      </c>
      <c r="M2628" s="13">
        <v>253.99299999999999</v>
      </c>
      <c r="N2628" s="13">
        <v>443.11</v>
      </c>
      <c r="O2628" s="13">
        <v>3149.5547000000001</v>
      </c>
      <c r="P2628" s="13">
        <v>268.14999999999998</v>
      </c>
      <c r="Q2628" s="13">
        <v>3073.78</v>
      </c>
      <c r="R2628" s="13">
        <v>7090.91</v>
      </c>
      <c r="S2628" s="13">
        <v>5671.5</v>
      </c>
      <c r="T2628" s="11">
        <v>489.84</v>
      </c>
    </row>
    <row r="2629" spans="1:20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>
        <v>7.7481E-3</v>
      </c>
      <c r="L2629" s="11">
        <v>2.2750000000000001E-3</v>
      </c>
      <c r="M2629" s="13">
        <v>253.916</v>
      </c>
      <c r="N2629" s="13">
        <v>446.47</v>
      </c>
      <c r="O2629" s="13">
        <v>3159.1660000000002</v>
      </c>
      <c r="P2629" s="13">
        <v>270.48</v>
      </c>
      <c r="Q2629" s="13">
        <v>3051.39</v>
      </c>
      <c r="R2629" s="13">
        <v>7113.32</v>
      </c>
      <c r="S2629" s="13">
        <v>5671.5</v>
      </c>
      <c r="T2629" s="11">
        <v>492.14</v>
      </c>
    </row>
    <row r="2630" spans="1:20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>
        <v>7.7449999999999993E-3</v>
      </c>
      <c r="L2630" s="11">
        <v>2.2750000000000001E-3</v>
      </c>
      <c r="M2630" s="13">
        <v>252.85300000000001</v>
      </c>
      <c r="N2630" s="13">
        <v>445.82</v>
      </c>
      <c r="O2630" s="13">
        <v>3159.1660000000002</v>
      </c>
      <c r="P2630" s="13">
        <v>270.48</v>
      </c>
      <c r="Q2630" s="13">
        <v>3061.62</v>
      </c>
      <c r="R2630" s="13">
        <v>7134.26</v>
      </c>
      <c r="S2630" s="13">
        <v>5714</v>
      </c>
      <c r="T2630" s="11">
        <v>495</v>
      </c>
    </row>
    <row r="2631" spans="1:20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>
        <v>7.7690000000000007E-3</v>
      </c>
      <c r="L2631" s="11">
        <v>2.2625000000000002E-3</v>
      </c>
      <c r="M2631" s="13">
        <v>250.46600000000001</v>
      </c>
      <c r="N2631" s="13">
        <v>445.71</v>
      </c>
      <c r="O2631" s="13">
        <v>3159.1660000000002</v>
      </c>
      <c r="P2631" s="13">
        <v>270.48</v>
      </c>
      <c r="Q2631" s="13">
        <v>3017.97</v>
      </c>
      <c r="R2631" s="13">
        <v>7085.56</v>
      </c>
      <c r="S2631" s="13">
        <v>5661.5</v>
      </c>
      <c r="T2631" s="11">
        <v>493.32</v>
      </c>
    </row>
    <row r="2632" spans="1:20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7.744E-3</v>
      </c>
      <c r="L2632" s="11">
        <v>2.2625000000000002E-3</v>
      </c>
      <c r="M2632" s="13">
        <v>249.83099999999999</v>
      </c>
      <c r="N2632" s="13">
        <v>443.48</v>
      </c>
      <c r="O2632" s="13">
        <v>3159.1660000000002</v>
      </c>
      <c r="P2632" s="13">
        <v>268.08999999999997</v>
      </c>
      <c r="Q2632" s="13">
        <v>3008.33</v>
      </c>
      <c r="R2632" s="13">
        <v>7050.75</v>
      </c>
      <c r="S2632" s="13">
        <v>5620.9</v>
      </c>
      <c r="T2632" s="11">
        <v>491.19</v>
      </c>
    </row>
    <row r="2633" spans="1:20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>
        <v>7.6981000000000003E-3</v>
      </c>
      <c r="L2633" s="11">
        <v>2.2500000000000003E-3</v>
      </c>
      <c r="M2633" s="13">
        <v>251.316</v>
      </c>
      <c r="N2633" s="13">
        <v>445.54</v>
      </c>
      <c r="O2633" s="13">
        <v>3159.1660000000002</v>
      </c>
      <c r="P2633" s="13">
        <v>269.56</v>
      </c>
      <c r="Q2633" s="13">
        <v>3033.2</v>
      </c>
      <c r="R2633" s="13">
        <v>7055.51</v>
      </c>
      <c r="S2633" s="13">
        <v>5653.2</v>
      </c>
      <c r="T2633" s="11">
        <v>492.52</v>
      </c>
    </row>
    <row r="2634" spans="1:20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>
        <v>7.6699999999999997E-3</v>
      </c>
      <c r="L2634" s="11">
        <v>2.2500000000000003E-3</v>
      </c>
      <c r="M2634" s="13">
        <v>251.971</v>
      </c>
      <c r="N2634" s="13">
        <v>446.12</v>
      </c>
      <c r="O2634" s="13">
        <v>3159.1660000000002</v>
      </c>
      <c r="P2634" s="13">
        <v>268.49</v>
      </c>
      <c r="Q2634" s="13">
        <v>3041.22</v>
      </c>
      <c r="R2634" s="13">
        <v>7053.54</v>
      </c>
      <c r="S2634" s="13">
        <v>5645.4</v>
      </c>
      <c r="T2634" s="11">
        <v>495.64</v>
      </c>
    </row>
    <row r="2635" spans="1:20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>
        <v>7.5660000000000007E-3</v>
      </c>
      <c r="L2635" s="11">
        <v>2.2374999999999999E-3</v>
      </c>
      <c r="M2635" s="13">
        <v>254.26599999999999</v>
      </c>
      <c r="N2635" s="13">
        <v>446.72</v>
      </c>
      <c r="O2635" s="13">
        <v>3140.17</v>
      </c>
      <c r="P2635" s="13">
        <v>268.85000000000002</v>
      </c>
      <c r="Q2635" s="13">
        <v>3053.63</v>
      </c>
      <c r="R2635" s="13">
        <v>7094.38</v>
      </c>
      <c r="S2635" s="13">
        <v>5621.6</v>
      </c>
      <c r="T2635" s="11">
        <v>494.97</v>
      </c>
    </row>
    <row r="2636" spans="1:20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>
        <v>7.5500000000000003E-3</v>
      </c>
      <c r="L2636" s="11">
        <v>2.2374999999999999E-3</v>
      </c>
      <c r="M2636" s="13">
        <v>252.17599999999999</v>
      </c>
      <c r="N2636" s="13">
        <v>451.54</v>
      </c>
      <c r="O2636" s="13">
        <v>3156.9838</v>
      </c>
      <c r="P2636" s="13">
        <v>269.49</v>
      </c>
      <c r="Q2636" s="13">
        <v>3019.28</v>
      </c>
      <c r="R2636" s="13">
        <v>7094.38</v>
      </c>
      <c r="S2636" s="13">
        <v>5615.6</v>
      </c>
      <c r="T2636" s="11">
        <v>495.21</v>
      </c>
    </row>
    <row r="2637" spans="1:20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>
        <v>7.5238000000000006E-3</v>
      </c>
      <c r="L2637" s="11">
        <v>2.2374999999999999E-3</v>
      </c>
      <c r="M2637" s="13">
        <v>251.43299999999999</v>
      </c>
      <c r="N2637" s="13">
        <v>450.08</v>
      </c>
      <c r="O2637" s="13">
        <v>3153.0877999999998</v>
      </c>
      <c r="P2637" s="13">
        <v>268.97000000000003</v>
      </c>
      <c r="Q2637" s="13">
        <v>3008.69</v>
      </c>
      <c r="R2637" s="13">
        <v>7067.05</v>
      </c>
      <c r="S2637" s="13">
        <v>5621.9</v>
      </c>
      <c r="T2637" s="11">
        <v>494.36</v>
      </c>
    </row>
    <row r="2638" spans="1:20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>
        <v>7.5325000000000001E-3</v>
      </c>
      <c r="L2638" s="11">
        <v>2.2374999999999999E-3</v>
      </c>
      <c r="M2638" s="13">
        <v>250.18299999999999</v>
      </c>
      <c r="N2638" s="13">
        <v>450.98</v>
      </c>
      <c r="O2638" s="13">
        <v>3166.9818</v>
      </c>
      <c r="P2638" s="13">
        <v>267.72000000000003</v>
      </c>
      <c r="Q2638" s="13">
        <v>3046.22</v>
      </c>
      <c r="R2638" s="13">
        <v>7066.27</v>
      </c>
      <c r="S2638" s="13">
        <v>5651.4</v>
      </c>
      <c r="T2638" s="11">
        <v>495.34</v>
      </c>
    </row>
    <row r="2639" spans="1:20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>
        <v>7.5280999999999994E-3</v>
      </c>
      <c r="L2639" s="11">
        <v>2.2374999999999999E-3</v>
      </c>
      <c r="M2639" s="13">
        <v>250.78899999999999</v>
      </c>
      <c r="N2639" s="13">
        <v>453.08</v>
      </c>
      <c r="O2639" s="13">
        <v>3183.1794</v>
      </c>
      <c r="P2639" s="13">
        <v>267.69</v>
      </c>
      <c r="Q2639" s="13">
        <v>3057.49</v>
      </c>
      <c r="R2639" s="13">
        <v>7121.63</v>
      </c>
      <c r="S2639" s="13">
        <v>5664.6</v>
      </c>
      <c r="T2639" s="11">
        <v>495.22</v>
      </c>
    </row>
    <row r="2640" spans="1:20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>
        <v>7.5294000000000003E-3</v>
      </c>
      <c r="L2640" s="11">
        <v>2.2374999999999999E-3</v>
      </c>
      <c r="M2640" s="13">
        <v>253.11600000000001</v>
      </c>
      <c r="N2640" s="13">
        <v>453.83</v>
      </c>
      <c r="O2640" s="13">
        <v>3196.6990000000001</v>
      </c>
      <c r="P2640" s="13">
        <v>268.66000000000003</v>
      </c>
      <c r="Q2640" s="13">
        <v>3118.9</v>
      </c>
      <c r="R2640" s="13">
        <v>7104.44</v>
      </c>
      <c r="S2640" s="13">
        <v>5720.6</v>
      </c>
      <c r="T2640" s="11">
        <v>498.93</v>
      </c>
    </row>
    <row r="2641" spans="1:20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>
        <v>7.5294000000000003E-3</v>
      </c>
      <c r="L2641" s="11">
        <v>2.2374999999999999E-3</v>
      </c>
      <c r="M2641" s="13">
        <v>254.881</v>
      </c>
      <c r="N2641" s="13">
        <v>456.11</v>
      </c>
      <c r="O2641" s="13">
        <v>3216.8393999999998</v>
      </c>
      <c r="P2641" s="13">
        <v>268.81</v>
      </c>
      <c r="Q2641" s="13">
        <v>3143.35</v>
      </c>
      <c r="R2641" s="13">
        <v>7135.5</v>
      </c>
      <c r="S2641" s="13">
        <v>5760.7</v>
      </c>
      <c r="T2641" s="11">
        <v>499.6</v>
      </c>
    </row>
    <row r="2642" spans="1:20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>
        <v>7.5190000000000005E-3</v>
      </c>
      <c r="L2642" s="11">
        <v>2.2374999999999999E-3</v>
      </c>
      <c r="M2642" s="13">
        <v>254.45099999999999</v>
      </c>
      <c r="N2642" s="13">
        <v>456.01</v>
      </c>
      <c r="O2642" s="13">
        <v>3217.9279999999999</v>
      </c>
      <c r="P2642" s="13">
        <v>267.89999999999998</v>
      </c>
      <c r="Q2642" s="13">
        <v>3157.17</v>
      </c>
      <c r="R2642" s="13">
        <v>7150.89</v>
      </c>
      <c r="S2642" s="13">
        <v>5755.2</v>
      </c>
      <c r="T2642" s="11">
        <v>499.99</v>
      </c>
    </row>
    <row r="2643" spans="1:20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>
        <v>7.5243999999999997E-3</v>
      </c>
      <c r="L2643" s="11">
        <v>2.2374999999999999E-3</v>
      </c>
      <c r="M2643" s="13">
        <v>256.55799999999999</v>
      </c>
      <c r="N2643" s="13">
        <v>458.34</v>
      </c>
      <c r="O2643" s="13">
        <v>3212.9857000000002</v>
      </c>
      <c r="P2643" s="13">
        <v>268.81</v>
      </c>
      <c r="Q2643" s="13">
        <v>3207.45</v>
      </c>
      <c r="R2643" s="13">
        <v>7180.03</v>
      </c>
      <c r="S2643" s="13">
        <v>5809.1</v>
      </c>
      <c r="T2643" s="11">
        <v>504.45</v>
      </c>
    </row>
    <row r="2644" spans="1:20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>
        <v>7.5275000000000003E-3</v>
      </c>
      <c r="L2644" s="11">
        <v>2.2374999999999999E-3</v>
      </c>
      <c r="M2644" s="13">
        <v>259.11700000000002</v>
      </c>
      <c r="N2644" s="13">
        <v>459.98</v>
      </c>
      <c r="O2644" s="13">
        <v>3229.6183999999998</v>
      </c>
      <c r="P2644" s="13">
        <v>268.93</v>
      </c>
      <c r="Q2644" s="13">
        <v>3183.96</v>
      </c>
      <c r="R2644" s="13">
        <v>7099.98</v>
      </c>
      <c r="S2644" s="13">
        <v>5816.3</v>
      </c>
      <c r="T2644" s="11">
        <v>505.71</v>
      </c>
    </row>
    <row r="2645" spans="1:20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>
        <v>7.4463000000000003E-3</v>
      </c>
      <c r="L2645" s="11">
        <v>2.2374999999999999E-3</v>
      </c>
      <c r="M2645" s="13">
        <v>255.779</v>
      </c>
      <c r="N2645" s="13">
        <v>458.04</v>
      </c>
      <c r="O2645" s="13">
        <v>3202.0756000000001</v>
      </c>
      <c r="P2645" s="13">
        <v>268.83999999999997</v>
      </c>
      <c r="Q2645" s="13">
        <v>3163.97</v>
      </c>
      <c r="R2645" s="13">
        <v>7093.52</v>
      </c>
      <c r="S2645" s="13">
        <v>5805.8</v>
      </c>
      <c r="T2645" s="11">
        <v>504.36</v>
      </c>
    </row>
    <row r="2646" spans="1:20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>
        <v>7.4360000000000008E-3</v>
      </c>
      <c r="L2646" s="11">
        <v>2.2374999999999999E-3</v>
      </c>
      <c r="M2646" s="13">
        <v>257.048</v>
      </c>
      <c r="N2646" s="13">
        <v>459.67</v>
      </c>
      <c r="O2646" s="13">
        <v>3239.9612999999999</v>
      </c>
      <c r="P2646" s="13">
        <v>269.73</v>
      </c>
      <c r="Q2646" s="13">
        <v>3171.13</v>
      </c>
      <c r="R2646" s="13">
        <v>7099.49</v>
      </c>
      <c r="S2646" s="13">
        <v>5795.1</v>
      </c>
      <c r="T2646" s="11">
        <v>504.63</v>
      </c>
    </row>
    <row r="2647" spans="1:20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>
        <v>7.4338000000000008E-3</v>
      </c>
      <c r="L2647" s="11">
        <v>2.2374999999999999E-3</v>
      </c>
      <c r="M2647" s="13">
        <v>257.58499999999998</v>
      </c>
      <c r="N2647" s="13">
        <v>460.55</v>
      </c>
      <c r="O2647" s="13">
        <v>3253.3256999999999</v>
      </c>
      <c r="P2647" s="13">
        <v>272.11</v>
      </c>
      <c r="Q2647" s="13">
        <v>3234.51</v>
      </c>
      <c r="R2647" s="13">
        <v>7115.69</v>
      </c>
      <c r="S2647" s="13">
        <v>5791</v>
      </c>
      <c r="T2647" s="11">
        <v>505.45</v>
      </c>
    </row>
    <row r="2648" spans="1:20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>
        <v>7.4150000000000006E-3</v>
      </c>
      <c r="L2648" s="11">
        <v>2.2374999999999999E-3</v>
      </c>
      <c r="M2648" s="13">
        <v>256.64999999999998</v>
      </c>
      <c r="N2648" s="13">
        <v>464.09</v>
      </c>
      <c r="O2648" s="13">
        <v>3261.2184000000002</v>
      </c>
      <c r="P2648" s="13">
        <v>272.85000000000002</v>
      </c>
      <c r="Q2648" s="13">
        <v>3232.3</v>
      </c>
      <c r="R2648" s="13">
        <v>7062.48</v>
      </c>
      <c r="S2648" s="13">
        <v>5805.1</v>
      </c>
      <c r="T2648" s="11">
        <v>508.48</v>
      </c>
    </row>
    <row r="2649" spans="1:20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>
        <v>7.4463000000000003E-3</v>
      </c>
      <c r="L2649" s="11">
        <v>2.2374999999999999E-3</v>
      </c>
      <c r="M2649" s="13">
        <v>260.05500000000001</v>
      </c>
      <c r="N2649" s="13">
        <v>463.9</v>
      </c>
      <c r="O2649" s="13">
        <v>3251.375</v>
      </c>
      <c r="P2649" s="13">
        <v>272.89</v>
      </c>
      <c r="Q2649" s="13">
        <v>3208.65</v>
      </c>
      <c r="R2649" s="13">
        <v>7089.52</v>
      </c>
      <c r="S2649" s="13">
        <v>5784.7</v>
      </c>
      <c r="T2649" s="11">
        <v>510.25</v>
      </c>
    </row>
    <row r="2650" spans="1:20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>
        <v>7.4250000000000002E-3</v>
      </c>
      <c r="L2650" s="11">
        <v>2.2374999999999999E-3</v>
      </c>
      <c r="M2650" s="13">
        <v>255.65799999999999</v>
      </c>
      <c r="N2650" s="13">
        <v>461.42</v>
      </c>
      <c r="O2650" s="13">
        <v>3253.4326999999998</v>
      </c>
      <c r="P2650" s="13">
        <v>270.38</v>
      </c>
      <c r="Q2650" s="13">
        <v>3140.19</v>
      </c>
      <c r="R2650" s="13">
        <v>7058.58</v>
      </c>
      <c r="S2650" s="13">
        <v>5739</v>
      </c>
      <c r="T2650" s="11">
        <v>505.54</v>
      </c>
    </row>
    <row r="2651" spans="1:20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>
        <v>7.3768999999999996E-3</v>
      </c>
      <c r="L2651" s="11">
        <v>2.2500000000000003E-3</v>
      </c>
      <c r="M2651" s="13">
        <v>254.976</v>
      </c>
      <c r="N2651" s="13">
        <v>459.54</v>
      </c>
      <c r="O2651" s="13">
        <v>3228.6601999999998</v>
      </c>
      <c r="P2651" s="13">
        <v>268.97000000000003</v>
      </c>
      <c r="Q2651" s="13">
        <v>3147.76</v>
      </c>
      <c r="R2651" s="13">
        <v>7079.18</v>
      </c>
      <c r="S2651" s="13">
        <v>5724.2</v>
      </c>
      <c r="T2651" s="11">
        <v>504.52</v>
      </c>
    </row>
    <row r="2652" spans="1:20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7.3560000000000006E-3</v>
      </c>
      <c r="L2652" s="11">
        <v>2.2374999999999999E-3</v>
      </c>
      <c r="M2652" s="13">
        <v>249.96199999999999</v>
      </c>
      <c r="N2652" s="13">
        <v>459.39</v>
      </c>
      <c r="O2652" s="13">
        <v>3241.7330999999999</v>
      </c>
      <c r="P2652" s="13">
        <v>270.06</v>
      </c>
      <c r="Q2652" s="13">
        <v>3105.51</v>
      </c>
      <c r="R2652" s="13">
        <v>7167.46</v>
      </c>
      <c r="S2652" s="13">
        <v>5712.2</v>
      </c>
      <c r="T2652" s="11">
        <v>504.57</v>
      </c>
    </row>
    <row r="2653" spans="1:20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>
        <v>7.3255999999999998E-3</v>
      </c>
      <c r="L2653" s="11">
        <v>2.2374999999999999E-3</v>
      </c>
      <c r="M2653" s="13">
        <v>253.154</v>
      </c>
      <c r="N2653" s="13">
        <v>459.02</v>
      </c>
      <c r="O2653" s="13">
        <v>3246.9335000000001</v>
      </c>
      <c r="P2653" s="13">
        <v>270.06</v>
      </c>
      <c r="Q2653" s="13">
        <v>3172.19</v>
      </c>
      <c r="R2653" s="13">
        <v>7148.78</v>
      </c>
      <c r="S2653" s="13">
        <v>5704.8</v>
      </c>
      <c r="T2653" s="11">
        <v>504.32</v>
      </c>
    </row>
    <row r="2654" spans="1:20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>
        <v>7.2338000000000003E-3</v>
      </c>
      <c r="L2654" s="11">
        <v>2.2500000000000003E-3</v>
      </c>
      <c r="M2654" s="13">
        <v>252.815</v>
      </c>
      <c r="N2654" s="13">
        <v>458.84</v>
      </c>
      <c r="O2654" s="13">
        <v>3230.0281</v>
      </c>
      <c r="P2654" s="13">
        <v>272.64999999999998</v>
      </c>
      <c r="Q2654" s="13">
        <v>3079.75</v>
      </c>
      <c r="R2654" s="13">
        <v>7175.83</v>
      </c>
      <c r="S2654" s="13">
        <v>5776.6</v>
      </c>
      <c r="T2654" s="11">
        <v>505.65</v>
      </c>
    </row>
    <row r="2655" spans="1:20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>
        <v>7.2560000000000003E-3</v>
      </c>
      <c r="L2655" s="11">
        <v>2.2374999999999999E-3</v>
      </c>
      <c r="M2655" s="13">
        <v>252.667</v>
      </c>
      <c r="N2655" s="13">
        <v>454.4</v>
      </c>
      <c r="O2655" s="13">
        <v>3218.3117999999999</v>
      </c>
      <c r="P2655" s="13">
        <v>269.77</v>
      </c>
      <c r="Q2655" s="13">
        <v>3150.13</v>
      </c>
      <c r="R2655" s="13">
        <v>7160.87</v>
      </c>
      <c r="S2655" s="13">
        <v>5729.6</v>
      </c>
      <c r="T2655" s="11">
        <v>499.09</v>
      </c>
    </row>
    <row r="2656" spans="1:20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>
        <v>7.2163000000000001E-3</v>
      </c>
      <c r="L2656" s="11">
        <v>2.2500000000000003E-3</v>
      </c>
      <c r="M2656" s="13">
        <v>253.523</v>
      </c>
      <c r="N2656" s="13">
        <v>455.92</v>
      </c>
      <c r="O2656" s="13">
        <v>3233.8656999999998</v>
      </c>
      <c r="P2656" s="13">
        <v>270.41000000000003</v>
      </c>
      <c r="Q2656" s="13">
        <v>3127.42</v>
      </c>
      <c r="R2656" s="13">
        <v>7178.74</v>
      </c>
      <c r="S2656" s="13">
        <v>5746.5</v>
      </c>
      <c r="T2656" s="11">
        <v>500.8</v>
      </c>
    </row>
    <row r="2657" spans="1:20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>
        <v>7.2350000000000001E-3</v>
      </c>
      <c r="L2657" s="11">
        <v>2.2374999999999999E-3</v>
      </c>
      <c r="M2657" s="13">
        <v>251.785</v>
      </c>
      <c r="N2657" s="13">
        <v>458.85</v>
      </c>
      <c r="O2657" s="13">
        <v>3242.4063000000001</v>
      </c>
      <c r="P2657" s="13">
        <v>271.87</v>
      </c>
      <c r="Q2657" s="13">
        <v>3116.62</v>
      </c>
      <c r="R2657" s="13">
        <v>7167.63</v>
      </c>
      <c r="S2657" s="13">
        <v>5761.4</v>
      </c>
      <c r="T2657" s="11">
        <v>504.09</v>
      </c>
    </row>
    <row r="2658" spans="1:20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>
        <v>7.2690000000000003E-3</v>
      </c>
      <c r="L2658" s="11">
        <v>2.2500000000000003E-3</v>
      </c>
      <c r="M2658" s="13">
        <v>249.899</v>
      </c>
      <c r="N2658" s="13">
        <v>459.89</v>
      </c>
      <c r="O2658" s="13">
        <v>3240.6646000000001</v>
      </c>
      <c r="P2658" s="13">
        <v>272.29000000000002</v>
      </c>
      <c r="Q2658" s="13">
        <v>3048.37</v>
      </c>
      <c r="R2658" s="13">
        <v>7178.22</v>
      </c>
      <c r="S2658" s="13">
        <v>5759.7</v>
      </c>
      <c r="T2658" s="11">
        <v>503.04</v>
      </c>
    </row>
    <row r="2659" spans="1:20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>
        <v>7.1880999999999994E-3</v>
      </c>
      <c r="L2659" s="11">
        <v>2.2374999999999999E-3</v>
      </c>
      <c r="M2659" s="13">
        <v>244.29300000000001</v>
      </c>
      <c r="N2659" s="13">
        <v>455.01</v>
      </c>
      <c r="O2659" s="13">
        <v>3216.7456999999999</v>
      </c>
      <c r="P2659" s="13">
        <v>271.62</v>
      </c>
      <c r="Q2659" s="13">
        <v>3015.03</v>
      </c>
      <c r="R2659" s="13">
        <v>7140.98</v>
      </c>
      <c r="S2659" s="13">
        <v>5741.2</v>
      </c>
      <c r="T2659" s="11">
        <v>497.61</v>
      </c>
    </row>
    <row r="2660" spans="1:20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>
        <v>7.1974999999999999E-3</v>
      </c>
      <c r="L2660" s="11">
        <v>2.2500000000000003E-3</v>
      </c>
      <c r="M2660" s="13">
        <v>247.59399999999999</v>
      </c>
      <c r="N2660" s="13">
        <v>455.29</v>
      </c>
      <c r="O2660" s="13">
        <v>3212.7601</v>
      </c>
      <c r="P2660" s="13">
        <v>272.29000000000002</v>
      </c>
      <c r="Q2660" s="13">
        <v>3046.13</v>
      </c>
      <c r="R2660" s="13">
        <v>7177.59</v>
      </c>
      <c r="S2660" s="13">
        <v>5775.6</v>
      </c>
      <c r="T2660" s="11">
        <v>501.6</v>
      </c>
    </row>
    <row r="2661" spans="1:20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>
        <v>7.1843999999999996E-3</v>
      </c>
      <c r="L2661" s="11">
        <v>2.2500000000000003E-3</v>
      </c>
      <c r="M2661" s="13">
        <v>250.30500000000001</v>
      </c>
      <c r="N2661" s="13">
        <v>461.84</v>
      </c>
      <c r="O2661" s="13">
        <v>3237.0243999999998</v>
      </c>
      <c r="P2661" s="13">
        <v>275.41000000000003</v>
      </c>
      <c r="Q2661" s="13">
        <v>3073.95</v>
      </c>
      <c r="R2661" s="13">
        <v>7194.79</v>
      </c>
      <c r="S2661" s="13">
        <v>5757.3</v>
      </c>
      <c r="T2661" s="11">
        <v>505.43</v>
      </c>
    </row>
    <row r="2662" spans="1:20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>
        <v>7.2130000000000007E-3</v>
      </c>
      <c r="L2662" s="11">
        <v>2.2500000000000003E-3</v>
      </c>
      <c r="M2662" s="13">
        <v>249.08799999999999</v>
      </c>
      <c r="N2662" s="13">
        <v>464.34</v>
      </c>
      <c r="O2662" s="13">
        <v>3239.3278</v>
      </c>
      <c r="P2662" s="13">
        <v>277.89</v>
      </c>
      <c r="Q2662" s="13">
        <v>3031.12</v>
      </c>
      <c r="R2662" s="13">
        <v>7177.09</v>
      </c>
      <c r="S2662" s="13">
        <v>5759.1</v>
      </c>
      <c r="T2662" s="11">
        <v>506.13</v>
      </c>
    </row>
    <row r="2663" spans="1:20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>
        <v>7.1980999999999998E-3</v>
      </c>
      <c r="L2663" s="11">
        <v>2.2500000000000003E-3</v>
      </c>
      <c r="M2663" s="13">
        <v>250.108</v>
      </c>
      <c r="N2663" s="13">
        <v>464.67</v>
      </c>
      <c r="O2663" s="13">
        <v>3241.7597000000001</v>
      </c>
      <c r="P2663" s="13">
        <v>277.89</v>
      </c>
      <c r="Q2663" s="13">
        <v>3141.03</v>
      </c>
      <c r="R2663" s="13">
        <v>7131.3</v>
      </c>
      <c r="S2663" s="13">
        <v>5774</v>
      </c>
      <c r="T2663" s="11">
        <v>507.9</v>
      </c>
    </row>
    <row r="2664" spans="1:20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>
        <v>7.1862999999999996E-3</v>
      </c>
      <c r="L2664" s="11">
        <v>2.2500000000000003E-3</v>
      </c>
      <c r="M2664" s="13">
        <v>259.05500000000001</v>
      </c>
      <c r="N2664" s="13">
        <v>473.48</v>
      </c>
      <c r="O2664" s="13">
        <v>3268.9353999999998</v>
      </c>
      <c r="P2664" s="13">
        <v>280.11</v>
      </c>
      <c r="Q2664" s="13">
        <v>3135.89</v>
      </c>
      <c r="R2664" s="13">
        <v>7151.99</v>
      </c>
      <c r="S2664" s="13">
        <v>5785.8</v>
      </c>
      <c r="T2664" s="11">
        <v>515.35</v>
      </c>
    </row>
    <row r="2665" spans="1:20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>
        <v>7.3400000000000002E-3</v>
      </c>
      <c r="L2665" s="11">
        <v>2.2500000000000003E-3</v>
      </c>
      <c r="M2665" s="13">
        <v>259.43099999999998</v>
      </c>
      <c r="N2665" s="13">
        <v>475.56</v>
      </c>
      <c r="O2665" s="13">
        <v>3237.4470999999999</v>
      </c>
      <c r="P2665" s="13">
        <v>281.86</v>
      </c>
      <c r="Q2665" s="13">
        <v>3117.15</v>
      </c>
      <c r="R2665" s="13">
        <v>7158.14</v>
      </c>
      <c r="S2665" s="13">
        <v>5799.6</v>
      </c>
      <c r="T2665" s="11">
        <v>517.69000000000005</v>
      </c>
    </row>
    <row r="2666" spans="1:20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>
        <v>7.3244E-3</v>
      </c>
      <c r="L2666" s="11">
        <v>2.2500000000000003E-3</v>
      </c>
      <c r="M2666" s="13">
        <v>262.32600000000002</v>
      </c>
      <c r="N2666" s="13">
        <v>477.94</v>
      </c>
      <c r="O2666" s="13">
        <v>3250.8081999999999</v>
      </c>
      <c r="P2666" s="13">
        <v>280.75</v>
      </c>
      <c r="Q2666" s="13">
        <v>3160.18</v>
      </c>
      <c r="R2666" s="13">
        <v>7057.05</v>
      </c>
      <c r="S2666" s="13">
        <v>5778.9</v>
      </c>
      <c r="T2666" s="11">
        <v>519.35</v>
      </c>
    </row>
    <row r="2667" spans="1:20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>
        <v>7.3975000000000004E-3</v>
      </c>
      <c r="L2667" s="11">
        <v>2.2500000000000003E-3</v>
      </c>
      <c r="M2667" s="13">
        <v>262.39299999999997</v>
      </c>
      <c r="N2667" s="13">
        <v>480.01</v>
      </c>
      <c r="O2667" s="13">
        <v>3261.6107999999999</v>
      </c>
      <c r="P2667" s="13">
        <v>283.83999999999997</v>
      </c>
      <c r="Q2667" s="13">
        <v>3082.49</v>
      </c>
      <c r="R2667" s="13">
        <v>7085.54</v>
      </c>
      <c r="S2667" s="13">
        <v>5774.6</v>
      </c>
      <c r="T2667" s="11">
        <v>520.38</v>
      </c>
    </row>
    <row r="2668" spans="1:20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>
        <v>7.3560000000000006E-3</v>
      </c>
      <c r="L2668" s="11">
        <v>2.2500000000000003E-3</v>
      </c>
      <c r="M2668" s="13">
        <v>260.93099999999998</v>
      </c>
      <c r="N2668" s="13">
        <v>475.99</v>
      </c>
      <c r="O2668" s="13">
        <v>3245.2197999999999</v>
      </c>
      <c r="P2668" s="13">
        <v>282.63</v>
      </c>
      <c r="Q2668" s="13">
        <v>3098.45</v>
      </c>
      <c r="R2668" s="13">
        <v>7060.83</v>
      </c>
      <c r="S2668" s="13">
        <v>5684.5</v>
      </c>
      <c r="T2668" s="11">
        <v>513</v>
      </c>
    </row>
    <row r="2669" spans="1:20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>
        <v>7.3850000000000001E-3</v>
      </c>
      <c r="L2669" s="11">
        <v>2.2500000000000003E-3</v>
      </c>
      <c r="M2669" s="13">
        <v>261.62599999999998</v>
      </c>
      <c r="N2669" s="13">
        <v>476.84</v>
      </c>
      <c r="O2669" s="13">
        <v>3248.5495000000001</v>
      </c>
      <c r="P2669" s="13">
        <v>282.81</v>
      </c>
      <c r="Q2669" s="13">
        <v>3087.28</v>
      </c>
      <c r="R2669" s="13">
        <v>7062.55</v>
      </c>
      <c r="S2669" s="13">
        <v>5708</v>
      </c>
      <c r="T2669" s="11">
        <v>514.17999999999995</v>
      </c>
    </row>
    <row r="2670" spans="1:20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>
        <v>7.3360000000000005E-3</v>
      </c>
      <c r="L2670" s="11">
        <v>2.2500000000000003E-3</v>
      </c>
      <c r="M2670" s="13">
        <v>262.10500000000002</v>
      </c>
      <c r="N2670" s="13">
        <v>476.46</v>
      </c>
      <c r="O2670" s="13">
        <v>3269.4450999999999</v>
      </c>
      <c r="P2670" s="13">
        <v>282.31</v>
      </c>
      <c r="Q2670" s="13">
        <v>3124.8</v>
      </c>
      <c r="R2670" s="13">
        <v>7073.83</v>
      </c>
      <c r="S2670" s="13">
        <v>5753.5</v>
      </c>
      <c r="T2670" s="11">
        <v>515.02</v>
      </c>
    </row>
    <row r="2671" spans="1:20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>
        <v>7.3238000000000001E-3</v>
      </c>
      <c r="L2671" s="11">
        <v>2.2500000000000003E-3</v>
      </c>
      <c r="M2671" s="13">
        <v>257.72000000000003</v>
      </c>
      <c r="N2671" s="13">
        <v>475.67</v>
      </c>
      <c r="O2671" s="13">
        <v>3266.9551999999999</v>
      </c>
      <c r="P2671" s="13">
        <v>280.36</v>
      </c>
      <c r="Q2671" s="13">
        <v>3129.65</v>
      </c>
      <c r="R2671" s="13">
        <v>7062.71</v>
      </c>
      <c r="S2671" s="13">
        <v>5746.7</v>
      </c>
      <c r="T2671" s="11">
        <v>513.84</v>
      </c>
    </row>
    <row r="2672" spans="1:20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>
        <v>7.3112999999999997E-3</v>
      </c>
      <c r="L2672" s="11">
        <v>2.2374999999999999E-3</v>
      </c>
      <c r="M2672" s="13">
        <v>258.74599999999998</v>
      </c>
      <c r="N2672" s="13">
        <v>478.03</v>
      </c>
      <c r="O2672" s="13">
        <v>3252.9479000000001</v>
      </c>
      <c r="P2672" s="13">
        <v>281.25</v>
      </c>
      <c r="Q2672" s="13">
        <v>3140.93</v>
      </c>
      <c r="R2672" s="13">
        <v>7065.23</v>
      </c>
      <c r="S2672" s="13">
        <v>5821.2</v>
      </c>
      <c r="T2672" s="11">
        <v>518.86</v>
      </c>
    </row>
    <row r="2673" spans="1:20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>
        <v>7.3499999999999998E-3</v>
      </c>
      <c r="L2673" s="11">
        <v>2.2374999999999999E-3</v>
      </c>
      <c r="M2673" s="13">
        <v>257.65300000000002</v>
      </c>
      <c r="N2673" s="13">
        <v>478.7</v>
      </c>
      <c r="O2673" s="13">
        <v>3241.3144000000002</v>
      </c>
      <c r="P2673" s="13">
        <v>281.86</v>
      </c>
      <c r="Q2673" s="13">
        <v>3192.41</v>
      </c>
      <c r="R2673" s="13">
        <v>7133.57</v>
      </c>
      <c r="S2673" s="13">
        <v>5873.5</v>
      </c>
      <c r="T2673" s="11">
        <v>522.46</v>
      </c>
    </row>
    <row r="2674" spans="1:20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>
        <v>7.1769000000000008E-3</v>
      </c>
      <c r="L2674" s="11">
        <v>2.2374999999999999E-3</v>
      </c>
      <c r="M2674" s="13">
        <v>258.60899999999998</v>
      </c>
      <c r="N2674" s="13">
        <v>476.84</v>
      </c>
      <c r="O2674" s="13">
        <v>3210.2368999999999</v>
      </c>
      <c r="P2674" s="13">
        <v>281.66000000000003</v>
      </c>
      <c r="Q2674" s="13">
        <v>3158.89</v>
      </c>
      <c r="R2674" s="13">
        <v>7169.11</v>
      </c>
      <c r="S2674" s="13">
        <v>5896.2</v>
      </c>
      <c r="T2674" s="11">
        <v>523.25</v>
      </c>
    </row>
    <row r="2675" spans="1:20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7.1769000000000008E-3</v>
      </c>
      <c r="L2675" s="11">
        <v>2.2100000000000002E-3</v>
      </c>
      <c r="M2675" s="13">
        <v>249.84800000000001</v>
      </c>
      <c r="N2675" s="13">
        <v>474.29</v>
      </c>
      <c r="O2675" s="13">
        <v>3222.5142000000001</v>
      </c>
      <c r="P2675" s="13">
        <v>280.64</v>
      </c>
      <c r="Q2675" s="13">
        <v>3145.06</v>
      </c>
      <c r="R2675" s="13">
        <v>7196.78</v>
      </c>
      <c r="S2675" s="13">
        <v>5864.9</v>
      </c>
      <c r="T2675" s="11">
        <v>519.12</v>
      </c>
    </row>
    <row r="2676" spans="1:20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>
        <v>7.1480999999999992E-3</v>
      </c>
      <c r="L2676" s="11">
        <v>2.2437999999999998E-3</v>
      </c>
      <c r="M2676" s="13">
        <v>250.87799999999999</v>
      </c>
      <c r="N2676" s="13">
        <v>477</v>
      </c>
      <c r="O2676" s="13">
        <v>3222.5142000000001</v>
      </c>
      <c r="P2676" s="13">
        <v>281.60000000000002</v>
      </c>
      <c r="Q2676" s="13">
        <v>3172.19</v>
      </c>
      <c r="R2676" s="13">
        <v>7225.02</v>
      </c>
      <c r="S2676" s="13">
        <v>5872.7</v>
      </c>
      <c r="T2676" s="11">
        <v>520.37</v>
      </c>
    </row>
    <row r="2677" spans="1:20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>
        <v>7.8500000000000011E-3</v>
      </c>
      <c r="L2677" s="11">
        <v>2.2437999999999998E-3</v>
      </c>
      <c r="M2677" s="13">
        <v>252.01400000000001</v>
      </c>
      <c r="N2677" s="13">
        <v>476.16</v>
      </c>
      <c r="O2677" s="13">
        <v>3222.5142000000001</v>
      </c>
      <c r="P2677" s="13">
        <v>280.92</v>
      </c>
      <c r="Q2677" s="13">
        <v>3207.98</v>
      </c>
      <c r="R2677" s="13">
        <v>7244.54</v>
      </c>
      <c r="S2677" s="13">
        <v>5856.6</v>
      </c>
      <c r="T2677" s="11">
        <v>517.09</v>
      </c>
    </row>
    <row r="2678" spans="1:20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>
        <v>7.7559999999999999E-3</v>
      </c>
      <c r="L2678" s="11">
        <v>2.2437999999999998E-3</v>
      </c>
      <c r="M2678" s="13">
        <v>251.79499999999999</v>
      </c>
      <c r="N2678" s="13">
        <v>479.1</v>
      </c>
      <c r="O2678" s="13">
        <v>3270.3054000000002</v>
      </c>
      <c r="P2678" s="13">
        <v>280.74</v>
      </c>
      <c r="Q2678" s="13">
        <v>3166.96</v>
      </c>
      <c r="R2678" s="13">
        <v>7265.05</v>
      </c>
      <c r="S2678" s="13">
        <v>5876.2</v>
      </c>
      <c r="T2678" s="11">
        <v>519.24</v>
      </c>
    </row>
    <row r="2679" spans="1:20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>
        <v>7.4750000000000007E-3</v>
      </c>
      <c r="L2679" s="11">
        <v>2.2437999999999998E-3</v>
      </c>
      <c r="M2679" s="13">
        <v>250.81200000000001</v>
      </c>
      <c r="N2679" s="13">
        <v>476.37</v>
      </c>
      <c r="O2679" s="13">
        <v>3281.0047</v>
      </c>
      <c r="P2679" s="13">
        <v>279.47000000000003</v>
      </c>
      <c r="Q2679" s="13">
        <v>3132.9</v>
      </c>
      <c r="R2679" s="13">
        <v>7289.52</v>
      </c>
      <c r="S2679" s="13">
        <v>5856.3</v>
      </c>
      <c r="T2679" s="11">
        <v>515.61</v>
      </c>
    </row>
    <row r="2680" spans="1:20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>
        <v>7.4439999999999992E-3</v>
      </c>
      <c r="L2680" s="11">
        <v>2.2563000000000001E-3</v>
      </c>
      <c r="M2680" s="13">
        <v>248.82499999999999</v>
      </c>
      <c r="N2680" s="13">
        <v>475.69</v>
      </c>
      <c r="O2680" s="13">
        <v>3286.616</v>
      </c>
      <c r="P2680" s="13">
        <v>279.01</v>
      </c>
      <c r="Q2680" s="13">
        <v>3151.91</v>
      </c>
      <c r="R2680" s="13">
        <v>7243.76</v>
      </c>
      <c r="S2680" s="13">
        <v>5862.5</v>
      </c>
      <c r="T2680" s="11">
        <v>514.04</v>
      </c>
    </row>
    <row r="2681" spans="1:20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3">
        <v>246.601</v>
      </c>
      <c r="N2681" s="13">
        <v>474.24</v>
      </c>
      <c r="O2681" s="13">
        <v>3269.3926000000001</v>
      </c>
      <c r="P2681" s="13">
        <v>277.20999999999998</v>
      </c>
      <c r="Q2681" s="13">
        <v>3167.54</v>
      </c>
      <c r="R2681" s="13">
        <v>7238.86</v>
      </c>
      <c r="S2681" s="13">
        <v>5912.9</v>
      </c>
      <c r="T2681" s="11">
        <v>514.11</v>
      </c>
    </row>
    <row r="2682" spans="1:20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>
        <v>7.2809999999999993E-3</v>
      </c>
      <c r="L2682" s="11">
        <v>2.2437999999999998E-3</v>
      </c>
      <c r="M2682" s="13">
        <v>247.71700000000001</v>
      </c>
      <c r="N2682" s="13">
        <v>471.86</v>
      </c>
      <c r="O2682" s="13">
        <v>3288.9657000000002</v>
      </c>
      <c r="P2682" s="13">
        <v>275.49</v>
      </c>
      <c r="Q2682" s="13">
        <v>3149.05</v>
      </c>
      <c r="R2682" s="13">
        <v>7254.38</v>
      </c>
      <c r="S2682" s="13">
        <v>5929.3</v>
      </c>
      <c r="T2682" s="11">
        <v>512.25</v>
      </c>
    </row>
    <row r="2683" spans="1:20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>
        <v>7.9400000000000009E-3</v>
      </c>
      <c r="L2683" s="11">
        <v>2.2563000000000001E-3</v>
      </c>
      <c r="M2683" s="13">
        <v>250.184</v>
      </c>
      <c r="N2683" s="13">
        <v>474.05</v>
      </c>
      <c r="O2683" s="13">
        <v>3273.8301000000001</v>
      </c>
      <c r="P2683" s="13">
        <v>276.20999999999998</v>
      </c>
      <c r="Q2683" s="13">
        <v>3127.1</v>
      </c>
      <c r="R2683" s="13">
        <v>7251.54</v>
      </c>
      <c r="S2683" s="13">
        <v>5934</v>
      </c>
      <c r="T2683" s="11">
        <v>515.07000000000005</v>
      </c>
    </row>
    <row r="2684" spans="1:20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>
        <v>6.9575000000000001E-3</v>
      </c>
      <c r="L2684" s="11">
        <v>2.2374999999999999E-3</v>
      </c>
      <c r="M2684" s="13">
        <v>253.245</v>
      </c>
      <c r="N2684" s="13">
        <v>476.22</v>
      </c>
      <c r="O2684" s="13">
        <v>3275.9603000000002</v>
      </c>
      <c r="P2684" s="13">
        <v>279.12</v>
      </c>
      <c r="Q2684" s="13">
        <v>3082.82</v>
      </c>
      <c r="R2684" s="13">
        <v>7229.8</v>
      </c>
      <c r="S2684" s="13">
        <v>5890</v>
      </c>
      <c r="T2684" s="11">
        <v>518.76</v>
      </c>
    </row>
    <row r="2685" spans="1:20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3">
        <v>252.58799999999999</v>
      </c>
      <c r="N2685" s="13">
        <v>474.8</v>
      </c>
      <c r="O2685" s="13">
        <v>3246.0668000000001</v>
      </c>
      <c r="P2685" s="13">
        <v>277.31</v>
      </c>
      <c r="Q2685" s="13">
        <v>3082.82</v>
      </c>
      <c r="R2685" s="13">
        <v>7229.8</v>
      </c>
      <c r="S2685" s="13">
        <v>5890</v>
      </c>
      <c r="T2685" s="11">
        <v>517.88</v>
      </c>
    </row>
    <row r="2686" spans="1:20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3">
        <v>254.58</v>
      </c>
      <c r="N2686" s="13">
        <v>474.04</v>
      </c>
      <c r="O2686" s="13">
        <v>3222.1673000000001</v>
      </c>
      <c r="P2686" s="13">
        <v>278.10000000000002</v>
      </c>
      <c r="Q2686" s="13">
        <v>3162.47</v>
      </c>
      <c r="R2686" s="13">
        <v>7229.8</v>
      </c>
      <c r="S2686" s="13">
        <v>5890</v>
      </c>
      <c r="T2686" s="11">
        <v>517.55999999999995</v>
      </c>
    </row>
    <row r="2687" spans="1:20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>
        <v>6.966E-3</v>
      </c>
      <c r="L2687" s="11" t="s">
        <v>23</v>
      </c>
      <c r="M2687" s="13">
        <v>252.68100000000001</v>
      </c>
      <c r="N2687" s="13">
        <v>471.23</v>
      </c>
      <c r="O2687" s="13">
        <v>3196.7132999999999</v>
      </c>
      <c r="P2687" s="13">
        <v>278.23</v>
      </c>
      <c r="Q2687" s="13">
        <v>3136.44</v>
      </c>
      <c r="R2687" s="13">
        <v>7233.61</v>
      </c>
      <c r="S2687" s="13">
        <v>5836.7</v>
      </c>
      <c r="T2687" s="11">
        <v>511.9</v>
      </c>
    </row>
    <row r="2688" spans="1:20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>
        <v>6.9325000000000003E-3</v>
      </c>
      <c r="L2688" s="11">
        <v>2.2500000000000003E-3</v>
      </c>
      <c r="M2688" s="13">
        <v>252.60300000000001</v>
      </c>
      <c r="N2688" s="13">
        <v>469.67</v>
      </c>
      <c r="O2688" s="13">
        <v>3170.6867000000002</v>
      </c>
      <c r="P2688" s="13">
        <v>276.49</v>
      </c>
      <c r="Q2688" s="13">
        <v>3082.5</v>
      </c>
      <c r="R2688" s="13">
        <v>7218.51</v>
      </c>
      <c r="S2688" s="13">
        <v>5804</v>
      </c>
      <c r="T2688" s="11">
        <v>507.96</v>
      </c>
    </row>
    <row r="2689" spans="1:20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>
        <v>6.9750000000000003E-3</v>
      </c>
      <c r="L2689" s="11">
        <v>2.2374999999999999E-3</v>
      </c>
      <c r="M2689" s="13">
        <v>254.39500000000001</v>
      </c>
      <c r="N2689" s="13">
        <v>472.58</v>
      </c>
      <c r="O2689" s="13">
        <v>3172.1003000000001</v>
      </c>
      <c r="P2689" s="13">
        <v>277.76</v>
      </c>
      <c r="Q2689" s="13">
        <v>3088.66</v>
      </c>
      <c r="R2689" s="13">
        <v>7188.05</v>
      </c>
      <c r="S2689" s="13">
        <v>5821.4</v>
      </c>
      <c r="T2689" s="11">
        <v>510.95</v>
      </c>
    </row>
    <row r="2690" spans="1:20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>
        <v>6.8688000000000004E-3</v>
      </c>
      <c r="L2690" s="11">
        <v>2.2374999999999999E-3</v>
      </c>
      <c r="M2690" s="13">
        <v>253.61799999999999</v>
      </c>
      <c r="N2690" s="13">
        <v>475.43</v>
      </c>
      <c r="O2690" s="13">
        <v>3173.1511999999998</v>
      </c>
      <c r="P2690" s="13">
        <v>280.05</v>
      </c>
      <c r="Q2690" s="13">
        <v>3082.21</v>
      </c>
      <c r="R2690" s="13">
        <v>7197.22</v>
      </c>
      <c r="S2690" s="13">
        <v>5854.1</v>
      </c>
      <c r="T2690" s="11">
        <v>513.64</v>
      </c>
    </row>
    <row r="2691" spans="1:20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>
        <v>6.8812999999999999E-3</v>
      </c>
      <c r="L2691" s="11">
        <v>2.2374999999999999E-3</v>
      </c>
      <c r="M2691" s="13">
        <v>260.08999999999997</v>
      </c>
      <c r="N2691" s="13">
        <v>478.25</v>
      </c>
      <c r="O2691" s="13">
        <v>3129.5311999999999</v>
      </c>
      <c r="P2691" s="13">
        <v>281.95999999999998</v>
      </c>
      <c r="Q2691" s="13">
        <v>3127.36</v>
      </c>
      <c r="R2691" s="13">
        <v>7222.94</v>
      </c>
      <c r="S2691" s="13">
        <v>5871.8</v>
      </c>
      <c r="T2691" s="11">
        <v>517.54999999999995</v>
      </c>
    </row>
    <row r="2692" spans="1:20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>
        <v>6.8649999999999996E-3</v>
      </c>
      <c r="L2692" s="11">
        <v>2.2374999999999999E-3</v>
      </c>
      <c r="M2692" s="13">
        <v>261.94</v>
      </c>
      <c r="N2692" s="13">
        <v>485.45</v>
      </c>
      <c r="O2692" s="13">
        <v>3134.5673999999999</v>
      </c>
      <c r="P2692" s="13">
        <v>285.41000000000003</v>
      </c>
      <c r="Q2692" s="13">
        <v>3131.1</v>
      </c>
      <c r="R2692" s="13">
        <v>7222.94</v>
      </c>
      <c r="S2692" s="13">
        <v>5871.8</v>
      </c>
      <c r="T2692" s="11">
        <v>520.39</v>
      </c>
    </row>
    <row r="2693" spans="1:20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>
        <v>6.8212999999999998E-3</v>
      </c>
      <c r="L2693" s="11">
        <v>2.2374999999999999E-3</v>
      </c>
      <c r="M2693" s="13">
        <v>260.983</v>
      </c>
      <c r="N2693" s="13">
        <v>486.66</v>
      </c>
      <c r="O2693" s="13">
        <v>3140.8471</v>
      </c>
      <c r="P2693" s="13">
        <v>286.77999999999997</v>
      </c>
      <c r="Q2693" s="13">
        <v>3089.24</v>
      </c>
      <c r="R2693" s="13">
        <v>7335.13</v>
      </c>
      <c r="S2693" s="13">
        <v>5912</v>
      </c>
      <c r="T2693" s="11">
        <v>521.98</v>
      </c>
    </row>
    <row r="2694" spans="1:20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>
        <v>6.7962999999999999E-3</v>
      </c>
      <c r="L2694" s="11">
        <v>2.2374999999999999E-3</v>
      </c>
      <c r="M2694" s="13">
        <v>258.94799999999998</v>
      </c>
      <c r="N2694" s="13">
        <v>485.9</v>
      </c>
      <c r="O2694" s="13">
        <v>3152.1869000000002</v>
      </c>
      <c r="P2694" s="13">
        <v>287.33999999999997</v>
      </c>
      <c r="Q2694" s="13">
        <v>3076.49</v>
      </c>
      <c r="R2694" s="13">
        <v>7354.61</v>
      </c>
      <c r="S2694" s="13">
        <v>5921.5</v>
      </c>
      <c r="T2694" s="11">
        <v>522.39</v>
      </c>
    </row>
    <row r="2695" spans="1:20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6.7993999999999997E-3</v>
      </c>
      <c r="L2695" s="11">
        <v>2.225E-3</v>
      </c>
      <c r="M2695" s="13">
        <v>259.68200000000002</v>
      </c>
      <c r="N2695" s="13">
        <v>484.25</v>
      </c>
      <c r="O2695" s="13">
        <v>3154.6583999999998</v>
      </c>
      <c r="P2695" s="13">
        <v>287.20999999999998</v>
      </c>
      <c r="Q2695" s="13">
        <v>3101.08</v>
      </c>
      <c r="R2695" s="13">
        <v>7378.75</v>
      </c>
      <c r="S2695" s="13">
        <v>5924.1</v>
      </c>
      <c r="T2695" s="11">
        <v>522.42999999999995</v>
      </c>
    </row>
    <row r="2696" spans="1:20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3">
        <v>260.32799999999997</v>
      </c>
      <c r="N2696" s="13">
        <v>484.64</v>
      </c>
      <c r="O2696" s="13">
        <v>3154.6583999999998</v>
      </c>
      <c r="P2696" s="13">
        <v>287.20999999999998</v>
      </c>
      <c r="Q2696" s="13">
        <v>3118.86</v>
      </c>
      <c r="R2696" s="13">
        <v>7382.22</v>
      </c>
      <c r="S2696" s="13">
        <v>5956.5</v>
      </c>
      <c r="T2696" s="11">
        <v>525.35</v>
      </c>
    </row>
    <row r="2697" spans="1:20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>
        <v>6.8274999999999994E-3</v>
      </c>
      <c r="L2697" s="11">
        <v>2.2374999999999999E-3</v>
      </c>
      <c r="M2697" s="13">
        <v>261.87599999999998</v>
      </c>
      <c r="N2697" s="13">
        <v>488.36</v>
      </c>
      <c r="O2697" s="13">
        <v>3143.7121000000002</v>
      </c>
      <c r="P2697" s="13">
        <v>289.64999999999998</v>
      </c>
      <c r="Q2697" s="13">
        <v>3162.4</v>
      </c>
      <c r="R2697" s="13">
        <v>7422.49</v>
      </c>
      <c r="S2697" s="13">
        <v>5950.4</v>
      </c>
      <c r="T2697" s="11">
        <v>527.78</v>
      </c>
    </row>
    <row r="2698" spans="1:20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>
        <v>6.8149999999999999E-3</v>
      </c>
      <c r="L2698" s="11">
        <v>2.2374999999999999E-3</v>
      </c>
      <c r="M2698" s="13">
        <v>259.512</v>
      </c>
      <c r="N2698" s="13">
        <v>488.29</v>
      </c>
      <c r="O2698" s="13">
        <v>3135.346</v>
      </c>
      <c r="P2698" s="13">
        <v>289.64999999999998</v>
      </c>
      <c r="Q2698" s="13">
        <v>3127.83</v>
      </c>
      <c r="R2698" s="13">
        <v>7405.84</v>
      </c>
      <c r="S2698" s="13">
        <v>5892.3</v>
      </c>
      <c r="T2698" s="11">
        <v>523.98</v>
      </c>
    </row>
    <row r="2699" spans="1:20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>
        <v>6.7874999999999993E-3</v>
      </c>
      <c r="L2699" s="11">
        <v>2.2125000000000001E-3</v>
      </c>
      <c r="M2699" s="13">
        <v>255.69800000000001</v>
      </c>
      <c r="N2699" s="13">
        <v>487.6</v>
      </c>
      <c r="O2699" s="13">
        <v>3127.3687</v>
      </c>
      <c r="P2699" s="13">
        <v>292.47000000000003</v>
      </c>
      <c r="Q2699" s="13">
        <v>3064.96</v>
      </c>
      <c r="R2699" s="13">
        <v>7378.42</v>
      </c>
      <c r="S2699" s="13">
        <v>5876.4</v>
      </c>
      <c r="T2699" s="11">
        <v>522.37</v>
      </c>
    </row>
    <row r="2700" spans="1:20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>
        <v>6.8381000000000006E-3</v>
      </c>
      <c r="L2700" s="11">
        <v>2.2125000000000001E-3</v>
      </c>
      <c r="M2700" s="13">
        <v>257.03100000000001</v>
      </c>
      <c r="N2700" s="13">
        <v>484.91</v>
      </c>
      <c r="O2700" s="13">
        <v>3103.0378000000001</v>
      </c>
      <c r="P2700" s="13">
        <v>292.47000000000003</v>
      </c>
      <c r="Q2700" s="13">
        <v>3109.44</v>
      </c>
      <c r="R2700" s="13">
        <v>7365.5</v>
      </c>
      <c r="S2700" s="13">
        <v>5836.6</v>
      </c>
      <c r="T2700" s="11">
        <v>519.86</v>
      </c>
    </row>
    <row r="2701" spans="1:20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>
        <v>6.8500000000000002E-3</v>
      </c>
      <c r="L2701" s="11">
        <v>2.2500000000000003E-3</v>
      </c>
      <c r="M2701" s="13">
        <v>256.63200000000001</v>
      </c>
      <c r="N2701" s="13">
        <v>490.31</v>
      </c>
      <c r="O2701" s="13">
        <v>3078.6129000000001</v>
      </c>
      <c r="P2701" s="13">
        <v>299.86</v>
      </c>
      <c r="Q2701" s="13">
        <v>3081.44</v>
      </c>
      <c r="R2701" s="13">
        <v>7426.46</v>
      </c>
      <c r="S2701" s="13">
        <v>5870.9</v>
      </c>
      <c r="T2701" s="11">
        <v>525.04</v>
      </c>
    </row>
    <row r="2702" spans="1:20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>
        <v>6.7988000000000007E-3</v>
      </c>
      <c r="L2702" s="11">
        <v>2.2374999999999999E-3</v>
      </c>
      <c r="M2702" s="13">
        <v>258.25200000000001</v>
      </c>
      <c r="N2702" s="13">
        <v>492.53</v>
      </c>
      <c r="O2702" s="13">
        <v>3080.5268999999998</v>
      </c>
      <c r="P2702" s="13">
        <v>299.86</v>
      </c>
      <c r="Q2702" s="13">
        <v>3111.85</v>
      </c>
      <c r="R2702" s="13">
        <v>7412.12</v>
      </c>
      <c r="S2702" s="13">
        <v>5839.9</v>
      </c>
      <c r="T2702" s="11">
        <v>523.87</v>
      </c>
    </row>
    <row r="2703" spans="1:20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>
        <v>6.7488000000000001E-3</v>
      </c>
      <c r="L2703" s="11">
        <v>2.2500000000000003E-3</v>
      </c>
      <c r="M2703" s="13">
        <v>261.34899999999999</v>
      </c>
      <c r="N2703" s="13">
        <v>492.88</v>
      </c>
      <c r="O2703" s="13">
        <v>3052.7849999999999</v>
      </c>
      <c r="P2703" s="13">
        <v>296.19</v>
      </c>
      <c r="Q2703" s="13">
        <v>3165.78</v>
      </c>
      <c r="R2703" s="13">
        <v>7424.2</v>
      </c>
      <c r="S2703" s="13">
        <v>5875.4</v>
      </c>
      <c r="T2703" s="11">
        <v>523.97</v>
      </c>
    </row>
    <row r="2704" spans="1:20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>
        <v>6.7450000000000001E-3</v>
      </c>
      <c r="L2704" s="11">
        <v>2.2374999999999999E-3</v>
      </c>
      <c r="M2704" s="13">
        <v>261.25700000000001</v>
      </c>
      <c r="N2704" s="13">
        <v>496.49</v>
      </c>
      <c r="O2704" s="13">
        <v>3061.5003000000002</v>
      </c>
      <c r="P2704" s="13">
        <v>299.75</v>
      </c>
      <c r="Q2704" s="13">
        <v>3184.7</v>
      </c>
      <c r="R2704" s="13">
        <v>7489.71</v>
      </c>
      <c r="S2704" s="13">
        <v>5878.3</v>
      </c>
      <c r="T2704" s="11">
        <v>526.65</v>
      </c>
    </row>
    <row r="2705" spans="1:20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>
        <v>6.5981E-3</v>
      </c>
      <c r="L2705" s="11">
        <v>2.2374999999999999E-3</v>
      </c>
      <c r="M2705" s="13">
        <v>262.02499999999998</v>
      </c>
      <c r="N2705" s="13">
        <v>496.24</v>
      </c>
      <c r="O2705" s="13">
        <v>3083.5131999999999</v>
      </c>
      <c r="P2705" s="13">
        <v>298.25</v>
      </c>
      <c r="Q2705" s="13">
        <v>3229.82</v>
      </c>
      <c r="R2705" s="13">
        <v>7452.38</v>
      </c>
      <c r="S2705" s="13">
        <v>5836.9</v>
      </c>
      <c r="T2705" s="11">
        <v>524.9</v>
      </c>
    </row>
    <row r="2706" spans="1:20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>
        <v>6.5937999999999995E-3</v>
      </c>
      <c r="L2706" s="11">
        <v>2.2374999999999999E-3</v>
      </c>
      <c r="M2706" s="13">
        <v>265.077</v>
      </c>
      <c r="N2706" s="13">
        <v>499.31</v>
      </c>
      <c r="O2706" s="13">
        <v>3090.2289000000001</v>
      </c>
      <c r="P2706" s="13">
        <v>298.87</v>
      </c>
      <c r="Q2706" s="13">
        <v>3267.41</v>
      </c>
      <c r="R2706" s="13">
        <v>7429.94</v>
      </c>
      <c r="S2706" s="13">
        <v>5838.4</v>
      </c>
      <c r="T2706" s="11">
        <v>527.19000000000005</v>
      </c>
    </row>
    <row r="2707" spans="1:20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>
        <v>6.5956000000000001E-3</v>
      </c>
      <c r="L2707" s="11">
        <v>2.2374999999999999E-3</v>
      </c>
      <c r="M2707" s="13">
        <v>265.89999999999998</v>
      </c>
      <c r="N2707" s="13">
        <v>501.97</v>
      </c>
      <c r="O2707" s="13">
        <v>3112.9641999999999</v>
      </c>
      <c r="P2707" s="13">
        <v>299.67</v>
      </c>
      <c r="Q2707" s="13">
        <v>3279.96</v>
      </c>
      <c r="R2707" s="13">
        <v>7407.61</v>
      </c>
      <c r="S2707" s="13">
        <v>5850.5</v>
      </c>
      <c r="T2707" s="11">
        <v>528.70000000000005</v>
      </c>
    </row>
    <row r="2708" spans="1:20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>
        <v>6.5730999999999993E-3</v>
      </c>
      <c r="L2708" s="11">
        <v>2.2374999999999999E-3</v>
      </c>
      <c r="M2708" s="13">
        <v>263.93400000000003</v>
      </c>
      <c r="N2708" s="13">
        <v>499.92</v>
      </c>
      <c r="O2708" s="13">
        <v>3104.4414999999999</v>
      </c>
      <c r="P2708" s="13">
        <v>299.33999999999997</v>
      </c>
      <c r="Q2708" s="13">
        <v>3202.61</v>
      </c>
      <c r="R2708" s="13">
        <v>7422.5</v>
      </c>
      <c r="S2708" s="13">
        <v>5786</v>
      </c>
      <c r="T2708" s="11">
        <v>525.70000000000005</v>
      </c>
    </row>
    <row r="2709" spans="1:20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>
        <v>6.5700000000000003E-3</v>
      </c>
      <c r="L2709" s="11">
        <v>2.2374999999999999E-3</v>
      </c>
      <c r="M2709" s="13">
        <v>260.226</v>
      </c>
      <c r="N2709" s="13">
        <v>495.99</v>
      </c>
      <c r="O2709" s="13">
        <v>3090.1390000000001</v>
      </c>
      <c r="P2709" s="13">
        <v>298.47000000000003</v>
      </c>
      <c r="Q2709" s="13">
        <v>2886.66</v>
      </c>
      <c r="R2709" s="13">
        <v>7371.76</v>
      </c>
      <c r="S2709" s="13">
        <v>5738.3</v>
      </c>
      <c r="T2709" s="11">
        <v>521.94000000000005</v>
      </c>
    </row>
    <row r="2710" spans="1:20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>
        <v>6.5544000000000002E-3</v>
      </c>
      <c r="L2710" s="11">
        <v>2.2500000000000003E-3</v>
      </c>
      <c r="M2710" s="13">
        <v>263.24200000000002</v>
      </c>
      <c r="N2710" s="13">
        <v>497.9</v>
      </c>
      <c r="O2710" s="13">
        <v>3090.6309000000001</v>
      </c>
      <c r="P2710" s="13">
        <v>298.08</v>
      </c>
      <c r="Q2710" s="13">
        <v>3005.61</v>
      </c>
      <c r="R2710" s="13">
        <v>7392.11</v>
      </c>
      <c r="S2710" s="13">
        <v>5727.4</v>
      </c>
      <c r="T2710" s="11">
        <v>521.41</v>
      </c>
    </row>
    <row r="2711" spans="1:20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>
        <v>6.5468999999999996E-3</v>
      </c>
      <c r="L2711" s="11">
        <v>2.2374999999999999E-3</v>
      </c>
      <c r="M2711" s="13">
        <v>264.63600000000002</v>
      </c>
      <c r="N2711" s="13">
        <v>503.45</v>
      </c>
      <c r="O2711" s="13">
        <v>3075.6756</v>
      </c>
      <c r="P2711" s="13">
        <v>300.63</v>
      </c>
      <c r="Q2711" s="13">
        <v>2975.18</v>
      </c>
      <c r="R2711" s="13">
        <v>7409.5</v>
      </c>
      <c r="S2711" s="13">
        <v>5771.2</v>
      </c>
      <c r="T2711" s="11">
        <v>527.05999999999995</v>
      </c>
    </row>
    <row r="2712" spans="1:20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>
        <v>6.5219000000000006E-3</v>
      </c>
      <c r="L2712" s="11">
        <v>2.2374999999999999E-3</v>
      </c>
      <c r="M2712" s="13">
        <v>267.77100000000002</v>
      </c>
      <c r="N2712" s="13">
        <v>501.51</v>
      </c>
      <c r="O2712" s="13">
        <v>3061.9470000000001</v>
      </c>
      <c r="P2712" s="13">
        <v>301.36</v>
      </c>
      <c r="Q2712" s="13">
        <v>3004.65</v>
      </c>
      <c r="R2712" s="13">
        <v>7384.7</v>
      </c>
      <c r="S2712" s="13">
        <v>5760.2</v>
      </c>
      <c r="T2712" s="11">
        <v>526.42999999999995</v>
      </c>
    </row>
    <row r="2713" spans="1:20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>
        <v>6.4913000000000002E-3</v>
      </c>
      <c r="L2713" s="11">
        <v>2.2374999999999999E-3</v>
      </c>
      <c r="M2713" s="13">
        <v>267.858</v>
      </c>
      <c r="N2713" s="13">
        <v>501.14</v>
      </c>
      <c r="O2713" s="13">
        <v>3064.0758999999998</v>
      </c>
      <c r="P2713" s="13">
        <v>301.70999999999998</v>
      </c>
      <c r="Q2713" s="13">
        <v>3036.34</v>
      </c>
      <c r="R2713" s="13">
        <v>7421.78</v>
      </c>
      <c r="S2713" s="13">
        <v>5769</v>
      </c>
      <c r="T2713" s="11">
        <v>526.36</v>
      </c>
    </row>
    <row r="2714" spans="1:20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>
        <v>6.4812999999999997E-3</v>
      </c>
      <c r="L2714" s="11">
        <v>2.2374999999999999E-3</v>
      </c>
      <c r="M2714" s="13">
        <v>268.74400000000003</v>
      </c>
      <c r="N2714" s="13">
        <v>507.62</v>
      </c>
      <c r="O2714" s="13">
        <v>3107.8310999999999</v>
      </c>
      <c r="P2714" s="13">
        <v>305.22000000000003</v>
      </c>
      <c r="Q2714" s="13">
        <v>3015.35</v>
      </c>
      <c r="R2714" s="13">
        <v>7434.47</v>
      </c>
      <c r="S2714" s="13">
        <v>5789.6</v>
      </c>
      <c r="T2714" s="11">
        <v>530.91</v>
      </c>
    </row>
    <row r="2715" spans="1:20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>
        <v>6.3812999999999995E-3</v>
      </c>
      <c r="L2715" s="11">
        <v>2.2374999999999999E-3</v>
      </c>
      <c r="M2715" s="13">
        <v>267.22300000000001</v>
      </c>
      <c r="N2715" s="13">
        <v>508.72</v>
      </c>
      <c r="O2715" s="13">
        <v>3110.0587</v>
      </c>
      <c r="P2715" s="13">
        <v>306.95999999999998</v>
      </c>
      <c r="Q2715" s="13">
        <v>3048.1</v>
      </c>
      <c r="R2715" s="13">
        <v>7441.57</v>
      </c>
      <c r="S2715" s="13">
        <v>5751.7</v>
      </c>
      <c r="T2715" s="11">
        <v>529.13</v>
      </c>
    </row>
    <row r="2716" spans="1:20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3">
        <v>266.38099999999997</v>
      </c>
      <c r="N2716" s="13">
        <v>508.55</v>
      </c>
      <c r="O2716" s="13">
        <v>3110.0587</v>
      </c>
      <c r="P2716" s="13">
        <v>306.52</v>
      </c>
      <c r="Q2716" s="13">
        <v>3040.41</v>
      </c>
      <c r="R2716" s="13">
        <v>7412.74</v>
      </c>
      <c r="S2716" s="13">
        <v>5707.1</v>
      </c>
      <c r="T2716" s="11">
        <v>527.46</v>
      </c>
    </row>
    <row r="2717" spans="1:20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>
        <v>6.3631E-3</v>
      </c>
      <c r="L2717" s="11">
        <v>2.2374999999999999E-3</v>
      </c>
      <c r="M2717" s="13">
        <v>264.35000000000002</v>
      </c>
      <c r="N2717" s="13">
        <v>507.12</v>
      </c>
      <c r="O2717" s="13">
        <v>3110.0587</v>
      </c>
      <c r="P2717" s="13">
        <v>304.58999999999997</v>
      </c>
      <c r="Q2717" s="13">
        <v>3034.74</v>
      </c>
      <c r="R2717" s="13">
        <v>7411.95</v>
      </c>
      <c r="S2717" s="13">
        <v>5717.9</v>
      </c>
      <c r="T2717" s="11">
        <v>526.5</v>
      </c>
    </row>
    <row r="2718" spans="1:20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6.3449999999999999E-3</v>
      </c>
      <c r="L2718" s="11">
        <v>2.225E-3</v>
      </c>
      <c r="M2718" s="13">
        <v>259.79700000000003</v>
      </c>
      <c r="N2718" s="13">
        <v>505.48</v>
      </c>
      <c r="O2718" s="13">
        <v>3117.1777999999999</v>
      </c>
      <c r="P2718" s="13">
        <v>304.67</v>
      </c>
      <c r="Q2718" s="13">
        <v>2998.81</v>
      </c>
      <c r="R2718" s="13">
        <v>7418.9</v>
      </c>
      <c r="S2718" s="13">
        <v>5724.6</v>
      </c>
      <c r="T2718" s="11">
        <v>527.78</v>
      </c>
    </row>
    <row r="2719" spans="1:20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>
        <v>6.2675000000000005E-3</v>
      </c>
      <c r="L2719" s="11">
        <v>2.2374999999999999E-3</v>
      </c>
      <c r="M2719" s="13">
        <v>260.17500000000001</v>
      </c>
      <c r="N2719" s="13">
        <v>507.16</v>
      </c>
      <c r="O2719" s="13">
        <v>3102.6232</v>
      </c>
      <c r="P2719" s="13">
        <v>304.02999999999997</v>
      </c>
      <c r="Q2719" s="13">
        <v>2988.28</v>
      </c>
      <c r="R2719" s="13">
        <v>7450.9</v>
      </c>
      <c r="S2719" s="13">
        <v>5738.1</v>
      </c>
      <c r="T2719" s="11">
        <v>526.48</v>
      </c>
    </row>
    <row r="2720" spans="1:20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>
        <v>6.2613E-3</v>
      </c>
      <c r="L2720" s="11">
        <v>2.2374999999999999E-3</v>
      </c>
      <c r="M2720" s="13">
        <v>263.38400000000001</v>
      </c>
      <c r="N2720" s="13">
        <v>510.34</v>
      </c>
      <c r="O2720" s="13">
        <v>3105.54</v>
      </c>
      <c r="P2720" s="13">
        <v>307.83</v>
      </c>
      <c r="Q2720" s="13">
        <v>2994.02</v>
      </c>
      <c r="R2720" s="13">
        <v>7499.97</v>
      </c>
      <c r="S2720" s="13">
        <v>5788.1</v>
      </c>
      <c r="T2720" s="11">
        <v>533.01</v>
      </c>
    </row>
    <row r="2721" spans="1:20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>
        <v>6.2375E-3</v>
      </c>
      <c r="L2721" s="11">
        <v>2.2374999999999999E-3</v>
      </c>
      <c r="M2721" s="13">
        <v>262.75</v>
      </c>
      <c r="N2721" s="13">
        <v>512.48</v>
      </c>
      <c r="O2721" s="13">
        <v>3091.6561000000002</v>
      </c>
      <c r="P2721" s="13">
        <v>307.33</v>
      </c>
      <c r="Q2721" s="13">
        <v>2997.98</v>
      </c>
      <c r="R2721" s="13">
        <v>7499.97</v>
      </c>
      <c r="S2721" s="13">
        <v>5754.9</v>
      </c>
      <c r="T2721" s="11">
        <v>532.99</v>
      </c>
    </row>
    <row r="2722" spans="1:20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>
        <v>6.2331000000000001E-3</v>
      </c>
      <c r="L2722" s="11">
        <v>2.2374999999999999E-3</v>
      </c>
      <c r="M2722" s="13">
        <v>259.92599999999999</v>
      </c>
      <c r="N2722" s="13">
        <v>511.95</v>
      </c>
      <c r="O2722" s="13">
        <v>3102.1260000000002</v>
      </c>
      <c r="P2722" s="13">
        <v>307.33</v>
      </c>
      <c r="Q2722" s="13">
        <v>3019.59</v>
      </c>
      <c r="R2722" s="13">
        <v>7494.97</v>
      </c>
      <c r="S2722" s="13">
        <v>5667.5</v>
      </c>
      <c r="T2722" s="11">
        <v>531.41999999999996</v>
      </c>
    </row>
    <row r="2723" spans="1:20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>
        <v>6.2194000000000008E-3</v>
      </c>
      <c r="L2723" s="11">
        <v>2.2374999999999999E-3</v>
      </c>
      <c r="M2723" s="13">
        <v>258.33800000000002</v>
      </c>
      <c r="N2723" s="13">
        <v>512.16999999999996</v>
      </c>
      <c r="O2723" s="13">
        <v>3140.3249000000001</v>
      </c>
      <c r="P2723" s="13">
        <v>305.68</v>
      </c>
      <c r="Q2723" s="13">
        <v>3025.5</v>
      </c>
      <c r="R2723" s="13">
        <v>7467.9</v>
      </c>
      <c r="S2723" s="13">
        <v>5667.2</v>
      </c>
      <c r="T2723" s="11">
        <v>530.85</v>
      </c>
    </row>
    <row r="2724" spans="1:20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>
        <v>6.2880000000000002E-3</v>
      </c>
      <c r="L2724" s="11">
        <v>2.2374999999999999E-3</v>
      </c>
      <c r="M2724" s="13">
        <v>257.47800000000001</v>
      </c>
      <c r="N2724" s="13">
        <v>515.54999999999995</v>
      </c>
      <c r="O2724" s="13">
        <v>3150.3335999999999</v>
      </c>
      <c r="P2724" s="13">
        <v>306.25</v>
      </c>
      <c r="Q2724" s="13">
        <v>3018.95</v>
      </c>
      <c r="R2724" s="13">
        <v>7458.66</v>
      </c>
      <c r="S2724" s="13">
        <v>5676.6</v>
      </c>
      <c r="T2724" s="11">
        <v>532.13</v>
      </c>
    </row>
    <row r="2725" spans="1:20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>
        <v>6.1574999999999998E-3</v>
      </c>
      <c r="L2725" s="11">
        <v>2.2000000000000001E-3</v>
      </c>
      <c r="M2725" s="13">
        <v>259.01900000000001</v>
      </c>
      <c r="N2725" s="13">
        <v>514.58000000000004</v>
      </c>
      <c r="O2725" s="13">
        <v>3158.4004</v>
      </c>
      <c r="P2725" s="13">
        <v>309.38</v>
      </c>
      <c r="Q2725" s="13">
        <v>2998.15</v>
      </c>
      <c r="R2725" s="13">
        <v>7436.1</v>
      </c>
      <c r="S2725" s="13">
        <v>5677.8</v>
      </c>
      <c r="T2725" s="11">
        <v>533.66</v>
      </c>
    </row>
    <row r="2726" spans="1:20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>
        <v>6.894E-3</v>
      </c>
      <c r="L2726" s="11">
        <v>2.2125000000000001E-3</v>
      </c>
      <c r="M2726" s="13">
        <v>257.81299999999999</v>
      </c>
      <c r="N2726" s="13">
        <v>509.23</v>
      </c>
      <c r="O2726" s="13">
        <v>3139.8766000000001</v>
      </c>
      <c r="P2726" s="13">
        <v>306.24</v>
      </c>
      <c r="Q2726" s="13">
        <v>2977.41</v>
      </c>
      <c r="R2726" s="13">
        <v>7432.74</v>
      </c>
      <c r="S2726" s="13">
        <v>5677.8</v>
      </c>
      <c r="T2726" s="11">
        <v>530.41</v>
      </c>
    </row>
    <row r="2727" spans="1:20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>
        <v>6.9560000000000004E-3</v>
      </c>
      <c r="L2727" s="11">
        <v>2.2000000000000001E-3</v>
      </c>
      <c r="M2727" s="13">
        <v>257.601</v>
      </c>
      <c r="N2727" s="13">
        <v>509.97</v>
      </c>
      <c r="O2727" s="13">
        <v>3153.7429000000002</v>
      </c>
      <c r="P2727" s="13">
        <v>308.02</v>
      </c>
      <c r="Q2727" s="13">
        <v>2990.8</v>
      </c>
      <c r="R2727" s="13">
        <v>7440.08</v>
      </c>
      <c r="S2727" s="13">
        <v>5772.8</v>
      </c>
      <c r="T2727" s="11">
        <v>535.73</v>
      </c>
    </row>
    <row r="2728" spans="1:20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>
        <v>6.7559999999999999E-3</v>
      </c>
      <c r="L2728" s="11">
        <v>2.2000000000000001E-3</v>
      </c>
      <c r="M2728" s="13">
        <v>259.25599999999997</v>
      </c>
      <c r="N2728" s="13">
        <v>510.94</v>
      </c>
      <c r="O2728" s="13">
        <v>3130.674</v>
      </c>
      <c r="P2728" s="13">
        <v>307.95</v>
      </c>
      <c r="Q2728" s="13">
        <v>3012.87</v>
      </c>
      <c r="R2728" s="13">
        <v>7483.99</v>
      </c>
      <c r="S2728" s="13">
        <v>5833.9</v>
      </c>
      <c r="T2728" s="11">
        <v>541.16999999999996</v>
      </c>
    </row>
    <row r="2729" spans="1:20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>
        <v>6.8500000000000002E-3</v>
      </c>
      <c r="L2729" s="11">
        <v>2.2125000000000001E-3</v>
      </c>
      <c r="M2729" s="13">
        <v>252.251</v>
      </c>
      <c r="N2729" s="13">
        <v>507.28</v>
      </c>
      <c r="O2729" s="13">
        <v>3132.4863</v>
      </c>
      <c r="P2729" s="13">
        <v>306.69</v>
      </c>
      <c r="Q2729" s="13">
        <v>2985.36</v>
      </c>
      <c r="R2729" s="13">
        <v>7516.35</v>
      </c>
      <c r="S2729" s="13">
        <v>5763.2</v>
      </c>
      <c r="T2729" s="11">
        <v>534.96</v>
      </c>
    </row>
    <row r="2730" spans="1:20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>
        <v>6.3412999999999994E-3</v>
      </c>
      <c r="L2730" s="11">
        <v>2.2125000000000001E-3</v>
      </c>
      <c r="M2730" s="13">
        <v>252.929</v>
      </c>
      <c r="N2730" s="13">
        <v>506.68</v>
      </c>
      <c r="O2730" s="13">
        <v>3123.1662000000001</v>
      </c>
      <c r="P2730" s="13">
        <v>306.79000000000002</v>
      </c>
      <c r="Q2730" s="13">
        <v>2990.46</v>
      </c>
      <c r="R2730" s="13">
        <v>7552.75</v>
      </c>
      <c r="S2730" s="13">
        <v>5774</v>
      </c>
      <c r="T2730" s="11">
        <v>535.04999999999995</v>
      </c>
    </row>
    <row r="2731" spans="1:20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>
        <v>6.4281E-3</v>
      </c>
      <c r="L2731" s="11">
        <v>2.2000000000000001E-3</v>
      </c>
      <c r="M2731" s="13">
        <v>254.75800000000001</v>
      </c>
      <c r="N2731" s="13">
        <v>512.46</v>
      </c>
      <c r="O2731" s="13">
        <v>3144.3739</v>
      </c>
      <c r="P2731" s="13">
        <v>308.61</v>
      </c>
      <c r="Q2731" s="13">
        <v>3001.74</v>
      </c>
      <c r="R2731" s="13">
        <v>7592.03</v>
      </c>
      <c r="S2731" s="13">
        <v>5805.2</v>
      </c>
      <c r="T2731" s="11">
        <v>538.29</v>
      </c>
    </row>
    <row r="2732" spans="1:20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>
        <v>6.2380999999999999E-3</v>
      </c>
      <c r="L2732" s="11">
        <v>2.2374999999999999E-3</v>
      </c>
      <c r="M2732" s="13">
        <v>250.33099999999999</v>
      </c>
      <c r="N2732" s="13">
        <v>513.01</v>
      </c>
      <c r="O2732" s="13">
        <v>3140.0136000000002</v>
      </c>
      <c r="P2732" s="13">
        <v>309.31</v>
      </c>
      <c r="Q2732" s="13">
        <v>2930.03</v>
      </c>
      <c r="R2732" s="13">
        <v>7586.53</v>
      </c>
      <c r="S2732" s="13">
        <v>5757.3</v>
      </c>
      <c r="T2732" s="11">
        <v>535.62</v>
      </c>
    </row>
    <row r="2733" spans="1:20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>
        <v>6.1980999999999998E-3</v>
      </c>
      <c r="L2733" s="11">
        <v>2.225E-3</v>
      </c>
      <c r="M2733" s="13">
        <v>251.16900000000001</v>
      </c>
      <c r="N2733" s="13">
        <v>511.52</v>
      </c>
      <c r="O2733" s="13">
        <v>3156.2118</v>
      </c>
      <c r="P2733" s="13">
        <v>307.52</v>
      </c>
      <c r="Q2733" s="13">
        <v>2924.66</v>
      </c>
      <c r="R2733" s="13">
        <v>7527.11</v>
      </c>
      <c r="S2733" s="13">
        <v>5665.7</v>
      </c>
      <c r="T2733" s="11">
        <v>527.73</v>
      </c>
    </row>
    <row r="2734" spans="1:20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>
        <v>6.5994000000000001E-3</v>
      </c>
      <c r="L2734" s="11">
        <v>2.2374999999999999E-3</v>
      </c>
      <c r="M2734" s="13">
        <v>251.07</v>
      </c>
      <c r="N2734" s="13">
        <v>513.03</v>
      </c>
      <c r="O2734" s="13">
        <v>3147.4531999999999</v>
      </c>
      <c r="P2734" s="13">
        <v>309.47000000000003</v>
      </c>
      <c r="Q2734" s="13">
        <v>2940.5</v>
      </c>
      <c r="R2734" s="13">
        <v>7563.69</v>
      </c>
      <c r="S2734" s="13">
        <v>5706</v>
      </c>
      <c r="T2734" s="11">
        <v>530.95000000000005</v>
      </c>
    </row>
    <row r="2735" spans="1:20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>
        <v>6.6700000000000006E-3</v>
      </c>
      <c r="L2735" s="11">
        <v>2.225E-3</v>
      </c>
      <c r="M2735" s="13">
        <v>253.74299999999999</v>
      </c>
      <c r="N2735" s="13">
        <v>513.64</v>
      </c>
      <c r="O2735" s="13">
        <v>3157.873</v>
      </c>
      <c r="P2735" s="13">
        <v>310.26</v>
      </c>
      <c r="Q2735" s="13">
        <v>2944.14</v>
      </c>
      <c r="R2735" s="13">
        <v>7553.64</v>
      </c>
      <c r="S2735" s="13">
        <v>5715.9</v>
      </c>
      <c r="T2735" s="11">
        <v>532.84</v>
      </c>
    </row>
    <row r="2736" spans="1:20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>
        <v>6.62E-3</v>
      </c>
      <c r="L2736" s="11">
        <v>2.225E-3</v>
      </c>
      <c r="M2736" s="13">
        <v>254.66399999999999</v>
      </c>
      <c r="N2736" s="13">
        <v>517.14</v>
      </c>
      <c r="O2736" s="13">
        <v>3185.4439000000002</v>
      </c>
      <c r="P2736" s="13">
        <v>311.89</v>
      </c>
      <c r="Q2736" s="13">
        <v>3003.57</v>
      </c>
      <c r="R2736" s="13">
        <v>7595.5</v>
      </c>
      <c r="S2736" s="13">
        <v>5720.2</v>
      </c>
      <c r="T2736" s="11">
        <v>535.39</v>
      </c>
    </row>
    <row r="2737" spans="1:20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>
        <v>6.5712999999999995E-3</v>
      </c>
      <c r="L2737" s="11">
        <v>2.2374999999999999E-3</v>
      </c>
      <c r="M2737" s="13">
        <v>254.93199999999999</v>
      </c>
      <c r="N2737" s="13">
        <v>515.94000000000005</v>
      </c>
      <c r="O2737" s="13">
        <v>3191.1968999999999</v>
      </c>
      <c r="P2737" s="13">
        <v>312.12</v>
      </c>
      <c r="Q2737" s="13">
        <v>2975.28</v>
      </c>
      <c r="R2737" s="13">
        <v>7626.35</v>
      </c>
      <c r="S2737" s="13">
        <v>5714.2</v>
      </c>
      <c r="T2737" s="11">
        <v>535.34</v>
      </c>
    </row>
    <row r="2738" spans="1:20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>
        <v>6.5563000000000001E-3</v>
      </c>
      <c r="L2738" s="11">
        <v>2.2374999999999999E-3</v>
      </c>
      <c r="M2738" s="13">
        <v>254.441</v>
      </c>
      <c r="N2738" s="13">
        <v>512.47</v>
      </c>
      <c r="O2738" s="13">
        <v>3173.2013999999999</v>
      </c>
      <c r="P2738" s="13">
        <v>310.83999999999997</v>
      </c>
      <c r="Q2738" s="13">
        <v>3010.32</v>
      </c>
      <c r="R2738" s="13">
        <v>7624.49</v>
      </c>
      <c r="S2738" s="13">
        <v>5755.7</v>
      </c>
      <c r="T2738" s="11">
        <v>535.28</v>
      </c>
    </row>
    <row r="2739" spans="1:20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>
        <v>6.8225000000000004E-3</v>
      </c>
      <c r="L2739" s="11">
        <v>2.2374999999999999E-3</v>
      </c>
      <c r="M2739" s="13">
        <v>253.72300000000001</v>
      </c>
      <c r="N2739" s="13">
        <v>513.98</v>
      </c>
      <c r="O2739" s="13">
        <v>3188.0625</v>
      </c>
      <c r="P2739" s="13">
        <v>312.56</v>
      </c>
      <c r="Q2739" s="13">
        <v>2995.96</v>
      </c>
      <c r="R2739" s="13">
        <v>7685.45</v>
      </c>
      <c r="S2739" s="13">
        <v>5818.1</v>
      </c>
      <c r="T2739" s="11">
        <v>542.48</v>
      </c>
    </row>
    <row r="2740" spans="1:20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6.8250000000000003E-3</v>
      </c>
      <c r="L2740" s="11">
        <v>2.1487999999999998E-3</v>
      </c>
      <c r="M2740" s="13">
        <v>252.803</v>
      </c>
      <c r="N2740" s="13">
        <v>511.71</v>
      </c>
      <c r="O2740" s="13">
        <v>3192.4268999999999</v>
      </c>
      <c r="P2740" s="13">
        <v>311.76</v>
      </c>
      <c r="Q2740" s="13">
        <v>3019.24</v>
      </c>
      <c r="R2740" s="13">
        <v>7611.44</v>
      </c>
      <c r="S2740" s="13">
        <v>5721.5</v>
      </c>
      <c r="T2740" s="11">
        <v>536.42999999999995</v>
      </c>
    </row>
    <row r="2741" spans="1:20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>
        <v>6.8212999999999998E-3</v>
      </c>
      <c r="L2741" s="11">
        <v>2.1875000000000002E-3</v>
      </c>
      <c r="M2741" s="13">
        <v>253.411</v>
      </c>
      <c r="N2741" s="13">
        <v>513.38</v>
      </c>
      <c r="O2741" s="13">
        <v>3195.9115999999999</v>
      </c>
      <c r="P2741" s="13">
        <v>312.39</v>
      </c>
      <c r="Q2741" s="13">
        <v>3038.37</v>
      </c>
      <c r="R2741" s="13">
        <v>7588.43</v>
      </c>
      <c r="S2741" s="13">
        <v>5684.5</v>
      </c>
      <c r="T2741" s="11">
        <v>533.58000000000004</v>
      </c>
    </row>
    <row r="2742" spans="1:20" x14ac:dyDescent="0.25">
      <c r="A2742" s="12">
        <v>42920</v>
      </c>
      <c r="B2742" s="13">
        <v>7357.23</v>
      </c>
      <c r="C2742" s="11">
        <v>4019.63</v>
      </c>
      <c r="F2742" s="13"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>
        <v>6.6600000000000001E-3</v>
      </c>
      <c r="L2742" s="11">
        <v>2.2125000000000001E-3</v>
      </c>
      <c r="M2742" s="13">
        <v>252.50899999999999</v>
      </c>
      <c r="N2742" s="13">
        <v>508.51</v>
      </c>
      <c r="O2742" s="13">
        <v>3182.8038999999999</v>
      </c>
      <c r="P2742" s="13">
        <v>310.45999999999998</v>
      </c>
      <c r="Q2742" s="13">
        <v>3038.45</v>
      </c>
      <c r="R2742" s="13">
        <v>7620.64</v>
      </c>
      <c r="S2742" s="13">
        <v>5783.8</v>
      </c>
      <c r="T2742" s="11">
        <v>532.86</v>
      </c>
    </row>
    <row r="2743" spans="1:20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>
        <v>6.6600000000000001E-3</v>
      </c>
      <c r="L2743" s="11">
        <v>2.1875000000000002E-3</v>
      </c>
      <c r="M2743" s="13">
        <v>251.02600000000001</v>
      </c>
      <c r="N2743" s="13">
        <v>511.67</v>
      </c>
      <c r="O2743" s="13">
        <v>3207.1342</v>
      </c>
      <c r="P2743" s="13">
        <v>311.77</v>
      </c>
      <c r="Q2743" s="13">
        <v>3043.82</v>
      </c>
      <c r="R2743" s="13">
        <v>7595.67</v>
      </c>
      <c r="S2743" s="13">
        <v>5763.3</v>
      </c>
      <c r="T2743" s="11">
        <v>532.92999999999995</v>
      </c>
    </row>
    <row r="2744" spans="1:20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>
        <v>6.6463000000000008E-3</v>
      </c>
      <c r="L2744" s="11">
        <v>2.2000000000000001E-3</v>
      </c>
      <c r="M2744" s="13">
        <v>251.15600000000001</v>
      </c>
      <c r="N2744" s="13">
        <v>509.66</v>
      </c>
      <c r="O2744" s="13">
        <v>3212.444</v>
      </c>
      <c r="P2744" s="13">
        <v>311.88</v>
      </c>
      <c r="Q2744" s="13">
        <v>3017.67</v>
      </c>
      <c r="R2744" s="13">
        <v>7629.61</v>
      </c>
      <c r="S2744" s="13">
        <v>5758.8</v>
      </c>
      <c r="T2744" s="11">
        <v>532.08000000000004</v>
      </c>
    </row>
    <row r="2745" spans="1:20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>
        <v>6.5994000000000001E-3</v>
      </c>
      <c r="L2745" s="11">
        <v>2.1875000000000002E-3</v>
      </c>
      <c r="M2745" s="13">
        <v>248.738</v>
      </c>
      <c r="N2745" s="13">
        <v>507.65</v>
      </c>
      <c r="O2745" s="13">
        <v>3217.9567000000002</v>
      </c>
      <c r="P2745" s="13">
        <v>310.66000000000003</v>
      </c>
      <c r="Q2745" s="13">
        <v>3029.57</v>
      </c>
      <c r="R2745" s="13">
        <v>7622.13</v>
      </c>
      <c r="S2745" s="13">
        <v>5703.6</v>
      </c>
      <c r="T2745" s="11">
        <v>530.23</v>
      </c>
    </row>
    <row r="2746" spans="1:20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>
        <v>6.594E-3</v>
      </c>
      <c r="L2746" s="11">
        <v>2.2000000000000001E-3</v>
      </c>
      <c r="M2746" s="13">
        <v>250.57499999999999</v>
      </c>
      <c r="N2746" s="13">
        <v>509.97</v>
      </c>
      <c r="O2746" s="13">
        <v>3212.6318999999999</v>
      </c>
      <c r="P2746" s="13">
        <v>311.45999999999998</v>
      </c>
      <c r="Q2746" s="13">
        <v>3083.43</v>
      </c>
      <c r="R2746" s="13">
        <v>7583.95</v>
      </c>
      <c r="S2746" s="13">
        <v>5724.4</v>
      </c>
      <c r="T2746" s="11">
        <v>532.76</v>
      </c>
    </row>
    <row r="2747" spans="1:20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>
        <v>6.5488000000000005E-3</v>
      </c>
      <c r="L2747" s="11">
        <v>2.2000000000000001E-3</v>
      </c>
      <c r="M2747" s="13">
        <v>250.27199999999999</v>
      </c>
      <c r="N2747" s="13">
        <v>515.47</v>
      </c>
      <c r="O2747" s="13">
        <v>3203.0374999999999</v>
      </c>
      <c r="P2747" s="13">
        <v>313.58999999999997</v>
      </c>
      <c r="Q2747" s="13">
        <v>3112.47</v>
      </c>
      <c r="R2747" s="13">
        <v>7628.57</v>
      </c>
      <c r="S2747" s="13">
        <v>5728.9</v>
      </c>
      <c r="T2747" s="11">
        <v>534.82000000000005</v>
      </c>
    </row>
    <row r="2748" spans="1:20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>
        <v>6.5237999999999997E-3</v>
      </c>
      <c r="L2748" s="11">
        <v>2.2125000000000001E-3</v>
      </c>
      <c r="M2748" s="13">
        <v>257.17700000000002</v>
      </c>
      <c r="N2748" s="13">
        <v>519.20000000000005</v>
      </c>
      <c r="O2748" s="13">
        <v>3197.5439000000001</v>
      </c>
      <c r="P2748" s="13">
        <v>313.58</v>
      </c>
      <c r="Q2748" s="13">
        <v>3180.88</v>
      </c>
      <c r="R2748" s="13">
        <v>7586.02</v>
      </c>
      <c r="S2748" s="13">
        <v>5673.8</v>
      </c>
      <c r="T2748" s="11">
        <v>535.84</v>
      </c>
    </row>
    <row r="2749" spans="1:20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>
        <v>6.5424999999999997E-3</v>
      </c>
      <c r="L2749" s="11">
        <v>2.2000000000000001E-3</v>
      </c>
      <c r="M2749" s="13">
        <v>259.51799999999997</v>
      </c>
      <c r="N2749" s="13">
        <v>524.86</v>
      </c>
      <c r="O2749" s="13">
        <v>3218.1632</v>
      </c>
      <c r="P2749" s="13">
        <v>316.35000000000002</v>
      </c>
      <c r="Q2749" s="13">
        <v>3192.19</v>
      </c>
      <c r="R2749" s="13">
        <v>7610.89</v>
      </c>
      <c r="S2749" s="13">
        <v>5736.8</v>
      </c>
      <c r="T2749" s="11">
        <v>544.21</v>
      </c>
    </row>
    <row r="2750" spans="1:20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>
        <v>6.5369E-3</v>
      </c>
      <c r="L2750" s="11">
        <v>2.2000000000000001E-3</v>
      </c>
      <c r="M2750" s="13">
        <v>264.12299999999999</v>
      </c>
      <c r="N2750" s="13">
        <v>526.48</v>
      </c>
      <c r="O2750" s="13">
        <v>3222.4168</v>
      </c>
      <c r="P2750" s="13">
        <v>317.35000000000002</v>
      </c>
      <c r="Q2750" s="13">
        <v>3231.32</v>
      </c>
      <c r="R2750" s="13">
        <v>7649.77</v>
      </c>
      <c r="S2750" s="13">
        <v>5765.1</v>
      </c>
      <c r="T2750" s="11">
        <v>549.73</v>
      </c>
    </row>
    <row r="2751" spans="1:20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>
        <v>6.5369E-3</v>
      </c>
      <c r="L2751" s="11">
        <v>2.2125000000000001E-3</v>
      </c>
      <c r="M2751" s="13">
        <v>266.42</v>
      </c>
      <c r="N2751" s="13">
        <v>528.44000000000005</v>
      </c>
      <c r="O2751" s="13">
        <v>3176.4648000000002</v>
      </c>
      <c r="P2751" s="13">
        <v>318.52</v>
      </c>
      <c r="Q2751" s="13">
        <v>3227.92</v>
      </c>
      <c r="R2751" s="13">
        <v>7699.57</v>
      </c>
      <c r="S2751" s="13">
        <v>5755.5</v>
      </c>
      <c r="T2751" s="11">
        <v>551.27</v>
      </c>
    </row>
    <row r="2752" spans="1:20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6">
        <v>6.3793999999999995E-3</v>
      </c>
      <c r="L2752" s="16">
        <v>2.2000000000000001E-3</v>
      </c>
      <c r="M2752" s="13">
        <v>264.642</v>
      </c>
      <c r="N2752" s="13">
        <v>530.02</v>
      </c>
      <c r="O2752" s="13">
        <v>3187.5672</v>
      </c>
      <c r="P2752" s="13">
        <v>318.64999999999998</v>
      </c>
      <c r="Q2752" s="13">
        <v>3242.65</v>
      </c>
      <c r="R2752" s="13">
        <v>7707.33</v>
      </c>
      <c r="S2752" s="13">
        <v>5687.4</v>
      </c>
      <c r="T2752" s="11">
        <v>553.29</v>
      </c>
    </row>
    <row r="2753" spans="1:20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K2753" s="11">
        <v>6.3463E-3</v>
      </c>
      <c r="L2753" s="11">
        <v>2.2000000000000001E-3</v>
      </c>
      <c r="M2753" s="13">
        <v>267.75400000000002</v>
      </c>
      <c r="N2753" s="13">
        <v>533.49</v>
      </c>
      <c r="O2753" s="13">
        <v>3230.9762000000001</v>
      </c>
      <c r="P2753" s="13">
        <v>318.91000000000003</v>
      </c>
      <c r="Q2753" s="13">
        <v>3246.06</v>
      </c>
      <c r="R2753" s="13">
        <v>7732.75</v>
      </c>
      <c r="S2753" s="13">
        <v>5732.1</v>
      </c>
      <c r="T2753" s="11">
        <v>556.58000000000004</v>
      </c>
    </row>
    <row r="2754" spans="1:20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K2754" s="11">
        <v>6.3438000000000001E-3</v>
      </c>
      <c r="L2754" s="11">
        <v>2.2000000000000001E-3</v>
      </c>
      <c r="M2754" s="13">
        <v>267.61200000000002</v>
      </c>
      <c r="N2754" s="13">
        <v>532.89</v>
      </c>
      <c r="O2754" s="13">
        <v>3244.8647000000001</v>
      </c>
      <c r="P2754" s="13">
        <v>320.61</v>
      </c>
      <c r="Q2754" s="13">
        <v>3247.86</v>
      </c>
      <c r="R2754" s="13">
        <v>7672.44</v>
      </c>
      <c r="S2754" s="13">
        <v>5761.5</v>
      </c>
      <c r="T2754" s="11">
        <v>558.77</v>
      </c>
    </row>
    <row r="2755" spans="1:20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K2755" s="11">
        <v>6.3349999999999995E-3</v>
      </c>
      <c r="L2755" s="11">
        <v>2.225E-3</v>
      </c>
      <c r="M2755" s="13">
        <v>267.06799999999998</v>
      </c>
      <c r="N2755" s="13">
        <v>533.54999999999995</v>
      </c>
      <c r="O2755" s="13">
        <v>3237.9816999999998</v>
      </c>
      <c r="P2755" s="13">
        <v>321.79000000000002</v>
      </c>
      <c r="Q2755" s="13">
        <v>3234.15</v>
      </c>
      <c r="R2755" s="13">
        <v>7670.86</v>
      </c>
      <c r="S2755" s="13">
        <v>5722.8</v>
      </c>
      <c r="T2755" s="11">
        <v>558.02</v>
      </c>
    </row>
    <row r="2756" spans="1:20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K2756" s="11">
        <v>6.3349999999999995E-3</v>
      </c>
      <c r="L2756" s="11">
        <v>2.225E-3</v>
      </c>
      <c r="M2756" s="13">
        <v>266.87400000000002</v>
      </c>
      <c r="N2756" s="13">
        <v>536.54999999999995</v>
      </c>
      <c r="O2756" s="13">
        <v>3250.5989</v>
      </c>
      <c r="P2756" s="13">
        <v>322.01</v>
      </c>
      <c r="Q2756" s="13">
        <v>3241.33</v>
      </c>
      <c r="R2756" s="13">
        <v>7682.29</v>
      </c>
      <c r="S2756" s="13">
        <v>5688.1</v>
      </c>
      <c r="T2756" s="11">
        <v>557.99</v>
      </c>
    </row>
    <row r="2757" spans="1:20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K2757" s="11">
        <v>6.3349999999999995E-3</v>
      </c>
      <c r="L2757" s="11">
        <v>2.2125000000000001E-3</v>
      </c>
      <c r="M2757" s="13">
        <v>265.58699999999999</v>
      </c>
      <c r="N2757" s="13">
        <v>535.09</v>
      </c>
      <c r="O2757" s="13">
        <v>3243.6894000000002</v>
      </c>
      <c r="P2757" s="13">
        <v>320.14999999999998</v>
      </c>
      <c r="Q2757" s="13">
        <v>3252.71</v>
      </c>
      <c r="R2757" s="13">
        <v>7713.06</v>
      </c>
      <c r="S2757" s="13">
        <v>5726.6</v>
      </c>
      <c r="T2757" s="11">
        <v>558.54999999999995</v>
      </c>
    </row>
    <row r="2758" spans="1:20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K2758" s="11">
        <v>6.3338000000000005E-3</v>
      </c>
      <c r="L2758" s="11">
        <v>2.2125000000000001E-3</v>
      </c>
      <c r="M2758" s="13">
        <v>267.05399999999997</v>
      </c>
      <c r="N2758" s="13">
        <v>535.48</v>
      </c>
      <c r="O2758" s="13">
        <v>3247.6747999999998</v>
      </c>
      <c r="P2758" s="13">
        <v>319.45999999999998</v>
      </c>
      <c r="Q2758" s="13">
        <v>3258.76</v>
      </c>
      <c r="R2758" s="13">
        <v>7710.59</v>
      </c>
      <c r="S2758" s="13">
        <v>5776.6</v>
      </c>
      <c r="T2758" s="11">
        <v>558.70000000000005</v>
      </c>
    </row>
    <row r="2759" spans="1:20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K2759" s="11">
        <v>6.3112999999999997E-3</v>
      </c>
      <c r="L2759" s="11">
        <v>2.225E-3</v>
      </c>
      <c r="M2759" s="13">
        <v>268.19200000000001</v>
      </c>
      <c r="N2759" s="13">
        <v>539.27</v>
      </c>
      <c r="O2759" s="13">
        <v>3249.7813999999998</v>
      </c>
      <c r="P2759" s="13">
        <v>320.51</v>
      </c>
      <c r="Q2759" s="13">
        <v>3242.95</v>
      </c>
      <c r="R2759" s="13">
        <v>7711.72</v>
      </c>
      <c r="S2759" s="13">
        <v>5785</v>
      </c>
      <c r="T2759" s="11">
        <v>563.19000000000005</v>
      </c>
    </row>
    <row r="2760" spans="1:20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K2760" s="11">
        <v>6.2519000000000003E-3</v>
      </c>
      <c r="L2760" s="11">
        <v>2.2374999999999999E-3</v>
      </c>
      <c r="M2760" s="13">
        <v>267.90300000000002</v>
      </c>
      <c r="N2760" s="13">
        <v>534.9</v>
      </c>
      <c r="O2760" s="13">
        <v>3253.2404000000001</v>
      </c>
      <c r="P2760" s="13">
        <v>314.13</v>
      </c>
      <c r="Q2760" s="13">
        <v>3258.69</v>
      </c>
      <c r="R2760" s="13">
        <v>7639.51</v>
      </c>
      <c r="S2760" s="13">
        <v>5702.8</v>
      </c>
      <c r="T2760" s="11">
        <v>555.34</v>
      </c>
    </row>
    <row r="2761" spans="1:20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K2761" s="11">
        <v>6.2487999999999997E-3</v>
      </c>
      <c r="L2761" s="11">
        <v>2.2187999999999999E-3</v>
      </c>
      <c r="M2761" s="13">
        <v>266.29000000000002</v>
      </c>
      <c r="N2761" s="13">
        <v>537.61</v>
      </c>
      <c r="O2761" s="13">
        <v>3273.0282999999999</v>
      </c>
      <c r="P2761" s="13">
        <v>314.60000000000002</v>
      </c>
      <c r="Q2761" s="13">
        <v>3276.25</v>
      </c>
      <c r="R2761" s="13">
        <v>7693.99</v>
      </c>
      <c r="S2761" s="13">
        <v>5720.6</v>
      </c>
      <c r="T2761" s="11">
        <v>557.4</v>
      </c>
    </row>
    <row r="2762" spans="1:20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K2762" s="11">
        <v>6.3212999999999993E-3</v>
      </c>
      <c r="L2762" s="11">
        <v>2.2187999999999999E-3</v>
      </c>
      <c r="M2762" s="13">
        <v>265.97500000000002</v>
      </c>
      <c r="N2762" s="13">
        <v>538.66999999999996</v>
      </c>
      <c r="O2762" s="13">
        <v>3292.6383000000001</v>
      </c>
      <c r="P2762" s="13">
        <v>317.04000000000002</v>
      </c>
      <c r="Q2762" s="13">
        <v>3299.18</v>
      </c>
      <c r="R2762" s="13">
        <v>7729.44</v>
      </c>
      <c r="S2762" s="13">
        <v>5772.4</v>
      </c>
      <c r="T2762" s="11">
        <v>561.37</v>
      </c>
    </row>
    <row r="2763" spans="1:20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K2763" s="11">
        <v>6.3349999999999995E-3</v>
      </c>
      <c r="L2763" s="11">
        <v>2.2374999999999999E-3</v>
      </c>
      <c r="M2763" s="13">
        <v>266.16199999999998</v>
      </c>
      <c r="N2763" s="13">
        <v>539.29999999999995</v>
      </c>
      <c r="O2763" s="13">
        <v>3285.0567999999998</v>
      </c>
      <c r="P2763" s="13">
        <v>317.69</v>
      </c>
      <c r="Q2763" s="13">
        <v>3322.6</v>
      </c>
      <c r="R2763" s="13">
        <v>7748.31</v>
      </c>
      <c r="S2763" s="13">
        <v>5744.2</v>
      </c>
      <c r="T2763" s="11">
        <v>560.35</v>
      </c>
    </row>
    <row r="2764" spans="1:20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K2764" s="11">
        <v>6.3549999999999995E-3</v>
      </c>
      <c r="L2764" s="11">
        <v>2.2374999999999999E-3</v>
      </c>
      <c r="M2764" s="13">
        <v>266.21899999999999</v>
      </c>
      <c r="N2764" s="13">
        <v>535.21</v>
      </c>
      <c r="O2764" s="13">
        <v>3272.9286000000002</v>
      </c>
      <c r="P2764" s="13">
        <v>312.29000000000002</v>
      </c>
      <c r="Q2764" s="13">
        <v>3316.56</v>
      </c>
      <c r="R2764" s="13">
        <v>7753.75</v>
      </c>
      <c r="S2764" s="13">
        <v>5735.1</v>
      </c>
      <c r="T2764" s="11">
        <v>555.54999999999995</v>
      </c>
    </row>
    <row r="2765" spans="1:20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K2765" s="11">
        <v>6.1150000000000006E-3</v>
      </c>
      <c r="L2765" s="11">
        <v>2.225E-3</v>
      </c>
      <c r="M2765" s="13">
        <v>265.78899999999999</v>
      </c>
      <c r="N2765" s="13">
        <v>537.63</v>
      </c>
      <c r="O2765" s="13">
        <v>3262.0808999999999</v>
      </c>
      <c r="P2765" s="13">
        <v>313.45999999999998</v>
      </c>
      <c r="Q2765" s="13">
        <v>3309.99</v>
      </c>
      <c r="R2765" s="13">
        <v>7746.12</v>
      </c>
      <c r="S2765" s="13">
        <v>5720.6</v>
      </c>
      <c r="T2765" s="11">
        <v>554.53</v>
      </c>
    </row>
    <row r="2766" spans="1:20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K2766" s="11">
        <v>6.0675E-3</v>
      </c>
      <c r="L2766" s="11">
        <v>2.2374999999999999E-3</v>
      </c>
      <c r="M2766" s="13">
        <v>269.82</v>
      </c>
      <c r="N2766" s="13">
        <v>540.95000000000005</v>
      </c>
      <c r="O2766" s="13">
        <v>3279.4566</v>
      </c>
      <c r="P2766" s="13">
        <v>313.95999999999998</v>
      </c>
      <c r="Q2766" s="13">
        <v>3340.44</v>
      </c>
      <c r="R2766" s="13">
        <v>7771.57</v>
      </c>
      <c r="S2766" s="13">
        <v>5773.6</v>
      </c>
      <c r="T2766" s="11">
        <v>556.38</v>
      </c>
    </row>
    <row r="2767" spans="1:20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K2767" s="11">
        <v>6.0038000000000001E-3</v>
      </c>
      <c r="L2767" s="11">
        <v>2.2374999999999999E-3</v>
      </c>
      <c r="M2767" s="13">
        <v>271.16000000000003</v>
      </c>
      <c r="N2767" s="13">
        <v>542.75</v>
      </c>
      <c r="O2767" s="13">
        <v>3281.8728000000001</v>
      </c>
      <c r="P2767" s="13">
        <v>313.39999999999998</v>
      </c>
      <c r="Q2767" s="13">
        <v>3346.88</v>
      </c>
      <c r="R2767" s="13">
        <v>7782.72</v>
      </c>
      <c r="S2767" s="13">
        <v>5743.8</v>
      </c>
      <c r="T2767" s="11">
        <v>555.51</v>
      </c>
    </row>
    <row r="2768" spans="1:20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K2768" s="11">
        <v>6.0038000000000001E-3</v>
      </c>
      <c r="L2768" s="11">
        <v>2.2374999999999999E-3</v>
      </c>
      <c r="M2768" s="13">
        <v>267.54199999999997</v>
      </c>
      <c r="N2768" s="13">
        <v>537.91999999999996</v>
      </c>
      <c r="O2768" s="13">
        <v>3275.5729999999999</v>
      </c>
      <c r="P2768" s="13">
        <v>309.52</v>
      </c>
      <c r="Q2768" s="13">
        <v>3320.64</v>
      </c>
      <c r="R2768" s="13">
        <v>7799.64</v>
      </c>
      <c r="S2768" s="13">
        <v>5765.7</v>
      </c>
      <c r="T2768" s="11">
        <v>552.33000000000004</v>
      </c>
    </row>
    <row r="2769" spans="1:20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K2769" s="11">
        <v>6.0424999999999993E-3</v>
      </c>
      <c r="L2769" s="11">
        <v>2.225E-3</v>
      </c>
      <c r="M2769" s="13">
        <v>266.73399999999998</v>
      </c>
      <c r="N2769" s="13">
        <v>530.39</v>
      </c>
      <c r="O2769" s="13">
        <v>3261.7494000000002</v>
      </c>
      <c r="P2769" s="13">
        <v>308.37</v>
      </c>
      <c r="Q2769" s="13">
        <v>3272.6</v>
      </c>
      <c r="R2769" s="13">
        <v>7789.71</v>
      </c>
      <c r="S2769" s="13">
        <v>5760.9</v>
      </c>
      <c r="T2769" s="11">
        <v>549.84</v>
      </c>
    </row>
    <row r="2770" spans="1:20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K2770" s="11">
        <v>5.9613000000000001E-3</v>
      </c>
      <c r="L2770" s="11">
        <v>2.225E-3</v>
      </c>
      <c r="M2770" s="13">
        <v>263.24799999999999</v>
      </c>
      <c r="N2770" s="13">
        <v>522.51</v>
      </c>
      <c r="O2770" s="13">
        <v>3208.5412999999999</v>
      </c>
      <c r="P2770" s="13">
        <v>302.72000000000003</v>
      </c>
      <c r="Q2770" s="13">
        <v>3275.21</v>
      </c>
      <c r="R2770" s="13">
        <v>7719.11</v>
      </c>
      <c r="S2770" s="13">
        <v>5693.1</v>
      </c>
      <c r="T2770" s="11">
        <v>540.79</v>
      </c>
    </row>
    <row r="2771" spans="1:20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K2771" s="11">
        <v>5.9299999999999995E-3</v>
      </c>
      <c r="L2771" s="11">
        <v>2.225E-3</v>
      </c>
      <c r="M2771" s="13">
        <v>266.80799999999999</v>
      </c>
      <c r="N2771" s="13">
        <v>527.57000000000005</v>
      </c>
      <c r="O2771" s="13">
        <v>3237.3602000000001</v>
      </c>
      <c r="P2771" s="13">
        <v>304.93</v>
      </c>
      <c r="Q2771" s="13">
        <v>3309.86</v>
      </c>
      <c r="R2771" s="13">
        <v>7761.94</v>
      </c>
      <c r="S2771" s="13">
        <v>5730.4</v>
      </c>
      <c r="T2771" s="11">
        <v>545.4</v>
      </c>
    </row>
    <row r="2772" spans="1:20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K2772" s="11">
        <v>5.9424999999999999E-3</v>
      </c>
      <c r="L2772" s="11">
        <v>2.2374999999999999E-3</v>
      </c>
      <c r="M2772" s="13">
        <v>264.37299999999999</v>
      </c>
      <c r="N2772" s="13">
        <v>528.16</v>
      </c>
      <c r="O2772" s="13">
        <v>3251.2617</v>
      </c>
      <c r="P2772" s="13">
        <v>304.93</v>
      </c>
      <c r="Q2772" s="13">
        <v>3331.1</v>
      </c>
      <c r="R2772" s="13">
        <v>7813.74</v>
      </c>
      <c r="S2772" s="13">
        <v>5757.5</v>
      </c>
      <c r="T2772" s="11">
        <v>544.44000000000005</v>
      </c>
    </row>
    <row r="2773" spans="1:20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K2773" s="11">
        <v>5.9674999999999997E-3</v>
      </c>
      <c r="L2773" s="11">
        <v>2.2374999999999999E-3</v>
      </c>
      <c r="M2773" s="13">
        <v>267.495</v>
      </c>
      <c r="N2773" s="13">
        <v>531.20000000000005</v>
      </c>
      <c r="O2773" s="13">
        <v>3246.4512</v>
      </c>
      <c r="P2773" s="13">
        <v>307.16000000000003</v>
      </c>
      <c r="Q2773" s="13">
        <v>3361.64</v>
      </c>
      <c r="R2773" s="13">
        <v>7853.34</v>
      </c>
      <c r="S2773" s="13">
        <v>5785.1</v>
      </c>
      <c r="T2773" s="11">
        <v>549.15</v>
      </c>
    </row>
    <row r="2774" spans="1:20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K2774" s="11">
        <v>5.9487999999999997E-3</v>
      </c>
      <c r="L2774" s="11">
        <v>2.225E-3</v>
      </c>
      <c r="M2774" s="13">
        <v>267.76299999999998</v>
      </c>
      <c r="N2774" s="13">
        <v>533.77</v>
      </c>
      <c r="O2774" s="13">
        <v>3268.4297999999999</v>
      </c>
      <c r="P2774" s="13">
        <v>309.02</v>
      </c>
      <c r="Q2774" s="13">
        <v>3307.91</v>
      </c>
      <c r="R2774" s="13">
        <v>7870.06</v>
      </c>
      <c r="S2774" s="13">
        <v>5779.2</v>
      </c>
      <c r="T2774" s="11">
        <v>551.51</v>
      </c>
    </row>
    <row r="2775" spans="1:20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K2775" s="11">
        <v>5.9394000000000001E-3</v>
      </c>
      <c r="L2775" s="11">
        <v>2.2125000000000001E-3</v>
      </c>
      <c r="M2775" s="13">
        <v>266.95</v>
      </c>
      <c r="N2775" s="13">
        <v>531.16999999999996</v>
      </c>
      <c r="O2775" s="13">
        <v>3268.7242999999999</v>
      </c>
      <c r="P2775" s="13">
        <v>308.39</v>
      </c>
      <c r="Q2775" s="13">
        <v>3363.36</v>
      </c>
      <c r="R2775" s="13">
        <v>7873.55</v>
      </c>
      <c r="S2775" s="13">
        <v>5747.1</v>
      </c>
      <c r="T2775" s="11">
        <v>548.01</v>
      </c>
    </row>
    <row r="2776" spans="1:20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K2776" s="11">
        <v>5.9394000000000001E-3</v>
      </c>
      <c r="L2776" s="11">
        <v>2.225E-3</v>
      </c>
      <c r="M2776" s="13">
        <v>268.75599999999997</v>
      </c>
      <c r="N2776" s="13">
        <v>532.38</v>
      </c>
      <c r="O2776" s="13">
        <v>3286.9054999999998</v>
      </c>
      <c r="P2776" s="13">
        <v>308.14</v>
      </c>
      <c r="Q2776" s="13">
        <v>3353.66</v>
      </c>
      <c r="R2776" s="13">
        <v>7867.78</v>
      </c>
      <c r="S2776" s="13">
        <v>5725.9</v>
      </c>
      <c r="T2776" s="11">
        <v>548.36</v>
      </c>
    </row>
    <row r="2777" spans="1:20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K2777" s="11">
        <v>5.9424999999999999E-3</v>
      </c>
      <c r="L2777" s="11">
        <v>2.225E-3</v>
      </c>
      <c r="M2777" s="13">
        <v>270.17200000000003</v>
      </c>
      <c r="N2777" s="13">
        <v>536.86</v>
      </c>
      <c r="O2777" s="13">
        <v>3290.2257</v>
      </c>
      <c r="P2777" s="13">
        <v>309.33999999999997</v>
      </c>
      <c r="Q2777" s="13">
        <v>3389.28</v>
      </c>
      <c r="R2777" s="13">
        <v>7867.08</v>
      </c>
      <c r="S2777" s="13">
        <v>5750.1</v>
      </c>
      <c r="T2777" s="11">
        <v>551.11</v>
      </c>
    </row>
    <row r="2778" spans="1:20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K2778" s="11">
        <v>5.9655999999999997E-3</v>
      </c>
      <c r="L2778" s="11">
        <v>2.225E-3</v>
      </c>
      <c r="M2778" s="13">
        <v>271.33199999999999</v>
      </c>
      <c r="N2778" s="13">
        <v>538.41</v>
      </c>
      <c r="O2778" s="13">
        <v>3287.7049000000002</v>
      </c>
      <c r="P2778" s="13">
        <v>309.70999999999998</v>
      </c>
      <c r="Q2778" s="13">
        <v>3424.97</v>
      </c>
      <c r="R2778" s="13">
        <v>7879.46</v>
      </c>
      <c r="S2778" s="13">
        <v>5737.2</v>
      </c>
      <c r="T2778" s="11">
        <v>550.07000000000005</v>
      </c>
    </row>
    <row r="2779" spans="1:20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K2779" s="11">
        <v>5.9880999999999997E-3</v>
      </c>
      <c r="L2779" s="11">
        <v>2.225E-3</v>
      </c>
      <c r="M2779" s="13">
        <v>273.16000000000003</v>
      </c>
      <c r="N2779" s="13">
        <v>541.41</v>
      </c>
      <c r="O2779" s="13">
        <v>3271.5117</v>
      </c>
      <c r="P2779" s="13">
        <v>310.73</v>
      </c>
      <c r="Q2779" s="13">
        <v>3447.01</v>
      </c>
      <c r="R2779" s="13">
        <v>7868.41</v>
      </c>
      <c r="S2779" s="13">
        <v>5745.5</v>
      </c>
      <c r="T2779" s="11">
        <v>551.89</v>
      </c>
    </row>
    <row r="2780" spans="1:20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K2780" s="11">
        <v>5.9687999999999998E-3</v>
      </c>
      <c r="L2780" s="11">
        <v>2.2374999999999999E-3</v>
      </c>
      <c r="M2780" s="13">
        <v>275.51799999999997</v>
      </c>
      <c r="N2780" s="13">
        <v>542.35</v>
      </c>
      <c r="O2780" s="13">
        <v>3331.5221000000001</v>
      </c>
      <c r="P2780" s="13">
        <v>311.20999999999998</v>
      </c>
      <c r="Q2780" s="13">
        <v>3447.03</v>
      </c>
      <c r="R2780" s="13">
        <v>7857.81</v>
      </c>
      <c r="S2780" s="13">
        <v>5743.9</v>
      </c>
      <c r="T2780" s="11">
        <v>553.61</v>
      </c>
    </row>
    <row r="2781" spans="1:20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K2781" s="11">
        <v>5.9687999999999998E-3</v>
      </c>
      <c r="L2781" s="11">
        <v>2.2374999999999999E-3</v>
      </c>
      <c r="M2781" s="13">
        <v>276.892</v>
      </c>
      <c r="N2781" s="13">
        <v>542.05999999999995</v>
      </c>
      <c r="O2781" s="13">
        <v>3362.6514000000002</v>
      </c>
      <c r="P2781" s="13">
        <v>309.52999999999997</v>
      </c>
      <c r="Q2781" s="13">
        <v>3425.28</v>
      </c>
      <c r="R2781" s="13">
        <v>7826.87</v>
      </c>
      <c r="S2781" s="13">
        <v>5709.9</v>
      </c>
      <c r="T2781" s="11">
        <v>553.07000000000005</v>
      </c>
    </row>
    <row r="2782" spans="1:20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K2782" s="11">
        <v>5.9287999999999997E-3</v>
      </c>
      <c r="L2782" s="11">
        <v>2.225E-3</v>
      </c>
      <c r="M2782" s="13">
        <v>276.47399999999999</v>
      </c>
      <c r="N2782" s="13">
        <v>539.66999999999996</v>
      </c>
      <c r="O2782" s="13">
        <v>3365.2260999999999</v>
      </c>
      <c r="P2782" s="13">
        <v>308.64</v>
      </c>
      <c r="Q2782" s="13">
        <v>3433.39</v>
      </c>
      <c r="R2782" s="13">
        <v>7738.34</v>
      </c>
      <c r="S2782" s="13">
        <v>5669</v>
      </c>
      <c r="T2782" s="11">
        <v>550.54999999999995</v>
      </c>
    </row>
    <row r="2783" spans="1:20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K2783" s="11">
        <v>5.9287999999999997E-3</v>
      </c>
      <c r="L2783" s="11">
        <v>2.2374999999999999E-3</v>
      </c>
      <c r="M2783" s="13">
        <v>276.31299999999999</v>
      </c>
      <c r="N2783" s="13">
        <v>544.74</v>
      </c>
      <c r="O2783" s="13">
        <v>3363.6266000000001</v>
      </c>
      <c r="P2783" s="13">
        <v>309.64999999999998</v>
      </c>
      <c r="Q2783" s="13">
        <v>3420.14</v>
      </c>
      <c r="R2783" s="13">
        <v>7775.2</v>
      </c>
      <c r="S2783" s="13">
        <v>5669.7</v>
      </c>
      <c r="T2783" s="11">
        <v>550.59</v>
      </c>
    </row>
    <row r="2784" spans="1:20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K2784" s="11">
        <v>5.94E-3</v>
      </c>
      <c r="L2784" s="11">
        <v>2.225E-3</v>
      </c>
      <c r="M2784" s="13">
        <v>277.77300000000002</v>
      </c>
      <c r="N2784" s="13">
        <v>543.73</v>
      </c>
      <c r="O2784" s="13">
        <v>3360.8103000000001</v>
      </c>
      <c r="P2784" s="13">
        <v>308.27999999999997</v>
      </c>
      <c r="Q2784" s="13">
        <v>3429.01</v>
      </c>
      <c r="R2784" s="13">
        <v>7817.1</v>
      </c>
      <c r="S2784" s="13">
        <v>5714.5</v>
      </c>
      <c r="T2784" s="11">
        <v>552.55999999999995</v>
      </c>
    </row>
    <row r="2785" spans="1:20" s="20" customFormat="1" x14ac:dyDescent="0.25">
      <c r="A2785" s="18">
        <f t="shared" si="0"/>
        <v>42979</v>
      </c>
      <c r="B2785" s="19">
        <v>7438.5</v>
      </c>
      <c r="C2785" s="19">
        <v>4075.75</v>
      </c>
      <c r="D2785" s="19">
        <v>21987.56</v>
      </c>
      <c r="E2785" s="19">
        <v>2476.5500000000002</v>
      </c>
      <c r="F2785" s="19">
        <v>4635.78</v>
      </c>
      <c r="G2785" s="19">
        <v>19691.47</v>
      </c>
      <c r="H2785" s="17">
        <v>1752.24</v>
      </c>
      <c r="I2785" s="17">
        <v>6956.51</v>
      </c>
      <c r="J2785" s="19">
        <v>1669.26</v>
      </c>
      <c r="K2785" s="20">
        <v>5.9050000000000005E-3</v>
      </c>
      <c r="L2785" s="20">
        <v>2.225E-3</v>
      </c>
      <c r="M2785" s="13">
        <v>278.928</v>
      </c>
      <c r="N2785" s="13">
        <v>544.48</v>
      </c>
      <c r="O2785" s="13">
        <v>3367.1194</v>
      </c>
      <c r="P2785" s="13">
        <v>307.77999999999997</v>
      </c>
      <c r="Q2785" s="13">
        <v>3471.54</v>
      </c>
      <c r="R2785" s="13">
        <v>7821.98</v>
      </c>
      <c r="S2785" s="13">
        <v>5724.6</v>
      </c>
      <c r="T2785" s="11">
        <v>555.33000000000004</v>
      </c>
    </row>
    <row r="2786" spans="1:20" x14ac:dyDescent="0.25">
      <c r="A2786" s="12">
        <f t="shared" si="0"/>
        <v>42982</v>
      </c>
      <c r="B2786" s="13">
        <v>7411.47</v>
      </c>
      <c r="C2786" s="13">
        <v>4060.73</v>
      </c>
      <c r="D2786" s="13">
        <v>21987.56</v>
      </c>
      <c r="E2786" s="13">
        <v>2476.5500000000002</v>
      </c>
      <c r="F2786" s="13">
        <v>4587.91</v>
      </c>
      <c r="G2786" s="13">
        <v>19508.25</v>
      </c>
      <c r="H2786" s="17">
        <v>1754.84</v>
      </c>
      <c r="I2786" s="17">
        <v>6930.87</v>
      </c>
      <c r="J2786" s="13">
        <v>1667.14</v>
      </c>
      <c r="K2786" s="11">
        <v>5.9050000000000005E-3</v>
      </c>
      <c r="L2786" s="11">
        <v>2.225E-3</v>
      </c>
      <c r="M2786" s="13">
        <v>276.79000000000002</v>
      </c>
      <c r="N2786" s="13">
        <v>540.16</v>
      </c>
      <c r="O2786" s="13">
        <v>3379.5830000000001</v>
      </c>
      <c r="P2786" s="13">
        <v>304.19</v>
      </c>
      <c r="Q2786" s="13">
        <v>3461.77</v>
      </c>
      <c r="R2786" s="13">
        <v>7808.22</v>
      </c>
      <c r="S2786" s="13">
        <v>5702</v>
      </c>
      <c r="T2786" s="11">
        <v>549.38</v>
      </c>
    </row>
    <row r="2787" spans="1:20" x14ac:dyDescent="0.25">
      <c r="A2787" s="12">
        <f t="shared" si="0"/>
        <v>42983</v>
      </c>
      <c r="B2787" s="13">
        <v>7372.92</v>
      </c>
      <c r="C2787" s="13">
        <v>4044.6</v>
      </c>
      <c r="D2787" s="13">
        <v>21753.31</v>
      </c>
      <c r="E2787" s="13">
        <v>2457.85</v>
      </c>
      <c r="F2787" s="13">
        <v>4603.24</v>
      </c>
      <c r="G2787" s="13">
        <v>19385.810000000001</v>
      </c>
      <c r="H2787" s="17">
        <v>1747.46</v>
      </c>
      <c r="I2787" s="17">
        <v>6903.35</v>
      </c>
      <c r="J2787" s="13">
        <v>1664.18</v>
      </c>
      <c r="K2787" s="11">
        <v>5.8774999999999999E-3</v>
      </c>
      <c r="L2787" s="11">
        <v>2.225E-3</v>
      </c>
      <c r="M2787" s="13">
        <v>277.43400000000003</v>
      </c>
      <c r="N2787" s="13">
        <v>540.79</v>
      </c>
      <c r="O2787" s="13">
        <v>3384.317</v>
      </c>
      <c r="P2787" s="13">
        <v>304.06</v>
      </c>
      <c r="Q2787" s="13">
        <v>3462.78</v>
      </c>
      <c r="R2787" s="13">
        <v>7777.4</v>
      </c>
      <c r="S2787" s="13">
        <v>5706.2</v>
      </c>
      <c r="T2787" s="11">
        <v>552.22</v>
      </c>
    </row>
    <row r="2788" spans="1:20" x14ac:dyDescent="0.25">
      <c r="A2788" s="12">
        <f t="shared" si="0"/>
        <v>42984</v>
      </c>
      <c r="B2788" s="13">
        <v>7354.13</v>
      </c>
      <c r="C2788" s="13">
        <v>4034.3</v>
      </c>
      <c r="D2788" s="13">
        <v>21807.64</v>
      </c>
      <c r="E2788" s="13">
        <v>2465.54</v>
      </c>
      <c r="F2788" s="13">
        <v>4587.7700000000004</v>
      </c>
      <c r="G2788" s="13">
        <v>19357.97</v>
      </c>
      <c r="H2788" s="17">
        <v>1751.97</v>
      </c>
      <c r="I2788" s="17">
        <v>6885.77</v>
      </c>
      <c r="J2788" s="13">
        <v>1672.65</v>
      </c>
      <c r="K2788" s="11">
        <v>5.8574999999999999E-3</v>
      </c>
      <c r="L2788" s="11">
        <v>2.225E-3</v>
      </c>
      <c r="M2788" s="13">
        <v>276.31299999999999</v>
      </c>
      <c r="N2788" s="13">
        <v>538.96</v>
      </c>
      <c r="O2788" s="13">
        <v>3385.3888000000002</v>
      </c>
      <c r="P2788" s="13">
        <v>303.18</v>
      </c>
      <c r="Q2788" s="13">
        <v>3527.34</v>
      </c>
      <c r="R2788" s="13">
        <v>7790.21</v>
      </c>
      <c r="S2788" s="13">
        <v>5689.7</v>
      </c>
      <c r="T2788" s="11">
        <v>548.95000000000005</v>
      </c>
    </row>
    <row r="2789" spans="1:20" x14ac:dyDescent="0.25">
      <c r="A2789" s="12">
        <f t="shared" si="0"/>
        <v>42985</v>
      </c>
      <c r="B2789" s="13">
        <v>7396.98</v>
      </c>
      <c r="C2789" s="13">
        <v>4054.62</v>
      </c>
      <c r="D2789" s="13">
        <v>21784.78</v>
      </c>
      <c r="E2789" s="13">
        <v>2465.1</v>
      </c>
      <c r="F2789" s="13">
        <v>4599.46</v>
      </c>
      <c r="G2789" s="13">
        <v>19396.52</v>
      </c>
      <c r="H2789" s="17">
        <v>1757.81</v>
      </c>
      <c r="I2789" s="17">
        <v>6926.37</v>
      </c>
      <c r="J2789" s="13">
        <v>1689.29</v>
      </c>
      <c r="K2789" s="11">
        <v>5.8837999999999998E-3</v>
      </c>
      <c r="L2789" s="11">
        <v>2.225E-3</v>
      </c>
      <c r="M2789" s="13">
        <v>277.42500000000001</v>
      </c>
      <c r="N2789" s="13">
        <v>542.82000000000005</v>
      </c>
      <c r="O2789" s="13">
        <v>3365.4974000000002</v>
      </c>
      <c r="P2789" s="13">
        <v>306.97000000000003</v>
      </c>
      <c r="Q2789" s="13">
        <v>3536.11</v>
      </c>
      <c r="R2789" s="13">
        <v>7804.26</v>
      </c>
      <c r="S2789" s="13">
        <v>5689.9</v>
      </c>
      <c r="T2789" s="11">
        <v>552.91</v>
      </c>
    </row>
    <row r="2790" spans="1:20" x14ac:dyDescent="0.25">
      <c r="A2790" s="12">
        <f t="shared" si="0"/>
        <v>42986</v>
      </c>
      <c r="B2790" s="13">
        <v>7377.6</v>
      </c>
      <c r="C2790" s="13">
        <v>4043.28</v>
      </c>
      <c r="D2790" s="13">
        <v>21797.79</v>
      </c>
      <c r="E2790" s="13">
        <v>2461.4299999999998</v>
      </c>
      <c r="F2790" s="13">
        <v>4643.08</v>
      </c>
      <c r="G2790" s="13">
        <v>19274.82</v>
      </c>
      <c r="H2790" s="17">
        <v>1754.47</v>
      </c>
      <c r="I2790" s="17">
        <v>6907</v>
      </c>
      <c r="J2790" s="13">
        <v>1691.13</v>
      </c>
      <c r="K2790" s="11">
        <v>5.8731E-3</v>
      </c>
      <c r="L2790" s="11">
        <v>2.2374999999999999E-3</v>
      </c>
      <c r="M2790" s="13">
        <v>275.97199999999998</v>
      </c>
      <c r="N2790" s="13">
        <v>544.54</v>
      </c>
      <c r="O2790" s="13">
        <v>3365.2426</v>
      </c>
      <c r="P2790" s="13">
        <v>307.43</v>
      </c>
      <c r="Q2790" s="13">
        <v>3500.27</v>
      </c>
      <c r="R2790" s="13">
        <v>7851.53</v>
      </c>
      <c r="S2790" s="13">
        <v>5672.6</v>
      </c>
      <c r="T2790" s="11">
        <v>554.67999999999995</v>
      </c>
    </row>
    <row r="2791" spans="1:20" x14ac:dyDescent="0.25">
      <c r="A2791" s="12">
        <f t="shared" si="0"/>
        <v>42989</v>
      </c>
      <c r="B2791" s="13">
        <v>7413.59</v>
      </c>
      <c r="C2791" s="13">
        <v>4061.86</v>
      </c>
      <c r="D2791" s="13">
        <v>22057.37</v>
      </c>
      <c r="E2791" s="13">
        <v>2488.11</v>
      </c>
      <c r="F2791" s="13">
        <v>4665.8500000000004</v>
      </c>
      <c r="G2791" s="13">
        <v>19545.77</v>
      </c>
      <c r="H2791" s="17">
        <v>1769.46</v>
      </c>
      <c r="I2791" s="17">
        <v>6938.75</v>
      </c>
      <c r="J2791" s="13">
        <v>1709.15</v>
      </c>
      <c r="K2791" s="11">
        <v>5.9962999999999995E-3</v>
      </c>
      <c r="L2791" s="11">
        <v>2.2374999999999999E-3</v>
      </c>
      <c r="M2791" s="13">
        <v>277.24700000000001</v>
      </c>
      <c r="N2791" s="13">
        <v>548.11</v>
      </c>
      <c r="O2791" s="13">
        <v>3376.4187999999999</v>
      </c>
      <c r="P2791" s="13">
        <v>309.83</v>
      </c>
      <c r="Q2791" s="13">
        <v>3543.1</v>
      </c>
      <c r="R2791" s="13">
        <v>7851.75</v>
      </c>
      <c r="S2791" s="13">
        <v>5713.1</v>
      </c>
      <c r="T2791" s="11">
        <v>556.97</v>
      </c>
    </row>
    <row r="2792" spans="1:20" x14ac:dyDescent="0.25">
      <c r="A2792" s="12">
        <f t="shared" si="0"/>
        <v>42990</v>
      </c>
      <c r="B2792" s="13">
        <v>7400.69</v>
      </c>
      <c r="C2792" s="13">
        <v>4054.83</v>
      </c>
      <c r="D2792" s="13">
        <v>22118.86</v>
      </c>
      <c r="E2792" s="13">
        <v>2496.48</v>
      </c>
      <c r="F2792" s="13">
        <v>4678.1899999999996</v>
      </c>
      <c r="G2792" s="13">
        <v>19776.62</v>
      </c>
      <c r="H2792" s="17">
        <v>1752.52</v>
      </c>
      <c r="I2792" s="17">
        <v>6926.74</v>
      </c>
      <c r="J2792" s="13">
        <v>1713.35</v>
      </c>
      <c r="K2792" s="11">
        <v>6.1931E-3</v>
      </c>
      <c r="L2792" s="11">
        <v>2.225E-3</v>
      </c>
      <c r="M2792" s="13">
        <v>276.49099999999999</v>
      </c>
      <c r="N2792" s="13">
        <v>550.95000000000005</v>
      </c>
      <c r="O2792" s="13">
        <v>3379.4879999999998</v>
      </c>
      <c r="P2792" s="13">
        <v>310.42</v>
      </c>
      <c r="Q2792" s="13">
        <v>3539.51</v>
      </c>
      <c r="R2792" s="13">
        <v>7840.41</v>
      </c>
      <c r="S2792" s="13">
        <v>5746.4</v>
      </c>
      <c r="T2792" s="11">
        <v>559.32000000000005</v>
      </c>
    </row>
    <row r="2793" spans="1:20" x14ac:dyDescent="0.25">
      <c r="A2793" s="12">
        <f t="shared" si="0"/>
        <v>42991</v>
      </c>
      <c r="B2793" s="13">
        <v>7379.7</v>
      </c>
      <c r="C2793" s="13">
        <v>4043.1</v>
      </c>
      <c r="D2793" s="13">
        <v>22158.18</v>
      </c>
      <c r="E2793" s="13">
        <v>2498.37</v>
      </c>
      <c r="F2793" s="13">
        <v>4665.62</v>
      </c>
      <c r="G2793" s="13">
        <v>19865.82</v>
      </c>
      <c r="H2793" s="17">
        <v>1739.26</v>
      </c>
      <c r="I2793" s="17">
        <v>6906.71</v>
      </c>
      <c r="J2793" s="13">
        <v>1713.19</v>
      </c>
      <c r="K2793" s="11">
        <v>6.2931000000000003E-3</v>
      </c>
      <c r="L2793" s="11">
        <v>2.2374999999999999E-3</v>
      </c>
      <c r="M2793" s="13">
        <v>273.66000000000003</v>
      </c>
      <c r="N2793" s="13">
        <v>550.73</v>
      </c>
      <c r="O2793" s="13">
        <v>3384.1469999999999</v>
      </c>
      <c r="P2793" s="13">
        <v>310</v>
      </c>
      <c r="Q2793" s="13">
        <v>3532.5</v>
      </c>
      <c r="R2793" s="13">
        <v>7827.43</v>
      </c>
      <c r="S2793" s="13">
        <v>5744.3</v>
      </c>
      <c r="T2793" s="11">
        <v>558.05999999999995</v>
      </c>
    </row>
    <row r="2794" spans="1:20" x14ac:dyDescent="0.25">
      <c r="A2794" s="12">
        <f t="shared" si="0"/>
        <v>42992</v>
      </c>
      <c r="B2794" s="13">
        <v>7295.39</v>
      </c>
      <c r="C2794" s="13">
        <v>4002.98</v>
      </c>
      <c r="D2794" s="13">
        <v>22203.48</v>
      </c>
      <c r="E2794" s="13">
        <v>2495.62</v>
      </c>
      <c r="F2794" s="13">
        <v>4660.96</v>
      </c>
      <c r="G2794" s="13">
        <v>19807.439999999999</v>
      </c>
      <c r="H2794" s="17">
        <v>1735</v>
      </c>
      <c r="I2794" s="17">
        <v>6838.79</v>
      </c>
      <c r="J2794" s="13">
        <v>1708.48</v>
      </c>
      <c r="K2794" s="11">
        <v>6.3869E-3</v>
      </c>
      <c r="L2794" s="11">
        <v>2.2374999999999999E-3</v>
      </c>
      <c r="M2794" s="13">
        <v>273.81200000000001</v>
      </c>
      <c r="N2794" s="13">
        <v>550.91</v>
      </c>
      <c r="O2794" s="13">
        <v>3371.4256</v>
      </c>
      <c r="P2794" s="13">
        <v>312.52</v>
      </c>
      <c r="Q2794" s="13">
        <v>3544.66</v>
      </c>
      <c r="R2794" s="13">
        <v>7819.23</v>
      </c>
      <c r="S2794" s="13">
        <v>5738.7</v>
      </c>
      <c r="T2794" s="11">
        <v>557.33000000000004</v>
      </c>
    </row>
    <row r="2795" spans="1:20" x14ac:dyDescent="0.25">
      <c r="A2795" s="12">
        <f t="shared" si="0"/>
        <v>42993</v>
      </c>
      <c r="B2795" s="13">
        <v>7215.47</v>
      </c>
      <c r="C2795" s="13">
        <v>3962.44</v>
      </c>
      <c r="D2795" s="13">
        <v>22268.34</v>
      </c>
      <c r="E2795" s="13">
        <v>2500.23</v>
      </c>
      <c r="F2795" s="13">
        <v>4670.8500000000004</v>
      </c>
      <c r="G2795" s="13">
        <v>19909.5</v>
      </c>
      <c r="H2795" s="17">
        <v>1724.59</v>
      </c>
      <c r="I2795" s="17">
        <v>6769.53</v>
      </c>
      <c r="J2795" s="13">
        <v>1716.24</v>
      </c>
      <c r="K2795" s="11">
        <v>7.0199999999999993E-3</v>
      </c>
      <c r="L2795" s="11">
        <v>2.2500000000000003E-3</v>
      </c>
      <c r="M2795" s="13">
        <v>272.33300000000003</v>
      </c>
      <c r="N2795" s="13">
        <v>552.1</v>
      </c>
      <c r="O2795" s="13">
        <v>3353.6192000000001</v>
      </c>
      <c r="P2795" s="13">
        <v>313.69</v>
      </c>
      <c r="Q2795" s="13">
        <v>3570.02</v>
      </c>
      <c r="R2795" s="13">
        <v>7762.66</v>
      </c>
      <c r="S2795" s="13">
        <v>5695</v>
      </c>
      <c r="T2795" s="11">
        <v>557.02</v>
      </c>
    </row>
    <row r="2796" spans="1:20" x14ac:dyDescent="0.25">
      <c r="A2796" s="12">
        <f t="shared" si="0"/>
        <v>42996</v>
      </c>
      <c r="B2796" s="13">
        <v>7253.28</v>
      </c>
      <c r="C2796" s="13">
        <v>3981.58</v>
      </c>
      <c r="D2796" s="13">
        <v>22331.35</v>
      </c>
      <c r="E2796" s="13">
        <v>2503.87</v>
      </c>
      <c r="F2796" s="13">
        <v>4747.24</v>
      </c>
      <c r="G2796" s="13">
        <v>19909.5</v>
      </c>
      <c r="H2796" s="17">
        <v>1719.79</v>
      </c>
      <c r="I2796" s="17">
        <v>6802.23</v>
      </c>
      <c r="J2796" s="13">
        <v>1721.14</v>
      </c>
      <c r="K2796" s="11">
        <v>7.1418999999999996E-3</v>
      </c>
      <c r="L2796" s="11">
        <v>2.2500000000000003E-3</v>
      </c>
      <c r="M2796" s="13">
        <v>271.22000000000003</v>
      </c>
      <c r="N2796" s="13">
        <v>559.79</v>
      </c>
      <c r="O2796" s="13">
        <v>3362.8587000000002</v>
      </c>
      <c r="P2796" s="13">
        <v>318.93</v>
      </c>
      <c r="Q2796" s="13">
        <v>3566.92</v>
      </c>
      <c r="R2796" s="13">
        <v>7758.71</v>
      </c>
      <c r="S2796" s="13">
        <v>5720.6</v>
      </c>
      <c r="T2796" s="11">
        <v>556.55999999999995</v>
      </c>
    </row>
    <row r="2797" spans="1:20" x14ac:dyDescent="0.25">
      <c r="A2797" s="12">
        <f t="shared" si="0"/>
        <v>42997</v>
      </c>
      <c r="B2797" s="13">
        <v>7275.25</v>
      </c>
      <c r="C2797" s="13">
        <v>3994.36</v>
      </c>
      <c r="D2797" s="13">
        <v>22370.799999999999</v>
      </c>
      <c r="E2797" s="13">
        <v>2506.65</v>
      </c>
      <c r="F2797" s="13">
        <v>4722.1899999999996</v>
      </c>
      <c r="G2797" s="13">
        <v>20299.38</v>
      </c>
      <c r="H2797" s="17">
        <v>1719.18</v>
      </c>
      <c r="I2797" s="17">
        <v>6824.06</v>
      </c>
      <c r="J2797" s="13">
        <v>1726.84</v>
      </c>
      <c r="K2797" s="11">
        <v>7.1763E-3</v>
      </c>
      <c r="L2797" s="11">
        <v>2.2625000000000002E-3</v>
      </c>
      <c r="M2797" s="13">
        <v>270.29199999999997</v>
      </c>
      <c r="N2797" s="13">
        <v>558.01</v>
      </c>
      <c r="O2797" s="13">
        <v>3356.8445999999999</v>
      </c>
      <c r="P2797" s="13">
        <v>318.51</v>
      </c>
      <c r="Q2797" s="13">
        <v>3558.38</v>
      </c>
      <c r="R2797" s="13">
        <v>7764.53</v>
      </c>
      <c r="S2797" s="13">
        <v>5713.6</v>
      </c>
      <c r="T2797" s="11">
        <v>561.83000000000004</v>
      </c>
    </row>
    <row r="2798" spans="1:20" x14ac:dyDescent="0.25">
      <c r="A2798" s="12">
        <f t="shared" si="0"/>
        <v>42998</v>
      </c>
      <c r="B2798" s="13">
        <v>7271.95</v>
      </c>
      <c r="C2798" s="13">
        <v>3992.93</v>
      </c>
      <c r="D2798" s="13">
        <v>22412.59</v>
      </c>
      <c r="E2798" s="13">
        <v>2508.2399999999998</v>
      </c>
      <c r="F2798" s="13">
        <v>4729.18</v>
      </c>
      <c r="G2798" s="13">
        <v>20310.46</v>
      </c>
      <c r="H2798" s="17">
        <v>1718.05</v>
      </c>
      <c r="I2798" s="17">
        <v>6821.61</v>
      </c>
      <c r="J2798" s="13">
        <v>1726.53</v>
      </c>
      <c r="K2798" s="11">
        <v>7.1875000000000003E-3</v>
      </c>
      <c r="L2798" s="11">
        <v>2.2500000000000003E-3</v>
      </c>
      <c r="M2798" s="13">
        <v>271.84699999999998</v>
      </c>
      <c r="N2798" s="13">
        <v>558.73</v>
      </c>
      <c r="O2798" s="13">
        <v>3365.9958999999999</v>
      </c>
      <c r="P2798" s="13">
        <v>318.48</v>
      </c>
      <c r="Q2798" s="13">
        <v>3575.56</v>
      </c>
      <c r="R2798" s="13">
        <v>7819.24</v>
      </c>
      <c r="S2798" s="13">
        <v>5709.1</v>
      </c>
      <c r="T2798" s="11">
        <v>564.92999999999995</v>
      </c>
    </row>
    <row r="2799" spans="1:20" x14ac:dyDescent="0.25">
      <c r="A2799" s="12">
        <f t="shared" si="0"/>
        <v>42999</v>
      </c>
      <c r="B2799" s="13">
        <v>7263.9</v>
      </c>
      <c r="C2799" s="13">
        <v>3985.05</v>
      </c>
      <c r="D2799" s="13">
        <v>22359.23</v>
      </c>
      <c r="E2799" s="13">
        <v>2500.6</v>
      </c>
      <c r="F2799" s="13">
        <v>4734.68</v>
      </c>
      <c r="G2799" s="13">
        <v>20347.48</v>
      </c>
      <c r="H2799" s="17">
        <v>1714.18</v>
      </c>
      <c r="I2799" s="17">
        <v>6809.94</v>
      </c>
      <c r="J2799" s="13">
        <v>1722.79</v>
      </c>
      <c r="K2799" s="11">
        <v>7.1938000000000002E-3</v>
      </c>
      <c r="L2799" s="11">
        <v>2.2500000000000003E-3</v>
      </c>
      <c r="M2799" s="13">
        <v>270.3</v>
      </c>
      <c r="N2799" s="13">
        <v>557.4</v>
      </c>
      <c r="O2799" s="13">
        <v>3357.8123000000001</v>
      </c>
      <c r="P2799" s="13">
        <v>318.25</v>
      </c>
      <c r="Q2799" s="13">
        <v>3560.1</v>
      </c>
      <c r="R2799" s="13">
        <v>7795.41</v>
      </c>
      <c r="S2799" s="13">
        <v>5655.4</v>
      </c>
      <c r="T2799" s="11">
        <v>557.78</v>
      </c>
    </row>
    <row r="2800" spans="1:20" x14ac:dyDescent="0.25">
      <c r="A2800" s="12">
        <f t="shared" si="0"/>
        <v>43000</v>
      </c>
      <c r="B2800" s="13">
        <v>7310.64</v>
      </c>
      <c r="C2800" s="13">
        <v>4008.86</v>
      </c>
      <c r="D2800" s="13">
        <v>22349.59</v>
      </c>
      <c r="E2800" s="13">
        <v>2502.2199999999998</v>
      </c>
      <c r="F2800" s="13">
        <v>4703.66</v>
      </c>
      <c r="G2800" s="13">
        <v>20296.45</v>
      </c>
      <c r="H2800" s="17">
        <v>1722.41</v>
      </c>
      <c r="I2800" s="17">
        <v>6850.63</v>
      </c>
      <c r="J2800" s="13">
        <v>1730.4</v>
      </c>
      <c r="K2800" s="11">
        <v>7.1938000000000002E-3</v>
      </c>
      <c r="L2800" s="11">
        <v>2.225E-3</v>
      </c>
      <c r="M2800" s="13">
        <v>271.726</v>
      </c>
      <c r="N2800" s="13">
        <v>552.55999999999995</v>
      </c>
      <c r="O2800" s="13">
        <v>3352.5293999999999</v>
      </c>
      <c r="P2800" s="13">
        <v>316.70999999999998</v>
      </c>
      <c r="Q2800" s="13">
        <v>3566.22</v>
      </c>
      <c r="R2800" s="13">
        <v>7814.78</v>
      </c>
      <c r="S2800" s="13">
        <v>5682.1</v>
      </c>
      <c r="T2800" s="11">
        <v>558.42999999999995</v>
      </c>
    </row>
    <row r="2801" spans="1:20" x14ac:dyDescent="0.25">
      <c r="A2801" s="12">
        <f t="shared" si="0"/>
        <v>43003</v>
      </c>
      <c r="B2801" s="13">
        <v>7301.29</v>
      </c>
      <c r="C2801" s="13">
        <v>4006.88</v>
      </c>
      <c r="D2801" s="13">
        <v>22296.09</v>
      </c>
      <c r="E2801" s="13">
        <v>2496.66</v>
      </c>
      <c r="F2801" s="13">
        <v>4675.4399999999996</v>
      </c>
      <c r="G2801" s="13">
        <v>20397.580000000002</v>
      </c>
      <c r="H2801" s="17">
        <v>1727.57</v>
      </c>
      <c r="I2801" s="17">
        <v>6847.24</v>
      </c>
      <c r="J2801" s="13">
        <v>1715.22</v>
      </c>
      <c r="K2801" s="11">
        <v>7.1563E-3</v>
      </c>
      <c r="L2801" s="11">
        <v>2.2125000000000001E-3</v>
      </c>
      <c r="M2801" s="13">
        <v>269.58300000000003</v>
      </c>
      <c r="N2801" s="13">
        <v>545.09</v>
      </c>
      <c r="O2801" s="13">
        <v>3341.5486999999998</v>
      </c>
      <c r="P2801" s="13">
        <v>316.39999999999998</v>
      </c>
      <c r="Q2801" s="13">
        <v>3504.18</v>
      </c>
      <c r="R2801" s="13">
        <v>7869.77</v>
      </c>
      <c r="S2801" s="13">
        <v>5683.7</v>
      </c>
      <c r="T2801" s="11">
        <v>556.17999999999995</v>
      </c>
    </row>
    <row r="2802" spans="1:20" x14ac:dyDescent="0.25">
      <c r="A2802" s="12">
        <f t="shared" si="0"/>
        <v>43004</v>
      </c>
      <c r="B2802" s="13">
        <v>7285.74</v>
      </c>
      <c r="C2802" s="13">
        <v>3997.47</v>
      </c>
      <c r="D2802" s="13">
        <v>22284.32</v>
      </c>
      <c r="E2802" s="13">
        <v>2496.84</v>
      </c>
      <c r="F2802" s="13">
        <v>4631.09</v>
      </c>
      <c r="G2802" s="13">
        <v>20330.189999999999</v>
      </c>
      <c r="H2802" s="17">
        <v>1728.88</v>
      </c>
      <c r="I2802" s="17">
        <v>6831.17</v>
      </c>
      <c r="J2802" s="13">
        <v>1699.8</v>
      </c>
      <c r="K2802" s="11">
        <v>7.1530999999999999E-3</v>
      </c>
      <c r="L2802" s="11">
        <v>2.2125000000000001E-3</v>
      </c>
      <c r="M2802" s="13">
        <v>266.26499999999999</v>
      </c>
      <c r="N2802" s="13">
        <v>541.27</v>
      </c>
      <c r="O2802" s="13">
        <v>3343.5826000000002</v>
      </c>
      <c r="P2802" s="13">
        <v>314.29000000000002</v>
      </c>
      <c r="Q2802" s="13">
        <v>3488.96</v>
      </c>
      <c r="R2802" s="13">
        <v>7887.18</v>
      </c>
      <c r="S2802" s="13">
        <v>5671</v>
      </c>
      <c r="T2802" s="11">
        <v>550.98</v>
      </c>
    </row>
    <row r="2803" spans="1:20" x14ac:dyDescent="0.25">
      <c r="A2803" s="12">
        <f t="shared" si="0"/>
        <v>43005</v>
      </c>
      <c r="B2803" s="13">
        <v>7313.51</v>
      </c>
      <c r="C2803" s="13">
        <v>4012.65</v>
      </c>
      <c r="D2803" s="13">
        <v>22340.71</v>
      </c>
      <c r="E2803" s="13">
        <v>2507.04</v>
      </c>
      <c r="F2803" s="13">
        <v>4644.87</v>
      </c>
      <c r="G2803" s="13">
        <v>20267.05</v>
      </c>
      <c r="H2803" s="17">
        <v>1717.82</v>
      </c>
      <c r="I2803" s="17">
        <v>6857.11</v>
      </c>
      <c r="J2803" s="13">
        <v>1703.74</v>
      </c>
      <c r="K2803" s="11">
        <v>7.2031000000000005E-3</v>
      </c>
      <c r="L2803" s="11">
        <v>2.2000000000000001E-3</v>
      </c>
      <c r="M2803" s="13">
        <v>263.38099999999997</v>
      </c>
      <c r="N2803" s="13">
        <v>542.66999999999996</v>
      </c>
      <c r="O2803" s="13">
        <v>3345.2716999999998</v>
      </c>
      <c r="P2803" s="13">
        <v>313.82</v>
      </c>
      <c r="Q2803" s="13">
        <v>3448.3</v>
      </c>
      <c r="R2803" s="13">
        <v>7913.78</v>
      </c>
      <c r="S2803" s="13">
        <v>5664.3</v>
      </c>
      <c r="T2803" s="11">
        <v>550.64</v>
      </c>
    </row>
    <row r="2804" spans="1:20" x14ac:dyDescent="0.25">
      <c r="A2804" s="12">
        <f t="shared" si="0"/>
        <v>43006</v>
      </c>
      <c r="B2804" s="13">
        <v>7322.82</v>
      </c>
      <c r="C2804" s="13">
        <v>4020.77</v>
      </c>
      <c r="D2804" s="13">
        <v>22381.200000000001</v>
      </c>
      <c r="E2804" s="13">
        <v>2510.06</v>
      </c>
      <c r="F2804" s="13">
        <v>4599.0600000000004</v>
      </c>
      <c r="G2804" s="13">
        <v>20363.11</v>
      </c>
      <c r="H2804" s="17">
        <v>1717.13</v>
      </c>
      <c r="I2804" s="17">
        <v>6872.43</v>
      </c>
      <c r="J2804" s="13">
        <v>1715.66</v>
      </c>
      <c r="K2804" s="11">
        <v>7.3438000000000002E-3</v>
      </c>
      <c r="L2804" s="11">
        <v>2.2125000000000001E-3</v>
      </c>
      <c r="M2804" s="13">
        <v>263.68099999999998</v>
      </c>
      <c r="N2804" s="13">
        <v>538.47</v>
      </c>
      <c r="O2804" s="13">
        <v>3339.6421</v>
      </c>
      <c r="P2804" s="13">
        <v>313.85000000000002</v>
      </c>
      <c r="Q2804" s="13">
        <v>3449.46</v>
      </c>
      <c r="R2804" s="13">
        <v>7913.62</v>
      </c>
      <c r="S2804" s="13">
        <v>5670.4</v>
      </c>
      <c r="T2804" s="11">
        <v>548.6</v>
      </c>
    </row>
    <row r="2805" spans="1:20" x14ac:dyDescent="0.25">
      <c r="A2805" s="12">
        <f t="shared" si="0"/>
        <v>43007</v>
      </c>
      <c r="B2805" s="13">
        <v>7372.76</v>
      </c>
      <c r="C2805" s="13">
        <v>4049.89</v>
      </c>
      <c r="D2805" s="13">
        <v>22405.09</v>
      </c>
      <c r="E2805" s="13">
        <v>2519.36</v>
      </c>
      <c r="F2805" s="13">
        <v>4625.7</v>
      </c>
      <c r="G2805" s="13">
        <v>20356.28</v>
      </c>
      <c r="H2805" s="17">
        <v>1734.15</v>
      </c>
      <c r="I2805" s="17">
        <v>6922.2</v>
      </c>
      <c r="J2805" s="13">
        <v>1736.05</v>
      </c>
      <c r="K2805" s="11">
        <v>7.2780999999999992E-3</v>
      </c>
      <c r="L2805" s="11">
        <v>2.2374999999999999E-3</v>
      </c>
      <c r="M2805" s="13">
        <v>266.06599999999997</v>
      </c>
      <c r="N2805" s="13">
        <v>542.88</v>
      </c>
      <c r="O2805" s="13">
        <v>3348.9431</v>
      </c>
      <c r="P2805" s="13">
        <v>316.27</v>
      </c>
      <c r="Q2805" s="13">
        <v>3480.19</v>
      </c>
      <c r="R2805" s="13">
        <v>7930.4</v>
      </c>
      <c r="S2805" s="13">
        <v>5681.6</v>
      </c>
      <c r="T2805" s="11">
        <v>551.53</v>
      </c>
    </row>
    <row r="2806" spans="1:20" x14ac:dyDescent="0.25">
      <c r="A2806" s="12">
        <f t="shared" si="0"/>
        <v>43010</v>
      </c>
      <c r="B2806" s="13">
        <v>7438.84</v>
      </c>
      <c r="C2806" s="13">
        <v>4082.95</v>
      </c>
      <c r="D2806" s="13">
        <v>22557.599999999999</v>
      </c>
      <c r="E2806" s="13">
        <v>2529.12</v>
      </c>
      <c r="F2806" s="13">
        <v>4638.76</v>
      </c>
      <c r="G2806" s="13">
        <v>20400.78</v>
      </c>
      <c r="H2806" s="21">
        <v>1737.43</v>
      </c>
      <c r="I2806" s="21">
        <v>6978.71</v>
      </c>
      <c r="J2806" s="13">
        <v>1727.18</v>
      </c>
      <c r="K2806" s="11">
        <v>7.3124999999999996E-3</v>
      </c>
      <c r="L2806" s="11">
        <v>2.2000000000000001E-3</v>
      </c>
      <c r="M2806" s="13">
        <v>264.53800000000001</v>
      </c>
      <c r="N2806" s="13">
        <v>544.29</v>
      </c>
      <c r="O2806" s="13">
        <v>3348.9431</v>
      </c>
      <c r="P2806" s="13">
        <v>316.27</v>
      </c>
      <c r="Q2806" s="13">
        <v>3490.09</v>
      </c>
      <c r="R2806" s="13">
        <v>7928.89</v>
      </c>
      <c r="S2806" s="13">
        <v>5729.3</v>
      </c>
      <c r="T2806" s="11">
        <v>553.28</v>
      </c>
    </row>
    <row r="2807" spans="1:20" x14ac:dyDescent="0.25">
      <c r="A2807" s="12">
        <f t="shared" si="0"/>
        <v>43011</v>
      </c>
      <c r="B2807" s="13">
        <v>7468.11</v>
      </c>
      <c r="C2807" s="13">
        <v>4098.45</v>
      </c>
      <c r="D2807" s="13">
        <v>22641.67</v>
      </c>
      <c r="E2807" s="13">
        <v>2534.58</v>
      </c>
      <c r="F2807" s="13">
        <v>4694.25</v>
      </c>
      <c r="G2807" s="13">
        <v>20614.07</v>
      </c>
      <c r="H2807" s="21">
        <v>1743.59</v>
      </c>
      <c r="I2807" s="21">
        <v>7005.2</v>
      </c>
      <c r="J2807" s="13">
        <v>1731.36</v>
      </c>
      <c r="K2807" s="11">
        <v>7.3280999999999997E-3</v>
      </c>
      <c r="L2807" s="11">
        <v>2.225E-3</v>
      </c>
      <c r="M2807" s="13">
        <v>265.52499999999998</v>
      </c>
      <c r="N2807" s="13">
        <v>551.23</v>
      </c>
      <c r="O2807" s="13">
        <v>3348.9431</v>
      </c>
      <c r="P2807" s="13">
        <v>316.27</v>
      </c>
      <c r="Q2807" s="13">
        <v>3572.54</v>
      </c>
      <c r="R2807" s="13">
        <v>7933.42</v>
      </c>
      <c r="S2807" s="13">
        <v>5701.4</v>
      </c>
      <c r="T2807" s="11">
        <v>552.72</v>
      </c>
    </row>
    <row r="2808" spans="1:20" x14ac:dyDescent="0.25">
      <c r="A2808" s="12">
        <f t="shared" si="0"/>
        <v>43012</v>
      </c>
      <c r="B2808" s="13">
        <v>7467.58</v>
      </c>
      <c r="C2808" s="13">
        <v>4098.3</v>
      </c>
      <c r="D2808" s="13">
        <v>22661.64</v>
      </c>
      <c r="E2808" s="13">
        <v>2537.7399999999998</v>
      </c>
      <c r="F2808" s="13">
        <v>4723.32</v>
      </c>
      <c r="G2808" s="13">
        <v>20626.66</v>
      </c>
      <c r="H2808" s="21">
        <v>1735.84</v>
      </c>
      <c r="I2808" s="21">
        <v>7004.95</v>
      </c>
      <c r="J2808" s="13">
        <v>1727.19</v>
      </c>
      <c r="K2808" s="11">
        <v>7.3312999999999998E-3</v>
      </c>
      <c r="L2808" s="11">
        <v>2.2125000000000001E-3</v>
      </c>
      <c r="M2808" s="13">
        <v>267.81900000000002</v>
      </c>
      <c r="N2808" s="13">
        <v>553.36</v>
      </c>
      <c r="O2808" s="13">
        <v>3348.9431</v>
      </c>
      <c r="P2808" s="13">
        <v>316.27</v>
      </c>
      <c r="Q2808" s="13">
        <v>3571.75</v>
      </c>
      <c r="R2808" s="13">
        <v>7949.69</v>
      </c>
      <c r="S2808" s="13">
        <v>5652.1</v>
      </c>
      <c r="T2808" s="11">
        <v>552.42999999999995</v>
      </c>
    </row>
    <row r="2809" spans="1:20" x14ac:dyDescent="0.25">
      <c r="A2809" s="12">
        <f t="shared" si="0"/>
        <v>43013</v>
      </c>
      <c r="B2809" s="13">
        <v>7507.99</v>
      </c>
      <c r="C2809" s="13">
        <v>4118.5600000000004</v>
      </c>
      <c r="D2809" s="13">
        <v>22775.39</v>
      </c>
      <c r="E2809" s="13">
        <v>2552.0700000000002</v>
      </c>
      <c r="F2809" s="13">
        <v>4729.1899999999996</v>
      </c>
      <c r="G2809" s="13">
        <v>20628.560000000001</v>
      </c>
      <c r="H2809" s="21">
        <v>1735.68</v>
      </c>
      <c r="I2809" s="21">
        <v>7043.01</v>
      </c>
      <c r="J2809" s="13">
        <v>1729.21</v>
      </c>
      <c r="K2809" s="11">
        <v>7.3400000000000002E-3</v>
      </c>
      <c r="L2809" s="11">
        <v>2.2125000000000001E-3</v>
      </c>
      <c r="M2809" s="13">
        <v>268.28399999999999</v>
      </c>
      <c r="N2809" s="13">
        <v>553.75</v>
      </c>
      <c r="O2809" s="13">
        <v>3348.9431</v>
      </c>
      <c r="P2809" s="13">
        <v>316.27</v>
      </c>
      <c r="Q2809" s="13">
        <v>3557</v>
      </c>
      <c r="R2809" s="13">
        <v>7974.7</v>
      </c>
      <c r="S2809" s="13">
        <v>5651.8</v>
      </c>
      <c r="T2809" s="11">
        <v>551.13</v>
      </c>
    </row>
    <row r="2810" spans="1:20" x14ac:dyDescent="0.25">
      <c r="A2810" s="12">
        <f t="shared" si="0"/>
        <v>43014</v>
      </c>
      <c r="B2810" s="13">
        <v>7522.87</v>
      </c>
      <c r="C2810" s="13">
        <v>4128.1000000000004</v>
      </c>
      <c r="D2810" s="13">
        <v>22773.67</v>
      </c>
      <c r="E2810" s="13">
        <v>2549.33</v>
      </c>
      <c r="F2810" s="13">
        <v>4740.58</v>
      </c>
      <c r="G2810" s="13">
        <v>20690.71</v>
      </c>
      <c r="H2810" s="21">
        <v>1736.1</v>
      </c>
      <c r="I2810" s="21">
        <v>7059.32</v>
      </c>
      <c r="J2810" s="13">
        <v>1727.39</v>
      </c>
      <c r="K2810" s="11">
        <v>7.3087999999999998E-3</v>
      </c>
      <c r="L2810" s="11">
        <v>2.225E-3</v>
      </c>
      <c r="M2810" s="13">
        <v>267.40499999999997</v>
      </c>
      <c r="N2810" s="13">
        <v>555.91999999999996</v>
      </c>
      <c r="O2810" s="13">
        <v>3348.9431</v>
      </c>
      <c r="P2810" s="13">
        <v>316.27</v>
      </c>
      <c r="Q2810" s="13">
        <v>3524.8</v>
      </c>
      <c r="R2810" s="13">
        <v>7977.34</v>
      </c>
      <c r="S2810" s="13">
        <v>5710.7</v>
      </c>
      <c r="T2810" s="11">
        <v>552.80999999999995</v>
      </c>
    </row>
    <row r="2811" spans="1:20" x14ac:dyDescent="0.25">
      <c r="A2811" s="12">
        <f t="shared" si="0"/>
        <v>43017</v>
      </c>
      <c r="B2811" s="13">
        <v>7507.89</v>
      </c>
      <c r="C2811" s="13">
        <v>4119.16</v>
      </c>
      <c r="D2811" s="13">
        <v>22761.07</v>
      </c>
      <c r="E2811" s="13">
        <v>2544.73</v>
      </c>
      <c r="F2811" s="13">
        <v>4724.54</v>
      </c>
      <c r="G2811" s="13">
        <v>20690.71</v>
      </c>
      <c r="H2811" s="21">
        <v>1729.48</v>
      </c>
      <c r="I2811" s="21">
        <v>7044.03</v>
      </c>
      <c r="J2811" s="13">
        <v>1731.56</v>
      </c>
      <c r="K2811" s="11">
        <v>7.3712999999999999E-3</v>
      </c>
      <c r="L2811" s="11">
        <v>2.2125000000000001E-3</v>
      </c>
      <c r="M2811" s="13">
        <v>266.14699999999999</v>
      </c>
      <c r="N2811" s="13">
        <v>555.39</v>
      </c>
      <c r="O2811" s="13">
        <v>3374.3780999999999</v>
      </c>
      <c r="P2811" s="13">
        <v>316.27</v>
      </c>
      <c r="Q2811" s="13">
        <v>3481.09</v>
      </c>
      <c r="R2811" s="13">
        <v>8010.28</v>
      </c>
      <c r="S2811" s="13">
        <v>5739.3</v>
      </c>
      <c r="T2811" s="11">
        <v>553.79999999999995</v>
      </c>
    </row>
    <row r="2812" spans="1:20" x14ac:dyDescent="0.25">
      <c r="A2812" s="12">
        <f t="shared" si="0"/>
        <v>43018</v>
      </c>
      <c r="B2812" s="13">
        <v>7538.27</v>
      </c>
      <c r="C2812" s="13">
        <v>4134.21</v>
      </c>
      <c r="D2812" s="13">
        <v>22830.68</v>
      </c>
      <c r="E2812" s="13">
        <v>2550.64</v>
      </c>
      <c r="F2812" s="13">
        <v>4772.91</v>
      </c>
      <c r="G2812" s="13">
        <v>20823.509999999998</v>
      </c>
      <c r="H2812" s="21">
        <v>1740.59</v>
      </c>
      <c r="I2812" s="21">
        <v>7069.76</v>
      </c>
      <c r="J2812" s="13">
        <v>1737.57</v>
      </c>
      <c r="K2812" s="11">
        <v>7.3962999999999997E-3</v>
      </c>
      <c r="L2812" s="11">
        <v>2.225E-3</v>
      </c>
      <c r="M2812" s="13">
        <v>270.28800000000001</v>
      </c>
      <c r="N2812" s="13">
        <v>560.86</v>
      </c>
      <c r="O2812" s="13">
        <v>3382.9879000000001</v>
      </c>
      <c r="P2812" s="13">
        <v>322.49</v>
      </c>
      <c r="Q2812" s="13">
        <v>3514.73</v>
      </c>
      <c r="R2812" s="13">
        <v>8037.81</v>
      </c>
      <c r="S2812" s="13">
        <v>5738.1</v>
      </c>
      <c r="T2812" s="11">
        <v>560.32000000000005</v>
      </c>
    </row>
    <row r="2813" spans="1:20" x14ac:dyDescent="0.25">
      <c r="A2813" s="12">
        <f t="shared" si="0"/>
        <v>43019</v>
      </c>
      <c r="B2813" s="13">
        <v>7533.81</v>
      </c>
      <c r="C2813" s="13">
        <v>4133.08</v>
      </c>
      <c r="D2813" s="13">
        <v>22872.89</v>
      </c>
      <c r="E2813" s="13">
        <v>2555.2399999999998</v>
      </c>
      <c r="F2813" s="13">
        <v>4809.95</v>
      </c>
      <c r="G2813" s="13">
        <v>20881.27</v>
      </c>
      <c r="H2813" s="21">
        <v>1747.11</v>
      </c>
      <c r="I2813" s="21">
        <v>7067.84</v>
      </c>
      <c r="J2813" s="13">
        <v>1746.13</v>
      </c>
      <c r="K2813" s="11">
        <v>7.4150000000000006E-3</v>
      </c>
      <c r="L2813" s="11">
        <v>2.225E-3</v>
      </c>
      <c r="M2813" s="13">
        <v>272.93700000000001</v>
      </c>
      <c r="N2813" s="13">
        <v>563.44000000000005</v>
      </c>
      <c r="O2813" s="13">
        <v>3388.2838000000002</v>
      </c>
      <c r="P2813" s="13">
        <v>326.12</v>
      </c>
      <c r="Q2813" s="13">
        <v>3526.16</v>
      </c>
      <c r="R2813" s="13">
        <v>8060.98</v>
      </c>
      <c r="S2813" s="13">
        <v>5772.1</v>
      </c>
      <c r="T2813" s="11">
        <v>562.27</v>
      </c>
    </row>
    <row r="2814" spans="1:20" x14ac:dyDescent="0.25">
      <c r="A2814" s="12">
        <f t="shared" si="0"/>
        <v>43020</v>
      </c>
      <c r="B2814" s="13">
        <v>7556.24</v>
      </c>
      <c r="C2814" s="13">
        <v>4145.9799999999996</v>
      </c>
      <c r="D2814" s="13">
        <v>22841.01</v>
      </c>
      <c r="E2814" s="13">
        <v>2550.9299999999998</v>
      </c>
      <c r="F2814" s="13">
        <v>4839.2700000000004</v>
      </c>
      <c r="G2814" s="13">
        <v>20954.72</v>
      </c>
      <c r="H2814" s="21">
        <v>1754.49</v>
      </c>
      <c r="I2814" s="21">
        <v>7095.85</v>
      </c>
      <c r="J2814" s="13">
        <v>1745.61</v>
      </c>
      <c r="K2814" s="11">
        <v>7.4118999999999999E-3</v>
      </c>
      <c r="L2814" s="11">
        <v>2.225E-3</v>
      </c>
      <c r="M2814" s="13">
        <v>274.755</v>
      </c>
      <c r="N2814" s="13">
        <v>565.85</v>
      </c>
      <c r="O2814" s="13">
        <v>3386.1</v>
      </c>
      <c r="P2814" s="13">
        <v>328.11</v>
      </c>
      <c r="Q2814" s="13">
        <v>3511.17</v>
      </c>
      <c r="R2814" s="13">
        <v>8068.12</v>
      </c>
      <c r="S2814" s="13">
        <v>5794.5</v>
      </c>
      <c r="T2814" s="11">
        <v>566.70000000000005</v>
      </c>
    </row>
    <row r="2815" spans="1:20" x14ac:dyDescent="0.25">
      <c r="A2815" s="12">
        <f t="shared" si="0"/>
        <v>43021</v>
      </c>
      <c r="B2815" s="13">
        <v>7535.44</v>
      </c>
      <c r="C2815" s="13">
        <v>4137.0600000000004</v>
      </c>
      <c r="D2815" s="13">
        <v>22871.72</v>
      </c>
      <c r="E2815" s="13">
        <v>2553.17</v>
      </c>
      <c r="F2815" s="13">
        <v>4834.62</v>
      </c>
      <c r="G2815" s="13">
        <v>21155.18</v>
      </c>
      <c r="H2815" s="21">
        <v>1747.83</v>
      </c>
      <c r="I2815" s="21">
        <v>7080.6</v>
      </c>
      <c r="J2815" s="13">
        <v>1743.58</v>
      </c>
      <c r="K2815" s="11">
        <v>7.4399999999999996E-3</v>
      </c>
      <c r="L2815" s="11">
        <v>2.225E-3</v>
      </c>
      <c r="M2815" s="13">
        <v>277.65800000000002</v>
      </c>
      <c r="N2815" s="13">
        <v>567.14</v>
      </c>
      <c r="O2815" s="13">
        <v>3390.5232999999998</v>
      </c>
      <c r="P2815" s="13">
        <v>327.35000000000002</v>
      </c>
      <c r="Q2815" s="13">
        <v>3548.29</v>
      </c>
      <c r="R2815" s="13">
        <v>8089.32</v>
      </c>
      <c r="S2815" s="13">
        <v>5814.2</v>
      </c>
      <c r="T2815" s="11">
        <v>570.58000000000004</v>
      </c>
    </row>
    <row r="2816" spans="1:20" x14ac:dyDescent="0.25">
      <c r="A2816" s="12">
        <f t="shared" si="0"/>
        <v>43024</v>
      </c>
      <c r="B2816" s="13">
        <v>7526.97</v>
      </c>
      <c r="C2816" s="13">
        <v>4132.62</v>
      </c>
      <c r="D2816" s="13">
        <v>22956.959999999999</v>
      </c>
      <c r="E2816" s="13">
        <v>2557.64</v>
      </c>
      <c r="F2816" s="13">
        <v>4867.41</v>
      </c>
      <c r="G2816" s="13">
        <v>21255.56</v>
      </c>
      <c r="H2816" s="21">
        <v>1749.99</v>
      </c>
      <c r="I2816" s="21">
        <v>7073</v>
      </c>
      <c r="J2816" s="13">
        <v>1738.81</v>
      </c>
      <c r="K2816" s="11">
        <v>7.5212999999999999E-3</v>
      </c>
      <c r="L2816" s="11">
        <v>2.2138000000000001E-3</v>
      </c>
      <c r="M2816" s="13">
        <v>278.98700000000002</v>
      </c>
      <c r="N2816" s="13">
        <v>571.17999999999995</v>
      </c>
      <c r="O2816" s="13">
        <v>3378.4704000000002</v>
      </c>
      <c r="P2816" s="13">
        <v>327.82</v>
      </c>
      <c r="Q2816" s="13">
        <v>3531.67</v>
      </c>
      <c r="R2816" s="13">
        <v>8090.73</v>
      </c>
      <c r="S2816" s="13">
        <v>5846.8</v>
      </c>
      <c r="T2816" s="11">
        <v>572.1</v>
      </c>
    </row>
    <row r="2817" spans="1:20" x14ac:dyDescent="0.25">
      <c r="A2817" s="12">
        <f t="shared" ref="A2817:A2880" si="1">WORKDAY(A2816,1)</f>
        <v>43025</v>
      </c>
      <c r="B2817" s="13">
        <v>7516.17</v>
      </c>
      <c r="C2817" s="13">
        <v>4124.45</v>
      </c>
      <c r="D2817" s="13">
        <v>22997.439999999999</v>
      </c>
      <c r="E2817" s="13">
        <v>2559.36</v>
      </c>
      <c r="F2817" s="13">
        <v>4864.4799999999996</v>
      </c>
      <c r="G2817" s="13">
        <v>21336.12</v>
      </c>
      <c r="H2817" s="21">
        <v>1752.81</v>
      </c>
      <c r="I2817" s="21">
        <v>7059.01</v>
      </c>
      <c r="J2817" s="13">
        <v>1732.82</v>
      </c>
      <c r="K2817" s="11">
        <v>7.5149999999999991E-3</v>
      </c>
      <c r="L2817" s="11">
        <v>2.2276000000000002E-3</v>
      </c>
      <c r="M2817" s="13">
        <v>275.54199999999997</v>
      </c>
      <c r="N2817" s="13">
        <v>568.99</v>
      </c>
      <c r="O2817" s="13">
        <v>3372.0407</v>
      </c>
      <c r="P2817" s="13">
        <v>328.51</v>
      </c>
      <c r="Q2817" s="13">
        <v>3536.21</v>
      </c>
      <c r="R2817" s="13">
        <v>8112.05</v>
      </c>
      <c r="S2817" s="13">
        <v>5889.6</v>
      </c>
      <c r="T2817" s="11">
        <v>573</v>
      </c>
    </row>
    <row r="2818" spans="1:20" x14ac:dyDescent="0.25">
      <c r="A2818" s="12">
        <f t="shared" si="1"/>
        <v>43026</v>
      </c>
      <c r="B2818" s="13">
        <v>7542.87</v>
      </c>
      <c r="C2818" s="13">
        <v>4140.6099999999997</v>
      </c>
      <c r="D2818" s="13">
        <v>23157.599999999999</v>
      </c>
      <c r="E2818" s="13">
        <v>2561.2600000000002</v>
      </c>
      <c r="F2818" s="13">
        <v>4869.99</v>
      </c>
      <c r="G2818" s="13">
        <v>21363.05</v>
      </c>
      <c r="H2818" s="21">
        <v>1770.94</v>
      </c>
      <c r="I2818" s="21">
        <v>7086.67</v>
      </c>
      <c r="J2818" s="13">
        <v>1742.61</v>
      </c>
      <c r="K2818" s="11">
        <v>7.4868999999999995E-3</v>
      </c>
      <c r="L2818" s="11">
        <v>2.2433000000000002E-3</v>
      </c>
      <c r="M2818" s="13">
        <v>274.75200000000001</v>
      </c>
      <c r="N2818" s="13">
        <v>569.44000000000005</v>
      </c>
      <c r="O2818" s="13">
        <v>3381.7937000000002</v>
      </c>
      <c r="P2818" s="13">
        <v>328.4</v>
      </c>
      <c r="Q2818" s="13">
        <v>3531.11</v>
      </c>
      <c r="R2818" s="13">
        <v>8115.02</v>
      </c>
      <c r="S2818" s="13">
        <v>5890.5</v>
      </c>
      <c r="T2818" s="11">
        <v>573.66</v>
      </c>
    </row>
    <row r="2819" spans="1:20" x14ac:dyDescent="0.25">
      <c r="A2819" s="12">
        <f t="shared" si="1"/>
        <v>43027</v>
      </c>
      <c r="B2819" s="13">
        <v>7523.04</v>
      </c>
      <c r="C2819" s="13">
        <v>4127.21</v>
      </c>
      <c r="D2819" s="13">
        <v>23163.040000000001</v>
      </c>
      <c r="E2819" s="13">
        <v>2562.1</v>
      </c>
      <c r="F2819" s="13">
        <v>4807.13</v>
      </c>
      <c r="G2819" s="13">
        <v>21448.52</v>
      </c>
      <c r="H2819" s="21">
        <v>1752.96</v>
      </c>
      <c r="I2819" s="21">
        <v>7065.61</v>
      </c>
      <c r="J2819" s="13">
        <v>1745.49</v>
      </c>
      <c r="K2819" s="11">
        <v>7.4275000000000001E-3</v>
      </c>
      <c r="L2819" s="11">
        <v>2.232E-3</v>
      </c>
      <c r="M2819" s="13">
        <v>274.35000000000002</v>
      </c>
      <c r="N2819" s="13">
        <v>562.9</v>
      </c>
      <c r="O2819" s="13">
        <v>3370.1720999999998</v>
      </c>
      <c r="P2819" s="13">
        <v>326.47000000000003</v>
      </c>
      <c r="Q2819" s="13">
        <v>3523.19</v>
      </c>
      <c r="R2819" s="13">
        <v>8124.07</v>
      </c>
      <c r="S2819" s="13">
        <v>5896.1</v>
      </c>
      <c r="T2819" s="11">
        <v>571.77</v>
      </c>
    </row>
    <row r="2820" spans="1:20" x14ac:dyDescent="0.25">
      <c r="A2820" s="12">
        <f t="shared" si="1"/>
        <v>43028</v>
      </c>
      <c r="B2820" s="13">
        <v>7523.23</v>
      </c>
      <c r="C2820" s="13">
        <v>4127.92</v>
      </c>
      <c r="D2820" s="13">
        <v>23328.63</v>
      </c>
      <c r="E2820" s="13">
        <v>2575.21</v>
      </c>
      <c r="F2820" s="13">
        <v>4840.67</v>
      </c>
      <c r="G2820" s="13">
        <v>21457.64</v>
      </c>
      <c r="H2820" s="21">
        <v>1741.92</v>
      </c>
      <c r="I2820" s="21">
        <v>7066.83</v>
      </c>
      <c r="J2820" s="13">
        <v>1737.15</v>
      </c>
      <c r="K2820" s="11">
        <v>7.3743999999999997E-3</v>
      </c>
      <c r="L2820" s="11">
        <v>2.2585999999999999E-3</v>
      </c>
      <c r="M2820" s="13">
        <v>272.065</v>
      </c>
      <c r="N2820" s="13">
        <v>566.34</v>
      </c>
      <c r="O2820" s="13">
        <v>3378.6480999999999</v>
      </c>
      <c r="P2820" s="13">
        <v>328.89</v>
      </c>
      <c r="Q2820" s="13">
        <v>3504</v>
      </c>
      <c r="R2820" s="13">
        <v>8129.55</v>
      </c>
      <c r="S2820" s="13">
        <v>5907</v>
      </c>
      <c r="T2820" s="11">
        <v>572.48</v>
      </c>
    </row>
    <row r="2821" spans="1:20" x14ac:dyDescent="0.25">
      <c r="A2821" s="12">
        <f t="shared" si="1"/>
        <v>43031</v>
      </c>
      <c r="B2821" s="13">
        <v>7524.45</v>
      </c>
      <c r="C2821" s="13">
        <v>4127.45</v>
      </c>
      <c r="D2821" s="13">
        <v>23273.96</v>
      </c>
      <c r="E2821" s="13">
        <v>2564.98</v>
      </c>
      <c r="F2821" s="13">
        <v>4832.1899999999996</v>
      </c>
      <c r="G2821" s="13">
        <v>21696.65</v>
      </c>
      <c r="H2821" s="21">
        <v>1722.66</v>
      </c>
      <c r="I2821" s="21">
        <v>7066.02</v>
      </c>
      <c r="J2821" s="13">
        <v>1732.7</v>
      </c>
      <c r="K2821" s="11">
        <v>7.4744E-3</v>
      </c>
      <c r="L2821" s="11">
        <v>2.2710999999999999E-3</v>
      </c>
      <c r="M2821" s="13">
        <v>270.52100000000002</v>
      </c>
      <c r="N2821" s="13">
        <v>565.62</v>
      </c>
      <c r="O2821" s="13">
        <v>3380.6990000000001</v>
      </c>
      <c r="P2821" s="13">
        <v>329.45</v>
      </c>
      <c r="Q2821" s="13">
        <v>3438.25</v>
      </c>
      <c r="R2821" s="13">
        <v>8129.55</v>
      </c>
      <c r="S2821" s="13">
        <v>5894</v>
      </c>
      <c r="T2821" s="11">
        <v>571.36</v>
      </c>
    </row>
    <row r="2822" spans="1:20" x14ac:dyDescent="0.25">
      <c r="A2822" s="12">
        <f t="shared" si="1"/>
        <v>43032</v>
      </c>
      <c r="B2822" s="13">
        <v>7526.54</v>
      </c>
      <c r="C2822" s="13">
        <v>4127.92</v>
      </c>
      <c r="D2822" s="13">
        <v>23441.759999999998</v>
      </c>
      <c r="E2822" s="13">
        <v>2569.13</v>
      </c>
      <c r="F2822" s="13">
        <v>4813.63</v>
      </c>
      <c r="G2822" s="13">
        <v>21805.17</v>
      </c>
      <c r="H2822" s="21">
        <v>1722.27</v>
      </c>
      <c r="I2822" s="21">
        <v>7066.83</v>
      </c>
      <c r="J2822" s="13">
        <v>1736.01</v>
      </c>
      <c r="K2822" s="11">
        <v>7.4587999999999998E-3</v>
      </c>
      <c r="L2822" s="11">
        <v>2.2699E-3</v>
      </c>
      <c r="M2822" s="13">
        <v>269.55900000000003</v>
      </c>
      <c r="N2822" s="13">
        <v>564.51</v>
      </c>
      <c r="O2822" s="13">
        <v>3388.2476999999999</v>
      </c>
      <c r="P2822" s="13">
        <v>328.96</v>
      </c>
      <c r="Q2822" s="13">
        <v>3466.01</v>
      </c>
      <c r="R2822" s="13">
        <v>8130.1</v>
      </c>
      <c r="S2822" s="13">
        <v>5897.6</v>
      </c>
      <c r="T2822" s="11">
        <v>569.71</v>
      </c>
    </row>
    <row r="2823" spans="1:20" x14ac:dyDescent="0.25">
      <c r="A2823" s="12">
        <f t="shared" si="1"/>
        <v>43033</v>
      </c>
      <c r="B2823" s="13">
        <v>7447.21</v>
      </c>
      <c r="C2823" s="13">
        <v>4091.17</v>
      </c>
      <c r="D2823" s="13">
        <v>23329.46</v>
      </c>
      <c r="E2823" s="13">
        <v>2557.15</v>
      </c>
      <c r="F2823" s="13">
        <v>4834.17</v>
      </c>
      <c r="G2823" s="13">
        <v>21707.62</v>
      </c>
      <c r="H2823" s="21">
        <v>1708.72</v>
      </c>
      <c r="I2823" s="21">
        <v>7003.9</v>
      </c>
      <c r="J2823" s="13">
        <v>1734.03</v>
      </c>
      <c r="K2823" s="11">
        <v>7.6524999999999996E-3</v>
      </c>
      <c r="L2823" s="11">
        <v>2.2693000000000001E-3</v>
      </c>
      <c r="M2823" s="13">
        <v>267.94200000000001</v>
      </c>
      <c r="N2823" s="13">
        <v>565.67999999999995</v>
      </c>
      <c r="O2823" s="13">
        <v>3396.8975</v>
      </c>
      <c r="P2823" s="13">
        <v>329.31</v>
      </c>
      <c r="Q2823" s="13">
        <v>3460.66</v>
      </c>
      <c r="R2823" s="13">
        <v>8122.67</v>
      </c>
      <c r="S2823" s="13">
        <v>5905.6</v>
      </c>
      <c r="T2823" s="11">
        <v>568.16</v>
      </c>
    </row>
    <row r="2824" spans="1:20" x14ac:dyDescent="0.25">
      <c r="A2824" s="12">
        <f t="shared" si="1"/>
        <v>43034</v>
      </c>
      <c r="B2824" s="13">
        <v>7486.5</v>
      </c>
      <c r="C2824" s="13">
        <v>4111.3999999999996</v>
      </c>
      <c r="D2824" s="13">
        <v>23400.86</v>
      </c>
      <c r="E2824" s="13">
        <v>2560.4</v>
      </c>
      <c r="F2824" s="13">
        <v>4808.03</v>
      </c>
      <c r="G2824" s="13">
        <v>21739.78</v>
      </c>
      <c r="H2824" s="21">
        <v>1703.7</v>
      </c>
      <c r="I2824" s="21">
        <v>7040.45</v>
      </c>
      <c r="J2824" s="13">
        <v>1740.21</v>
      </c>
      <c r="K2824" s="11">
        <v>7.6775000000000003E-3</v>
      </c>
      <c r="L2824" s="11">
        <v>2.2594E-3</v>
      </c>
      <c r="M2824" s="13">
        <v>265.36799999999999</v>
      </c>
      <c r="N2824" s="13">
        <v>563.42999999999995</v>
      </c>
      <c r="O2824" s="13">
        <v>3407.5671000000002</v>
      </c>
      <c r="P2824" s="13">
        <v>326.99</v>
      </c>
      <c r="Q2824" s="13">
        <v>3402.03</v>
      </c>
      <c r="R2824" s="13">
        <v>8086.74</v>
      </c>
      <c r="S2824" s="13">
        <v>5916.3</v>
      </c>
      <c r="T2824" s="11">
        <v>566.91999999999996</v>
      </c>
    </row>
    <row r="2825" spans="1:20" x14ac:dyDescent="0.25">
      <c r="A2825" s="12">
        <f t="shared" si="1"/>
        <v>43035</v>
      </c>
      <c r="B2825" s="13">
        <v>7505.03</v>
      </c>
      <c r="C2825" s="13">
        <v>4120.21</v>
      </c>
      <c r="D2825" s="13">
        <v>23434.19</v>
      </c>
      <c r="E2825" s="13">
        <v>2581.0700000000002</v>
      </c>
      <c r="F2825" s="13">
        <v>4844.8500000000004</v>
      </c>
      <c r="G2825" s="13">
        <v>22008.45</v>
      </c>
      <c r="H2825" s="21">
        <v>1703.35</v>
      </c>
      <c r="I2825" s="21">
        <v>7055.53</v>
      </c>
      <c r="J2825" s="13">
        <v>1729.33</v>
      </c>
      <c r="K2825" s="11">
        <v>7.6993999999999995E-3</v>
      </c>
      <c r="L2825" s="11">
        <v>2.2459999999999997E-3</v>
      </c>
      <c r="M2825" s="13">
        <v>266.20999999999998</v>
      </c>
      <c r="N2825" s="13">
        <v>564.77</v>
      </c>
      <c r="O2825" s="13">
        <v>3416.8123999999998</v>
      </c>
      <c r="P2825" s="13">
        <v>329.23</v>
      </c>
      <c r="Q2825" s="13">
        <v>3442.67</v>
      </c>
      <c r="R2825" s="13">
        <v>8084.99</v>
      </c>
      <c r="S2825" s="13">
        <v>5903.2</v>
      </c>
      <c r="T2825" s="11">
        <v>566.48</v>
      </c>
    </row>
    <row r="2826" spans="1:20" x14ac:dyDescent="0.25">
      <c r="A2826" s="12">
        <f t="shared" si="1"/>
        <v>43038</v>
      </c>
      <c r="B2826" s="13">
        <v>7487.81</v>
      </c>
      <c r="C2826" s="13">
        <v>4114.9399999999996</v>
      </c>
      <c r="D2826" s="13">
        <v>23348.74</v>
      </c>
      <c r="E2826" s="13">
        <v>2572.83</v>
      </c>
      <c r="F2826" s="13">
        <v>4869.37</v>
      </c>
      <c r="G2826" s="13">
        <v>22011.67</v>
      </c>
      <c r="H2826" s="21">
        <v>1707.3</v>
      </c>
      <c r="I2826" s="21">
        <v>7046.51</v>
      </c>
      <c r="J2826" s="13">
        <v>1740.78</v>
      </c>
      <c r="K2826" s="11">
        <v>7.7025000000000001E-3</v>
      </c>
      <c r="L2826" s="11">
        <v>2.2574000000000001E-3</v>
      </c>
      <c r="M2826" s="13">
        <v>269.34100000000001</v>
      </c>
      <c r="N2826" s="13">
        <v>567.84</v>
      </c>
      <c r="O2826" s="13">
        <v>3390.3371000000002</v>
      </c>
      <c r="P2826" s="13">
        <v>330.38</v>
      </c>
      <c r="Q2826" s="13">
        <v>3379.63</v>
      </c>
      <c r="R2826" s="13">
        <v>8143.98</v>
      </c>
      <c r="S2826" s="13">
        <v>5919.1</v>
      </c>
      <c r="T2826" s="11">
        <v>569.09</v>
      </c>
    </row>
    <row r="2827" spans="1:20" x14ac:dyDescent="0.25">
      <c r="A2827" s="12">
        <f t="shared" si="1"/>
        <v>43039</v>
      </c>
      <c r="B2827" s="13">
        <v>7493.08</v>
      </c>
      <c r="C2827" s="13">
        <v>4117.6899999999996</v>
      </c>
      <c r="D2827" s="13">
        <v>23377.24</v>
      </c>
      <c r="E2827" s="13">
        <v>2575.2600000000002</v>
      </c>
      <c r="F2827" s="13">
        <v>4888.92</v>
      </c>
      <c r="G2827" s="13">
        <v>22011.61</v>
      </c>
      <c r="H2827" s="21">
        <v>1725.85</v>
      </c>
      <c r="I2827" s="21">
        <v>7051.23</v>
      </c>
      <c r="J2827" s="13">
        <v>1749.8</v>
      </c>
      <c r="K2827" s="11">
        <v>7.7275000000000009E-3</v>
      </c>
      <c r="L2827" s="11">
        <v>2.2485000000000001E-3</v>
      </c>
      <c r="M2827" s="13">
        <v>268.31</v>
      </c>
      <c r="N2827" s="13">
        <v>571.83000000000004</v>
      </c>
      <c r="O2827" s="13">
        <v>3393.3416999999999</v>
      </c>
      <c r="P2827" s="13">
        <v>333.57</v>
      </c>
      <c r="Q2827" s="13">
        <v>3368.15</v>
      </c>
      <c r="R2827" s="13">
        <v>8146.34</v>
      </c>
      <c r="S2827" s="13">
        <v>5909</v>
      </c>
      <c r="T2827" s="11">
        <v>570.97</v>
      </c>
    </row>
    <row r="2828" spans="1:20" x14ac:dyDescent="0.25">
      <c r="A2828" s="12">
        <f t="shared" si="1"/>
        <v>43040</v>
      </c>
      <c r="B2828" s="13">
        <v>7487.96</v>
      </c>
      <c r="C2828" s="13">
        <v>4120.01</v>
      </c>
      <c r="D2828" s="13">
        <v>23435.01</v>
      </c>
      <c r="E2828" s="13">
        <v>2579.36</v>
      </c>
      <c r="F2828" s="13">
        <v>4963.8999999999996</v>
      </c>
      <c r="G2828" s="13">
        <v>22420.080000000002</v>
      </c>
      <c r="H2828" s="11">
        <v>1719.58</v>
      </c>
      <c r="I2828" s="11">
        <v>7055.19</v>
      </c>
      <c r="J2828" s="13">
        <v>1755.98</v>
      </c>
      <c r="K2828" s="11">
        <v>7.8100000000000001E-3</v>
      </c>
      <c r="L2828" s="11">
        <v>2.2404999999999999E-3</v>
      </c>
      <c r="M2828" s="13">
        <v>270.92599999999999</v>
      </c>
      <c r="N2828" s="13">
        <v>577.69000000000005</v>
      </c>
      <c r="O2828" s="13">
        <v>3395.9124999999999</v>
      </c>
      <c r="P2828" s="13">
        <v>338.76</v>
      </c>
      <c r="Q2828" s="13">
        <v>3359.36</v>
      </c>
      <c r="R2828" s="13">
        <v>8053.81</v>
      </c>
      <c r="S2828" s="13">
        <v>5937.8</v>
      </c>
      <c r="T2828" s="11">
        <v>577.78</v>
      </c>
    </row>
    <row r="2829" spans="1:20" x14ac:dyDescent="0.25">
      <c r="A2829" s="12">
        <f t="shared" si="1"/>
        <v>43041</v>
      </c>
      <c r="B2829" s="13">
        <v>7555.32</v>
      </c>
      <c r="C2829" s="13">
        <v>4151.7</v>
      </c>
      <c r="D2829" s="13">
        <v>23516.26</v>
      </c>
      <c r="E2829" s="13">
        <v>2579.85</v>
      </c>
      <c r="F2829" s="13">
        <v>4956.8900000000003</v>
      </c>
      <c r="G2829" s="13">
        <v>22539.119999999999</v>
      </c>
      <c r="H2829" s="11">
        <v>1736.85</v>
      </c>
      <c r="I2829" s="11">
        <v>7111.11</v>
      </c>
      <c r="J2829" s="13">
        <v>1760.89</v>
      </c>
      <c r="K2829" s="11">
        <v>7.9162999999999994E-3</v>
      </c>
      <c r="L2829" s="11">
        <v>3.4993999999999997E-3</v>
      </c>
      <c r="M2829" s="13">
        <v>270.92899999999997</v>
      </c>
      <c r="N2829" s="13">
        <v>576.51</v>
      </c>
      <c r="O2829" s="13">
        <v>3383.3094999999998</v>
      </c>
      <c r="P2829" s="13">
        <v>337.53</v>
      </c>
      <c r="Q2829" s="13">
        <v>3369.75</v>
      </c>
      <c r="R2829" s="13">
        <v>8083.06</v>
      </c>
      <c r="S2829" s="13">
        <v>5931.7</v>
      </c>
      <c r="T2829" s="11">
        <v>578.08000000000004</v>
      </c>
    </row>
    <row r="2830" spans="1:20" x14ac:dyDescent="0.25">
      <c r="A2830" s="12">
        <f t="shared" si="1"/>
        <v>43042</v>
      </c>
      <c r="B2830" s="13">
        <v>7560.35</v>
      </c>
      <c r="C2830" s="13">
        <v>4156.95</v>
      </c>
      <c r="D2830" s="13">
        <v>23539.19</v>
      </c>
      <c r="E2830" s="13">
        <v>2587.84</v>
      </c>
      <c r="F2830" s="13">
        <v>4966.97</v>
      </c>
      <c r="G2830" s="13">
        <v>22539.119999999999</v>
      </c>
      <c r="H2830" s="11">
        <v>1739.39</v>
      </c>
      <c r="I2830" s="11">
        <v>7120.1</v>
      </c>
      <c r="J2830" s="13">
        <v>1752.99</v>
      </c>
      <c r="K2830" s="11">
        <v>7.7938E-3</v>
      </c>
      <c r="L2830" s="11">
        <v>4.6999999999999993E-3</v>
      </c>
      <c r="M2830" s="13">
        <v>267.79599999999999</v>
      </c>
      <c r="N2830" s="13">
        <v>577.86</v>
      </c>
      <c r="O2830" s="13">
        <v>3371.7440999999999</v>
      </c>
      <c r="P2830" s="13">
        <v>338.83</v>
      </c>
      <c r="Q2830" s="13">
        <v>3329.6</v>
      </c>
      <c r="R2830" s="13">
        <v>8065.12</v>
      </c>
      <c r="S2830" s="13">
        <v>5959.9</v>
      </c>
      <c r="T2830" s="11">
        <v>578.03</v>
      </c>
    </row>
    <row r="2831" spans="1:20" x14ac:dyDescent="0.25">
      <c r="A2831" s="12">
        <f t="shared" si="1"/>
        <v>43045</v>
      </c>
      <c r="B2831" s="13">
        <v>7562.28</v>
      </c>
      <c r="C2831" s="13">
        <v>4156.41</v>
      </c>
      <c r="D2831" s="13">
        <v>23548.42</v>
      </c>
      <c r="E2831" s="13">
        <v>2591.13</v>
      </c>
      <c r="F2831" s="13">
        <v>4960.1099999999997</v>
      </c>
      <c r="G2831" s="13">
        <v>22548.35</v>
      </c>
      <c r="H2831" s="11">
        <v>1736.94</v>
      </c>
      <c r="I2831" s="11">
        <v>7119.19</v>
      </c>
      <c r="J2831" s="13">
        <v>1744.64</v>
      </c>
      <c r="K2831" s="11">
        <v>7.7405999999999994E-3</v>
      </c>
      <c r="L2831" s="11">
        <v>4.7194999999999997E-3</v>
      </c>
      <c r="M2831" s="13">
        <v>269.26600000000002</v>
      </c>
      <c r="N2831" s="13">
        <v>579.44000000000005</v>
      </c>
      <c r="O2831" s="13">
        <v>3388.1741999999999</v>
      </c>
      <c r="P2831" s="13">
        <v>337.4</v>
      </c>
      <c r="Q2831" s="13">
        <v>3400.27</v>
      </c>
      <c r="R2831" s="13">
        <v>8053.63</v>
      </c>
      <c r="S2831" s="13">
        <v>5953.8</v>
      </c>
      <c r="T2831" s="11">
        <v>576.80999999999995</v>
      </c>
    </row>
    <row r="2832" spans="1:20" x14ac:dyDescent="0.25">
      <c r="A2832" s="12">
        <f t="shared" si="1"/>
        <v>43046</v>
      </c>
      <c r="B2832" s="13">
        <v>7513.11</v>
      </c>
      <c r="C2832" s="13">
        <v>4130.47</v>
      </c>
      <c r="D2832" s="13">
        <v>23557.23</v>
      </c>
      <c r="E2832" s="13">
        <v>2590.64</v>
      </c>
      <c r="F2832" s="13">
        <v>5020.5</v>
      </c>
      <c r="G2832" s="13">
        <v>22937.599999999999</v>
      </c>
      <c r="H2832" s="11">
        <v>1722.73</v>
      </c>
      <c r="I2832" s="11">
        <v>7074.75</v>
      </c>
      <c r="J2832" s="13">
        <v>1732.31</v>
      </c>
      <c r="K2832" s="11">
        <v>7.7031000000000009E-3</v>
      </c>
      <c r="L2832" s="11">
        <v>4.7346000000000003E-3</v>
      </c>
      <c r="M2832" s="13">
        <v>271.822</v>
      </c>
      <c r="N2832" s="13">
        <v>582.25</v>
      </c>
      <c r="O2832" s="13">
        <v>3413.5747999999999</v>
      </c>
      <c r="P2832" s="13">
        <v>336.76</v>
      </c>
      <c r="Q2832" s="13">
        <v>3333.66</v>
      </c>
      <c r="R2832" s="13">
        <v>8049.67</v>
      </c>
      <c r="S2832" s="13">
        <v>6014.3</v>
      </c>
      <c r="T2832" s="11">
        <v>580.25</v>
      </c>
    </row>
    <row r="2833" spans="1:20" x14ac:dyDescent="0.25">
      <c r="A2833" s="12">
        <f t="shared" si="1"/>
        <v>43047</v>
      </c>
      <c r="B2833" s="13">
        <v>7529.72</v>
      </c>
      <c r="C2833" s="13">
        <v>4137.5</v>
      </c>
      <c r="D2833" s="13">
        <v>23563.360000000001</v>
      </c>
      <c r="E2833" s="13">
        <v>2594.38</v>
      </c>
      <c r="F2833" s="13">
        <v>5006.3599999999997</v>
      </c>
      <c r="G2833" s="13">
        <v>22913.82</v>
      </c>
      <c r="H2833" s="11">
        <v>1732.11</v>
      </c>
      <c r="I2833" s="11">
        <v>7086.8</v>
      </c>
      <c r="J2833" s="13">
        <v>1731.88</v>
      </c>
      <c r="K2833" s="11">
        <v>7.6749999999999995E-3</v>
      </c>
      <c r="L2833" s="11">
        <v>4.7190000000000001E-3</v>
      </c>
      <c r="M2833" s="13">
        <v>271.89800000000002</v>
      </c>
      <c r="N2833" s="13">
        <v>580.42999999999995</v>
      </c>
      <c r="O2833" s="13">
        <v>3415.4602</v>
      </c>
      <c r="P2833" s="13">
        <v>337.8</v>
      </c>
      <c r="Q2833" s="13">
        <v>3386.14</v>
      </c>
      <c r="R2833" s="13">
        <v>8040.42</v>
      </c>
      <c r="S2833" s="13">
        <v>6016.3</v>
      </c>
      <c r="T2833" s="11">
        <v>582.1</v>
      </c>
    </row>
    <row r="2834" spans="1:20" x14ac:dyDescent="0.25">
      <c r="A2834" s="12">
        <f t="shared" si="1"/>
        <v>43048</v>
      </c>
      <c r="B2834" s="13">
        <v>7484.1</v>
      </c>
      <c r="C2834" s="13">
        <v>4108.3900000000003</v>
      </c>
      <c r="D2834" s="13">
        <v>23461.94</v>
      </c>
      <c r="E2834" s="13">
        <v>2584.62</v>
      </c>
      <c r="F2834" s="13">
        <v>5015.63</v>
      </c>
      <c r="G2834" s="13">
        <v>22868.71</v>
      </c>
      <c r="H2834" s="11">
        <v>1721.96</v>
      </c>
      <c r="I2834" s="11">
        <v>7044.26</v>
      </c>
      <c r="J2834" s="13">
        <v>1717.56</v>
      </c>
      <c r="K2834" s="11">
        <v>7.6812999999999994E-3</v>
      </c>
      <c r="L2834" s="11">
        <v>4.7199999999999994E-3</v>
      </c>
      <c r="M2834" s="13">
        <v>271.36799999999999</v>
      </c>
      <c r="N2834" s="13">
        <v>580.80999999999995</v>
      </c>
      <c r="O2834" s="13">
        <v>3427.7946000000002</v>
      </c>
      <c r="P2834" s="13">
        <v>337.14</v>
      </c>
      <c r="Q2834" s="13">
        <v>3350</v>
      </c>
      <c r="R2834" s="13">
        <v>8021.09</v>
      </c>
      <c r="S2834" s="13">
        <v>6049.4</v>
      </c>
      <c r="T2834" s="11">
        <v>582.98</v>
      </c>
    </row>
    <row r="2835" spans="1:20" x14ac:dyDescent="0.25">
      <c r="A2835" s="12">
        <f t="shared" si="1"/>
        <v>43049</v>
      </c>
      <c r="B2835" s="13">
        <v>7432.99</v>
      </c>
      <c r="C2835" s="13">
        <v>4084.05</v>
      </c>
      <c r="D2835" s="13">
        <v>23422.21</v>
      </c>
      <c r="E2835" s="13">
        <v>2582.3000000000002</v>
      </c>
      <c r="F2835" s="13">
        <v>5002.6000000000004</v>
      </c>
      <c r="G2835" s="13">
        <v>22681.42</v>
      </c>
      <c r="H2835" s="11">
        <v>1711.81</v>
      </c>
      <c r="I2835" s="11">
        <v>7002.52</v>
      </c>
      <c r="J2835" s="13">
        <v>1714.17</v>
      </c>
      <c r="K2835" s="11">
        <v>7.7313E-3</v>
      </c>
      <c r="L2835" s="11">
        <v>4.7194999999999997E-3</v>
      </c>
      <c r="M2835" s="13">
        <v>269.20299999999997</v>
      </c>
      <c r="N2835" s="13">
        <v>579.47</v>
      </c>
      <c r="O2835" s="13">
        <v>3432.6731</v>
      </c>
      <c r="P2835" s="13">
        <v>335.96</v>
      </c>
      <c r="Q2835" s="13">
        <v>3296.23</v>
      </c>
      <c r="R2835" s="13">
        <v>7974.43</v>
      </c>
      <c r="S2835" s="13">
        <v>6029.4</v>
      </c>
      <c r="T2835" s="11">
        <v>581.71</v>
      </c>
    </row>
    <row r="2836" spans="1:20" x14ac:dyDescent="0.25">
      <c r="A2836" s="12">
        <f t="shared" si="1"/>
        <v>43052</v>
      </c>
      <c r="B2836" s="13">
        <v>7415.18</v>
      </c>
      <c r="C2836" s="13">
        <v>4068.12</v>
      </c>
      <c r="D2836" s="13">
        <v>23439.7</v>
      </c>
      <c r="E2836" s="13">
        <v>2584.84</v>
      </c>
      <c r="F2836" s="13">
        <v>5001.8599999999997</v>
      </c>
      <c r="G2836" s="13">
        <v>22380.99</v>
      </c>
      <c r="H2836" s="11">
        <v>1704.38</v>
      </c>
      <c r="I2836" s="11">
        <v>6975.21</v>
      </c>
      <c r="J2836" s="13">
        <v>1705.28</v>
      </c>
      <c r="K2836" s="11">
        <v>7.7800000000000005E-3</v>
      </c>
      <c r="L2836" s="11">
        <v>4.7312999999999999E-3</v>
      </c>
      <c r="M2836" s="13">
        <v>267.03500000000003</v>
      </c>
      <c r="N2836" s="13">
        <v>577.29999999999995</v>
      </c>
      <c r="O2836" s="13">
        <v>3447.8357999999998</v>
      </c>
      <c r="P2836" s="13">
        <v>334.33</v>
      </c>
      <c r="Q2836" s="13">
        <v>3291.44</v>
      </c>
      <c r="R2836" s="13">
        <v>7976.43</v>
      </c>
      <c r="S2836" s="13">
        <v>6021.8</v>
      </c>
      <c r="T2836" s="11">
        <v>580.04999999999995</v>
      </c>
    </row>
    <row r="2837" spans="1:20" x14ac:dyDescent="0.25">
      <c r="A2837" s="12">
        <f t="shared" si="1"/>
        <v>43053</v>
      </c>
      <c r="B2837" s="13">
        <v>7414.42</v>
      </c>
      <c r="C2837" s="13">
        <v>4069.09</v>
      </c>
      <c r="D2837" s="13">
        <v>23409.47</v>
      </c>
      <c r="E2837" s="13">
        <v>2578.87</v>
      </c>
      <c r="F2837" s="13">
        <v>4995.7</v>
      </c>
      <c r="G2837" s="13">
        <v>22380.01</v>
      </c>
      <c r="H2837" s="11">
        <v>1706.48</v>
      </c>
      <c r="I2837" s="11">
        <v>6976.87</v>
      </c>
      <c r="J2837" s="13">
        <v>1710.55</v>
      </c>
      <c r="K2837" s="11">
        <v>7.7612999999999996E-3</v>
      </c>
      <c r="L2837" s="11">
        <v>4.7238000000000002E-3</v>
      </c>
      <c r="M2837" s="13">
        <v>267.47300000000001</v>
      </c>
      <c r="N2837" s="13">
        <v>575.32000000000005</v>
      </c>
      <c r="O2837" s="13">
        <v>3429.5482000000002</v>
      </c>
      <c r="P2837" s="13">
        <v>333.62</v>
      </c>
      <c r="Q2837" s="13">
        <v>3223.68</v>
      </c>
      <c r="R2837" s="13">
        <v>8008</v>
      </c>
      <c r="S2837" s="13">
        <v>5968.7</v>
      </c>
      <c r="T2837" s="11">
        <v>577.22</v>
      </c>
    </row>
    <row r="2838" spans="1:20" x14ac:dyDescent="0.25">
      <c r="A2838" s="12">
        <f t="shared" si="1"/>
        <v>43054</v>
      </c>
      <c r="B2838" s="13">
        <v>7372.61</v>
      </c>
      <c r="C2838" s="13">
        <v>4044.62</v>
      </c>
      <c r="D2838" s="13">
        <v>23271.279999999999</v>
      </c>
      <c r="E2838" s="13">
        <v>2564.62</v>
      </c>
      <c r="F2838" s="13">
        <v>4950.3100000000004</v>
      </c>
      <c r="G2838" s="13">
        <v>22028.32</v>
      </c>
      <c r="H2838" s="11">
        <v>1708.66</v>
      </c>
      <c r="I2838" s="11">
        <v>6934.91</v>
      </c>
      <c r="J2838" s="13">
        <v>1712.17</v>
      </c>
      <c r="K2838" s="11">
        <v>7.7575000000000005E-3</v>
      </c>
      <c r="L2838" s="11">
        <v>4.7215E-3</v>
      </c>
      <c r="M2838" s="13">
        <v>265.46899999999999</v>
      </c>
      <c r="N2838" s="13">
        <v>571.58000000000004</v>
      </c>
      <c r="O2838" s="13">
        <v>3402.5245</v>
      </c>
      <c r="P2838" s="13">
        <v>332.17</v>
      </c>
      <c r="Q2838" s="13">
        <v>3223.49</v>
      </c>
      <c r="R2838" s="13">
        <v>7999.94</v>
      </c>
      <c r="S2838" s="13">
        <v>5934.2</v>
      </c>
      <c r="T2838" s="11">
        <v>573.61</v>
      </c>
    </row>
    <row r="2839" spans="1:20" x14ac:dyDescent="0.25">
      <c r="A2839" s="12">
        <f t="shared" si="1"/>
        <v>43055</v>
      </c>
      <c r="B2839" s="13">
        <v>7386.94</v>
      </c>
      <c r="C2839" s="13">
        <v>4056.4</v>
      </c>
      <c r="D2839" s="13">
        <v>23458.36</v>
      </c>
      <c r="E2839" s="13">
        <v>2585.64</v>
      </c>
      <c r="F2839" s="13">
        <v>4989.55</v>
      </c>
      <c r="G2839" s="13">
        <v>22351.119999999999</v>
      </c>
      <c r="H2839" s="11">
        <v>1730.8</v>
      </c>
      <c r="I2839" s="11">
        <v>6965.66</v>
      </c>
      <c r="J2839" s="13">
        <v>1717.23</v>
      </c>
      <c r="K2839" s="11">
        <v>7.7663000000000003E-3</v>
      </c>
      <c r="L2839" s="11">
        <v>4.7199999999999994E-3</v>
      </c>
      <c r="M2839" s="13">
        <v>268.892</v>
      </c>
      <c r="N2839" s="13">
        <v>578.03</v>
      </c>
      <c r="O2839" s="13">
        <v>3399.2503000000002</v>
      </c>
      <c r="P2839" s="13">
        <v>334.36</v>
      </c>
      <c r="Q2839" s="13">
        <v>3288.32</v>
      </c>
      <c r="R2839" s="13">
        <v>8034.7</v>
      </c>
      <c r="S2839" s="13">
        <v>5943.5</v>
      </c>
      <c r="T2839" s="11">
        <v>577.02</v>
      </c>
    </row>
    <row r="2840" spans="1:20" x14ac:dyDescent="0.25">
      <c r="A2840" s="12">
        <f t="shared" si="1"/>
        <v>43056</v>
      </c>
      <c r="B2840" s="13">
        <v>7380.68</v>
      </c>
      <c r="C2840" s="13">
        <v>4051.78</v>
      </c>
      <c r="D2840" s="13">
        <v>23358.240000000002</v>
      </c>
      <c r="E2840" s="13">
        <v>2578.85</v>
      </c>
      <c r="F2840" s="13">
        <v>5046.43</v>
      </c>
      <c r="G2840" s="13">
        <v>22396.799999999999</v>
      </c>
      <c r="H2840" s="11">
        <v>1730.99</v>
      </c>
      <c r="I2840" s="11">
        <v>6957.73</v>
      </c>
      <c r="J2840" s="13">
        <v>1710.26</v>
      </c>
      <c r="K2840" s="11">
        <v>7.7875000000000002E-3</v>
      </c>
      <c r="L2840" s="11">
        <v>4.7188000000000004E-3</v>
      </c>
      <c r="M2840" s="13">
        <v>273.58199999999999</v>
      </c>
      <c r="N2840" s="13">
        <v>582.52</v>
      </c>
      <c r="O2840" s="13">
        <v>3382.9074999999998</v>
      </c>
      <c r="P2840" s="13">
        <v>334.18</v>
      </c>
      <c r="Q2840" s="13">
        <v>3344.99</v>
      </c>
      <c r="R2840" s="13">
        <v>8061.98</v>
      </c>
      <c r="S2840" s="13">
        <v>5957.3</v>
      </c>
      <c r="T2840" s="11">
        <v>577.52</v>
      </c>
    </row>
    <row r="2841" spans="1:20" x14ac:dyDescent="0.25">
      <c r="A2841" s="12">
        <f t="shared" si="1"/>
        <v>43059</v>
      </c>
      <c r="B2841" s="13">
        <v>7389.46</v>
      </c>
      <c r="C2841" s="13">
        <v>4058.05</v>
      </c>
      <c r="D2841" s="13">
        <v>23430.33</v>
      </c>
      <c r="E2841" s="13">
        <v>2582.14</v>
      </c>
      <c r="F2841" s="13">
        <v>5048.97</v>
      </c>
      <c r="G2841" s="13">
        <v>22261.759999999998</v>
      </c>
      <c r="H2841" s="11">
        <v>1722.91</v>
      </c>
      <c r="I2841" s="11">
        <v>6968.5</v>
      </c>
      <c r="J2841" s="13">
        <v>1712.1</v>
      </c>
      <c r="K2841" s="11">
        <v>7.7730999999999998E-3</v>
      </c>
      <c r="L2841" s="11">
        <v>4.7207999999999998E-3</v>
      </c>
      <c r="M2841" s="13">
        <v>274.10700000000003</v>
      </c>
      <c r="N2841" s="13">
        <v>582.47</v>
      </c>
      <c r="O2841" s="13">
        <v>3392.3987999999999</v>
      </c>
      <c r="P2841" s="13">
        <v>332.92</v>
      </c>
      <c r="Q2841" s="13">
        <v>3323.76</v>
      </c>
      <c r="R2841" s="13">
        <v>8089.8</v>
      </c>
      <c r="S2841" s="13">
        <v>5945.7</v>
      </c>
      <c r="T2841" s="11">
        <v>576.01</v>
      </c>
    </row>
    <row r="2842" spans="1:20" x14ac:dyDescent="0.25">
      <c r="A2842" s="12">
        <f t="shared" si="1"/>
        <v>43060</v>
      </c>
      <c r="B2842" s="13">
        <v>7411.34</v>
      </c>
      <c r="C2842" s="13">
        <v>4070.45</v>
      </c>
      <c r="D2842" s="13">
        <v>23590.83</v>
      </c>
      <c r="E2842" s="13">
        <v>2599.0300000000002</v>
      </c>
      <c r="F2842" s="13">
        <v>5136.28</v>
      </c>
      <c r="G2842" s="13">
        <v>22416.48</v>
      </c>
      <c r="H2842" s="11">
        <v>1724.86</v>
      </c>
      <c r="I2842" s="11">
        <v>6989.78</v>
      </c>
      <c r="J2842" s="13">
        <v>1717.34</v>
      </c>
      <c r="K2842" s="11">
        <v>7.7324999999999998E-3</v>
      </c>
      <c r="L2842" s="11">
        <v>4.7188999999999998E-3</v>
      </c>
      <c r="M2842" s="13">
        <v>277.90699999999998</v>
      </c>
      <c r="N2842" s="13">
        <v>589.65</v>
      </c>
      <c r="O2842" s="13">
        <v>3410.4976999999999</v>
      </c>
      <c r="P2842" s="13">
        <v>333.51</v>
      </c>
      <c r="Q2842" s="13">
        <v>3365.25</v>
      </c>
      <c r="R2842" s="13">
        <v>8088.48</v>
      </c>
      <c r="S2842" s="13">
        <v>5963.5</v>
      </c>
      <c r="T2842" s="11">
        <v>580.54</v>
      </c>
    </row>
    <row r="2843" spans="1:20" x14ac:dyDescent="0.25">
      <c r="A2843" s="12">
        <f t="shared" si="1"/>
        <v>43061</v>
      </c>
      <c r="B2843" s="13">
        <v>7419.02</v>
      </c>
      <c r="C2843" s="13">
        <v>4076.76</v>
      </c>
      <c r="D2843" s="13">
        <v>23526.18</v>
      </c>
      <c r="E2843" s="13">
        <v>2597.08</v>
      </c>
      <c r="F2843" s="13">
        <v>5169.82</v>
      </c>
      <c r="G2843" s="13">
        <v>22523.15</v>
      </c>
      <c r="H2843" s="11">
        <v>1726.88</v>
      </c>
      <c r="I2843" s="11">
        <v>7000.62</v>
      </c>
      <c r="J2843" s="13">
        <v>1718.24</v>
      </c>
      <c r="K2843" s="11">
        <v>7.7256E-3</v>
      </c>
      <c r="L2843" s="11">
        <v>4.7181000000000002E-3</v>
      </c>
      <c r="M2843" s="13">
        <v>279.00299999999999</v>
      </c>
      <c r="N2843" s="13">
        <v>593</v>
      </c>
      <c r="O2843" s="13">
        <v>3430.4643000000001</v>
      </c>
      <c r="P2843" s="13">
        <v>335.49</v>
      </c>
      <c r="Q2843" s="13">
        <v>3388.13</v>
      </c>
      <c r="R2843" s="13">
        <v>8104.99</v>
      </c>
      <c r="S2843" s="13">
        <v>5986.4</v>
      </c>
      <c r="T2843" s="11">
        <v>584.70000000000005</v>
      </c>
    </row>
    <row r="2844" spans="1:20" x14ac:dyDescent="0.25">
      <c r="A2844" s="12">
        <f t="shared" si="1"/>
        <v>43062</v>
      </c>
      <c r="B2844" s="13">
        <v>7417.24</v>
      </c>
      <c r="C2844" s="13">
        <v>4075.43</v>
      </c>
      <c r="D2844" s="13">
        <v>23526.18</v>
      </c>
      <c r="E2844" s="13">
        <v>2597.08</v>
      </c>
      <c r="F2844" s="13">
        <v>5137.7700000000004</v>
      </c>
      <c r="G2844" s="13">
        <v>22523.15</v>
      </c>
      <c r="H2844" s="11">
        <v>1724.14</v>
      </c>
      <c r="I2844" s="11">
        <v>7004.06</v>
      </c>
      <c r="J2844" s="13">
        <v>1730.96</v>
      </c>
      <c r="K2844" s="11">
        <v>7.6975000000000003E-3</v>
      </c>
      <c r="L2844" s="11">
        <v>4.7188000000000004E-3</v>
      </c>
      <c r="M2844" s="13">
        <v>276.81099999999998</v>
      </c>
      <c r="N2844" s="13">
        <v>590.76</v>
      </c>
      <c r="O2844" s="13">
        <v>3351.9182000000001</v>
      </c>
      <c r="P2844" s="13">
        <v>334.51</v>
      </c>
      <c r="Q2844" s="13">
        <v>3385.09</v>
      </c>
      <c r="R2844" s="13">
        <v>8101.95</v>
      </c>
      <c r="S2844" s="13">
        <v>5986.2</v>
      </c>
      <c r="T2844" s="11">
        <v>585.55999999999995</v>
      </c>
    </row>
    <row r="2845" spans="1:20" x14ac:dyDescent="0.25">
      <c r="A2845" s="12">
        <f t="shared" si="1"/>
        <v>43063</v>
      </c>
      <c r="B2845" s="13">
        <v>7409.64</v>
      </c>
      <c r="C2845" s="13">
        <v>4070.2</v>
      </c>
      <c r="D2845" s="13">
        <v>23557.99</v>
      </c>
      <c r="E2845" s="13">
        <v>2602.42</v>
      </c>
      <c r="F2845" s="13">
        <v>5159.17</v>
      </c>
      <c r="G2845" s="13">
        <v>22550.85</v>
      </c>
      <c r="H2845" s="11">
        <v>1716.89</v>
      </c>
      <c r="I2845" s="11">
        <v>6995.07</v>
      </c>
      <c r="J2845" s="13">
        <v>1749.25</v>
      </c>
      <c r="K2845" s="11">
        <v>7.7356000000000005E-3</v>
      </c>
      <c r="L2845" s="11">
        <v>4.7190000000000001E-3</v>
      </c>
      <c r="M2845" s="13">
        <v>277.392</v>
      </c>
      <c r="N2845" s="13">
        <v>591.89</v>
      </c>
      <c r="O2845" s="13">
        <v>3353.8207000000002</v>
      </c>
      <c r="P2845" s="13">
        <v>335.44</v>
      </c>
      <c r="Q2845" s="13">
        <v>3379.34</v>
      </c>
      <c r="R2845" s="13">
        <v>8130.29</v>
      </c>
      <c r="S2845" s="13">
        <v>5982.6</v>
      </c>
      <c r="T2845" s="11">
        <v>586.54999999999995</v>
      </c>
    </row>
    <row r="2846" spans="1:20" s="16" customFormat="1" x14ac:dyDescent="0.25">
      <c r="A2846" s="14">
        <f t="shared" si="1"/>
        <v>43066</v>
      </c>
      <c r="B2846" s="15">
        <v>7383.9</v>
      </c>
      <c r="C2846" s="15">
        <v>4056.23</v>
      </c>
      <c r="D2846" s="15">
        <v>23580.78</v>
      </c>
      <c r="E2846" s="15">
        <v>2601.42</v>
      </c>
      <c r="F2846" s="15">
        <v>5083.03</v>
      </c>
      <c r="G2846" s="15">
        <v>22495.99</v>
      </c>
      <c r="H2846" s="16">
        <v>1719.93</v>
      </c>
      <c r="I2846" s="16">
        <v>6971.05</v>
      </c>
      <c r="J2846" s="15">
        <v>1738.14</v>
      </c>
      <c r="K2846" s="16">
        <v>7.705E-3</v>
      </c>
      <c r="L2846" s="16">
        <v>4.7204000000000005E-3</v>
      </c>
      <c r="M2846" s="13">
        <v>278.79500000000002</v>
      </c>
      <c r="N2846" s="13">
        <v>584.78</v>
      </c>
      <c r="O2846" s="13">
        <v>3322.2298000000001</v>
      </c>
      <c r="P2846" s="13">
        <v>329.53</v>
      </c>
      <c r="Q2846" s="13">
        <v>3343.99</v>
      </c>
      <c r="R2846" s="13">
        <v>8176.1</v>
      </c>
      <c r="S2846" s="13">
        <v>5988.8</v>
      </c>
      <c r="T2846" s="11">
        <v>582.13</v>
      </c>
    </row>
    <row r="2847" spans="1:20" x14ac:dyDescent="0.25">
      <c r="A2847" s="12">
        <f t="shared" si="1"/>
        <v>43067</v>
      </c>
      <c r="B2847" s="13">
        <v>7460.65</v>
      </c>
      <c r="C2847" s="13">
        <v>4095.13</v>
      </c>
      <c r="D2847" s="13">
        <v>23836.71</v>
      </c>
      <c r="E2847" s="13">
        <v>2627.04</v>
      </c>
      <c r="F2847" s="13">
        <v>5092.0600000000004</v>
      </c>
      <c r="G2847" s="13">
        <v>22486.240000000002</v>
      </c>
      <c r="H2847" s="11">
        <v>1717.4</v>
      </c>
      <c r="I2847" s="11">
        <v>7037.91</v>
      </c>
      <c r="J2847" s="13">
        <v>1740.16</v>
      </c>
      <c r="K2847" s="16">
        <v>7.6844000000000001E-3</v>
      </c>
      <c r="L2847" s="16">
        <v>4.7182999999999999E-3</v>
      </c>
      <c r="M2847" s="13">
        <v>279.85899999999998</v>
      </c>
      <c r="N2847" s="13">
        <v>585.87</v>
      </c>
      <c r="O2847" s="13">
        <v>3333.6570000000002</v>
      </c>
      <c r="P2847" s="13">
        <v>330.99</v>
      </c>
      <c r="Q2847" s="13">
        <v>3367.96</v>
      </c>
      <c r="R2847" s="13">
        <v>8141.49</v>
      </c>
      <c r="S2847" s="13">
        <v>5984.3</v>
      </c>
      <c r="T2847" s="11">
        <v>582.29999999999995</v>
      </c>
    </row>
    <row r="2848" spans="1:20" x14ac:dyDescent="0.25">
      <c r="A2848" s="12">
        <f t="shared" si="1"/>
        <v>43068</v>
      </c>
      <c r="B2848" s="13">
        <v>7393.56</v>
      </c>
      <c r="C2848" s="13">
        <v>4066.92</v>
      </c>
      <c r="D2848" s="13">
        <v>23940.68</v>
      </c>
      <c r="E2848" s="13">
        <v>2626.07</v>
      </c>
      <c r="F2848" s="13">
        <v>5076.47</v>
      </c>
      <c r="G2848" s="13">
        <v>22597.200000000001</v>
      </c>
      <c r="H2848" s="11">
        <v>1717.72</v>
      </c>
      <c r="I2848" s="11">
        <v>6989.43</v>
      </c>
      <c r="J2848" s="13">
        <v>1740.78</v>
      </c>
      <c r="K2848" s="16">
        <v>7.8612999999999999E-3</v>
      </c>
      <c r="L2848" s="16">
        <v>4.7203000000000002E-3</v>
      </c>
      <c r="M2848" s="13">
        <v>279.03699999999998</v>
      </c>
      <c r="N2848" s="13">
        <v>583.53</v>
      </c>
      <c r="O2848" s="13">
        <v>3337.8620000000001</v>
      </c>
      <c r="P2848" s="13">
        <v>330.68</v>
      </c>
      <c r="Q2848" s="13">
        <v>3308.72</v>
      </c>
      <c r="R2848" s="13">
        <v>8141.96</v>
      </c>
      <c r="S2848" s="13">
        <v>6011.1</v>
      </c>
      <c r="T2848" s="11">
        <v>583.49</v>
      </c>
    </row>
    <row r="2849" spans="1:20" x14ac:dyDescent="0.25">
      <c r="A2849" s="12">
        <f t="shared" si="1"/>
        <v>43069</v>
      </c>
      <c r="B2849" s="13">
        <v>7326.67</v>
      </c>
      <c r="C2849" s="13">
        <v>4033.84</v>
      </c>
      <c r="D2849" s="13">
        <v>24272.35</v>
      </c>
      <c r="E2849" s="13">
        <v>2647.58</v>
      </c>
      <c r="F2849" s="13">
        <v>4965.08</v>
      </c>
      <c r="G2849" s="13">
        <v>22724.959999999999</v>
      </c>
      <c r="H2849" s="11">
        <v>1723.32</v>
      </c>
      <c r="I2849" s="11">
        <v>6934.53</v>
      </c>
      <c r="J2849" s="13">
        <v>1741.76</v>
      </c>
      <c r="K2849" s="16">
        <v>7.8674999999999995E-3</v>
      </c>
      <c r="L2849" s="16">
        <v>4.7114000000000001E-3</v>
      </c>
      <c r="M2849" s="13">
        <v>277.339</v>
      </c>
      <c r="N2849" s="13">
        <v>572.04</v>
      </c>
      <c r="O2849" s="13">
        <v>3317.1884</v>
      </c>
      <c r="P2849" s="13">
        <v>325.25</v>
      </c>
      <c r="Q2849" s="13">
        <v>3241.59</v>
      </c>
      <c r="R2849" s="13">
        <v>8186.82</v>
      </c>
      <c r="S2849" s="13">
        <v>5969.9</v>
      </c>
      <c r="T2849" s="11">
        <v>575.91999999999996</v>
      </c>
    </row>
    <row r="2850" spans="1:20" x14ac:dyDescent="0.25">
      <c r="A2850" s="12">
        <f t="shared" si="1"/>
        <v>43070</v>
      </c>
      <c r="B2850" s="13">
        <v>7300.49</v>
      </c>
      <c r="C2850" s="13">
        <v>4018.87</v>
      </c>
      <c r="D2850" s="13">
        <v>24231.59</v>
      </c>
      <c r="E2850" s="13">
        <v>2642.22</v>
      </c>
      <c r="F2850" s="13">
        <v>4950.13</v>
      </c>
      <c r="G2850" s="13">
        <v>22819.03</v>
      </c>
      <c r="H2850" s="11">
        <v>1708.18</v>
      </c>
      <c r="I2850" s="11">
        <v>6908.79</v>
      </c>
      <c r="J2850" s="13">
        <v>1712.85</v>
      </c>
      <c r="K2850" s="16">
        <v>7.7738E-3</v>
      </c>
      <c r="L2850" s="16">
        <v>4.7188999999999998E-3</v>
      </c>
      <c r="M2850" s="13">
        <v>274.12099999999998</v>
      </c>
      <c r="N2850" s="13">
        <v>569.63</v>
      </c>
      <c r="O2850" s="13">
        <v>3317.6174000000001</v>
      </c>
      <c r="P2850" s="13">
        <v>324.77999999999997</v>
      </c>
      <c r="Q2850" s="13">
        <v>3267.09</v>
      </c>
      <c r="R2850" s="13">
        <v>8188.83</v>
      </c>
      <c r="S2850" s="13">
        <v>5989.8</v>
      </c>
      <c r="T2850" s="11">
        <v>577.51</v>
      </c>
    </row>
    <row r="2851" spans="1:20" x14ac:dyDescent="0.25">
      <c r="A2851" s="12">
        <f t="shared" si="1"/>
        <v>43073</v>
      </c>
      <c r="B2851" s="13">
        <v>7338.97</v>
      </c>
      <c r="C2851" s="13">
        <v>4038.5</v>
      </c>
      <c r="D2851" s="13">
        <v>24290.05</v>
      </c>
      <c r="E2851" s="13">
        <v>2639.44</v>
      </c>
      <c r="F2851" s="13">
        <v>4972.7299999999996</v>
      </c>
      <c r="G2851" s="13">
        <v>22707.16</v>
      </c>
      <c r="H2851" s="11">
        <v>1719.62</v>
      </c>
      <c r="I2851" s="11">
        <v>6942.54</v>
      </c>
      <c r="J2851" s="13">
        <v>1734.07</v>
      </c>
      <c r="K2851" s="16">
        <v>7.7738E-3</v>
      </c>
      <c r="L2851" s="16">
        <v>4.7361E-3</v>
      </c>
      <c r="M2851" s="13">
        <v>277.762</v>
      </c>
      <c r="N2851" s="13">
        <v>571.61</v>
      </c>
      <c r="O2851" s="13">
        <v>3309.6183000000001</v>
      </c>
      <c r="P2851" s="13">
        <v>328.77</v>
      </c>
      <c r="Q2851" s="13">
        <v>3293.08</v>
      </c>
      <c r="R2851" s="13">
        <v>8184.87</v>
      </c>
      <c r="S2851" s="13">
        <v>5985.6</v>
      </c>
      <c r="T2851" s="11">
        <v>578.53</v>
      </c>
    </row>
    <row r="2852" spans="1:20" x14ac:dyDescent="0.25">
      <c r="A2852" s="12">
        <f t="shared" si="1"/>
        <v>43074</v>
      </c>
      <c r="B2852" s="13">
        <v>7327.5</v>
      </c>
      <c r="C2852" s="13">
        <v>4031.05</v>
      </c>
      <c r="D2852" s="13">
        <v>24180.639999999999</v>
      </c>
      <c r="E2852" s="13">
        <v>2629.57</v>
      </c>
      <c r="F2852" s="13">
        <v>4929.8599999999997</v>
      </c>
      <c r="G2852" s="13">
        <v>22622.38</v>
      </c>
      <c r="H2852" s="11">
        <v>1733.08</v>
      </c>
      <c r="I2852" s="11">
        <v>6929.73</v>
      </c>
      <c r="J2852" s="13">
        <v>1729.29</v>
      </c>
      <c r="K2852" s="16">
        <v>7.7337999999999999E-3</v>
      </c>
      <c r="L2852" s="16">
        <v>4.7368999999999996E-3</v>
      </c>
      <c r="M2852" s="13">
        <v>277.48099999999999</v>
      </c>
      <c r="N2852" s="13">
        <v>569.03</v>
      </c>
      <c r="O2852" s="13">
        <v>3303.6750999999999</v>
      </c>
      <c r="P2852" s="13">
        <v>329.61</v>
      </c>
      <c r="Q2852" s="13">
        <v>3268.38</v>
      </c>
      <c r="R2852" s="13">
        <v>8176.21</v>
      </c>
      <c r="S2852" s="13">
        <v>5971.8</v>
      </c>
      <c r="T2852" s="11">
        <v>577.97</v>
      </c>
    </row>
    <row r="2853" spans="1:20" x14ac:dyDescent="0.25">
      <c r="A2853" s="12">
        <f t="shared" si="1"/>
        <v>43075</v>
      </c>
      <c r="B2853" s="13">
        <v>7348.03</v>
      </c>
      <c r="C2853" s="13">
        <v>4037.84</v>
      </c>
      <c r="D2853" s="13">
        <v>24140.91</v>
      </c>
      <c r="E2853" s="13">
        <v>2629.27</v>
      </c>
      <c r="F2853" s="13">
        <v>4819.21</v>
      </c>
      <c r="G2853" s="13">
        <v>22177.040000000001</v>
      </c>
      <c r="H2853" s="11">
        <v>1725.98</v>
      </c>
      <c r="I2853" s="11">
        <v>6941.41</v>
      </c>
      <c r="J2853" s="13">
        <v>1718.74</v>
      </c>
      <c r="K2853" s="16">
        <v>7.7143999999999997E-3</v>
      </c>
      <c r="L2853" s="16">
        <v>4.7228999999999995E-3</v>
      </c>
      <c r="M2853" s="13">
        <v>272.452</v>
      </c>
      <c r="N2853" s="13">
        <v>559.77</v>
      </c>
      <c r="O2853" s="13">
        <v>3293.9648000000002</v>
      </c>
      <c r="P2853" s="13">
        <v>324.52</v>
      </c>
      <c r="Q2853" s="13">
        <v>3266.6</v>
      </c>
      <c r="R2853" s="13">
        <v>8130.86</v>
      </c>
      <c r="S2853" s="13">
        <v>5945.7</v>
      </c>
      <c r="T2853" s="11">
        <v>569.35</v>
      </c>
    </row>
    <row r="2854" spans="1:20" x14ac:dyDescent="0.25">
      <c r="A2854" s="12">
        <f t="shared" si="1"/>
        <v>43076</v>
      </c>
      <c r="B2854" s="13">
        <v>7320.75</v>
      </c>
      <c r="C2854" s="13">
        <v>4025.33</v>
      </c>
      <c r="D2854" s="13">
        <v>24211.48</v>
      </c>
      <c r="E2854" s="13">
        <v>2636.98</v>
      </c>
      <c r="F2854" s="13">
        <v>4846.24</v>
      </c>
      <c r="G2854" s="13">
        <v>22498.03</v>
      </c>
      <c r="H2854" s="11">
        <v>1730.81</v>
      </c>
      <c r="I2854" s="11">
        <v>6921.69</v>
      </c>
      <c r="J2854" s="13">
        <v>1724.46</v>
      </c>
      <c r="K2854" s="16">
        <v>7.7419000000000003E-3</v>
      </c>
      <c r="L2854" s="16">
        <v>4.7277999999999999E-3</v>
      </c>
      <c r="M2854" s="13">
        <v>270.30200000000002</v>
      </c>
      <c r="N2854" s="13">
        <v>561.76</v>
      </c>
      <c r="O2854" s="13">
        <v>3272.0542</v>
      </c>
      <c r="P2854" s="13">
        <v>323.58999999999997</v>
      </c>
      <c r="Q2854" s="13">
        <v>3215.29</v>
      </c>
      <c r="R2854" s="13">
        <v>8172.6</v>
      </c>
      <c r="S2854" s="13">
        <v>5977.7</v>
      </c>
      <c r="T2854" s="11">
        <v>568.6</v>
      </c>
    </row>
    <row r="2855" spans="1:20" x14ac:dyDescent="0.25">
      <c r="A2855" s="12">
        <f t="shared" si="1"/>
        <v>43077</v>
      </c>
      <c r="B2855" s="13">
        <v>7393.96</v>
      </c>
      <c r="C2855" s="13">
        <v>4063.72</v>
      </c>
      <c r="D2855" s="13">
        <v>24329.16</v>
      </c>
      <c r="E2855" s="13">
        <v>2651.5</v>
      </c>
      <c r="F2855" s="13">
        <v>4912.1899999999996</v>
      </c>
      <c r="G2855" s="13">
        <v>22811.08</v>
      </c>
      <c r="H2855" s="11">
        <v>1765.34</v>
      </c>
      <c r="I2855" s="11">
        <v>6987.69</v>
      </c>
      <c r="J2855" s="13">
        <v>1727.64</v>
      </c>
      <c r="K2855" s="16">
        <v>7.8063000000000004E-3</v>
      </c>
      <c r="L2855" s="16">
        <v>4.7365000000000003E-3</v>
      </c>
      <c r="M2855" s="13">
        <v>270.97899999999998</v>
      </c>
      <c r="N2855" s="13">
        <v>568.27</v>
      </c>
      <c r="O2855" s="13">
        <v>3289.9924000000001</v>
      </c>
      <c r="P2855" s="13">
        <v>324.68</v>
      </c>
      <c r="Q2855" s="13">
        <v>3235.7</v>
      </c>
      <c r="R2855" s="13">
        <v>8235.09</v>
      </c>
      <c r="S2855" s="13">
        <v>5994.4</v>
      </c>
      <c r="T2855" s="11">
        <v>571.61</v>
      </c>
    </row>
    <row r="2856" spans="1:20" x14ac:dyDescent="0.25">
      <c r="A2856" s="12">
        <f t="shared" si="1"/>
        <v>43080</v>
      </c>
      <c r="B2856" s="13">
        <v>7453.48</v>
      </c>
      <c r="C2856" s="13">
        <v>4092.59</v>
      </c>
      <c r="D2856" s="13">
        <v>24386.03</v>
      </c>
      <c r="E2856" s="13">
        <v>2659.99</v>
      </c>
      <c r="F2856" s="13">
        <v>4953.84</v>
      </c>
      <c r="G2856" s="13">
        <v>22938.73</v>
      </c>
      <c r="H2856" s="11">
        <v>1757.96</v>
      </c>
      <c r="I2856" s="11">
        <v>7037.34</v>
      </c>
      <c r="J2856" s="13">
        <v>1729.65</v>
      </c>
      <c r="K2856" s="16">
        <v>7.7469000000000001E-3</v>
      </c>
      <c r="L2856" s="16">
        <v>4.7321000000000004E-3</v>
      </c>
      <c r="M2856" s="13">
        <v>273.346</v>
      </c>
      <c r="N2856" s="13">
        <v>573.05999999999995</v>
      </c>
      <c r="O2856" s="13">
        <v>3322.1956</v>
      </c>
      <c r="P2856" s="13">
        <v>325.08999999999997</v>
      </c>
      <c r="Q2856" s="13">
        <v>3245.05</v>
      </c>
      <c r="R2856" s="13">
        <v>8277.51</v>
      </c>
      <c r="S2856" s="13">
        <v>5998.3</v>
      </c>
      <c r="T2856" s="11">
        <v>574.75</v>
      </c>
    </row>
    <row r="2857" spans="1:20" x14ac:dyDescent="0.25">
      <c r="A2857" s="12">
        <f t="shared" si="1"/>
        <v>43081</v>
      </c>
      <c r="B2857" s="13">
        <v>7500.41</v>
      </c>
      <c r="C2857" s="13">
        <v>4114.09</v>
      </c>
      <c r="D2857" s="13">
        <v>24504.799999999999</v>
      </c>
      <c r="E2857" s="13">
        <v>2664.11</v>
      </c>
      <c r="F2857" s="13">
        <v>4927.34</v>
      </c>
      <c r="G2857" s="13">
        <v>22866.17</v>
      </c>
      <c r="H2857" s="11">
        <v>1760.02</v>
      </c>
      <c r="I2857" s="11">
        <v>7074.31</v>
      </c>
      <c r="J2857" s="13">
        <v>1729.31</v>
      </c>
      <c r="K2857" s="16">
        <v>7.6712999999999998E-3</v>
      </c>
      <c r="L2857" s="16">
        <v>4.7314000000000002E-3</v>
      </c>
      <c r="M2857" s="13">
        <v>271.06900000000002</v>
      </c>
      <c r="N2857" s="13">
        <v>568.79</v>
      </c>
      <c r="O2857" s="13">
        <v>3280.8136</v>
      </c>
      <c r="P2857" s="13">
        <v>324.07</v>
      </c>
      <c r="Q2857" s="13">
        <v>3285.44</v>
      </c>
      <c r="R2857" s="13">
        <v>8280.81</v>
      </c>
      <c r="S2857" s="13">
        <v>6013.2</v>
      </c>
      <c r="T2857" s="11">
        <v>575.21</v>
      </c>
    </row>
    <row r="2858" spans="1:20" x14ac:dyDescent="0.25">
      <c r="A2858" s="12">
        <f t="shared" si="1"/>
        <v>43082</v>
      </c>
      <c r="B2858" s="13">
        <v>7496.51</v>
      </c>
      <c r="C2858" s="13">
        <v>4111.96</v>
      </c>
      <c r="D2858" s="13">
        <v>24585.43</v>
      </c>
      <c r="E2858" s="13">
        <v>2662.85</v>
      </c>
      <c r="F2858" s="13">
        <v>4958.3999999999996</v>
      </c>
      <c r="G2858" s="13">
        <v>22758.07</v>
      </c>
      <c r="H2858" s="11">
        <v>1762.95</v>
      </c>
      <c r="I2858" s="11">
        <v>7070.65</v>
      </c>
      <c r="J2858" s="13">
        <v>1724.49</v>
      </c>
      <c r="K2858" s="16">
        <v>7.6963000000000005E-3</v>
      </c>
      <c r="L2858" s="16">
        <v>4.7425000000000002E-3</v>
      </c>
      <c r="M2858" s="13">
        <v>272.69299999999998</v>
      </c>
      <c r="N2858" s="13">
        <v>572.12</v>
      </c>
      <c r="O2858" s="13">
        <v>3303.0373</v>
      </c>
      <c r="P2858" s="13">
        <v>326.18</v>
      </c>
      <c r="Q2858" s="13">
        <v>3258.49</v>
      </c>
      <c r="R2858" s="13">
        <v>8284.58</v>
      </c>
      <c r="S2858" s="13">
        <v>6021.8</v>
      </c>
      <c r="T2858" s="11">
        <v>579.95000000000005</v>
      </c>
    </row>
    <row r="2859" spans="1:20" x14ac:dyDescent="0.25">
      <c r="A2859" s="12">
        <f t="shared" si="1"/>
        <v>43083</v>
      </c>
      <c r="B2859" s="13">
        <v>7448.12</v>
      </c>
      <c r="C2859" s="13">
        <v>4088.58</v>
      </c>
      <c r="D2859" s="13">
        <v>24508.66</v>
      </c>
      <c r="E2859" s="13">
        <v>2652.01</v>
      </c>
      <c r="F2859" s="13">
        <v>4960.93</v>
      </c>
      <c r="G2859" s="13">
        <v>22694.45</v>
      </c>
      <c r="H2859" s="11">
        <v>1785.69</v>
      </c>
      <c r="I2859" s="11">
        <v>7031.32</v>
      </c>
      <c r="J2859" s="13">
        <v>1714.82</v>
      </c>
      <c r="K2859" s="16">
        <v>7.7055999999999999E-3</v>
      </c>
      <c r="L2859" s="16">
        <v>4.7443999999999993E-3</v>
      </c>
      <c r="M2859" s="13">
        <v>275.54399999999998</v>
      </c>
      <c r="N2859" s="13">
        <v>573.5</v>
      </c>
      <c r="O2859" s="13">
        <v>3292.4385000000002</v>
      </c>
      <c r="P2859" s="13">
        <v>324.74</v>
      </c>
      <c r="Q2859" s="13">
        <v>3222.76</v>
      </c>
      <c r="R2859" s="13">
        <v>8323.75</v>
      </c>
      <c r="S2859" s="13">
        <v>6011.3</v>
      </c>
      <c r="T2859" s="11">
        <v>579.72</v>
      </c>
    </row>
    <row r="2860" spans="1:20" x14ac:dyDescent="0.25">
      <c r="A2860" s="12">
        <f t="shared" si="1"/>
        <v>43084</v>
      </c>
      <c r="B2860" s="13">
        <v>7490.57</v>
      </c>
      <c r="C2860" s="13">
        <v>4108.96</v>
      </c>
      <c r="D2860" s="13">
        <v>24651.74</v>
      </c>
      <c r="E2860" s="13">
        <v>2675.81</v>
      </c>
      <c r="F2860" s="13">
        <v>4920.93</v>
      </c>
      <c r="G2860" s="13">
        <v>22553.22</v>
      </c>
      <c r="H2860" s="11">
        <v>1804.68</v>
      </c>
      <c r="I2860" s="11">
        <v>7066.37</v>
      </c>
      <c r="J2860" s="13">
        <v>1715.44</v>
      </c>
      <c r="K2860" s="16">
        <v>7.5818999999999999E-3</v>
      </c>
      <c r="L2860" s="16">
        <v>4.744E-3</v>
      </c>
      <c r="M2860" s="13">
        <v>275.87799999999999</v>
      </c>
      <c r="N2860" s="13">
        <v>571.19000000000005</v>
      </c>
      <c r="O2860" s="13">
        <v>3266.1370999999999</v>
      </c>
      <c r="P2860" s="13">
        <v>326.23</v>
      </c>
      <c r="Q2860" s="13">
        <v>3244.79</v>
      </c>
      <c r="R2860" s="13">
        <v>8360.86</v>
      </c>
      <c r="S2860" s="13">
        <v>5997</v>
      </c>
      <c r="T2860" s="11">
        <v>578.22</v>
      </c>
    </row>
    <row r="2861" spans="1:20" x14ac:dyDescent="0.25">
      <c r="A2861" s="12">
        <f t="shared" si="1"/>
        <v>43087</v>
      </c>
      <c r="B2861" s="13">
        <v>7537.01</v>
      </c>
      <c r="C2861" s="13">
        <v>4136.8100000000004</v>
      </c>
      <c r="D2861" s="13">
        <v>24792.2</v>
      </c>
      <c r="E2861" s="13">
        <v>2690.16</v>
      </c>
      <c r="F2861" s="13">
        <v>4951.8999999999996</v>
      </c>
      <c r="G2861" s="13">
        <v>22901.77</v>
      </c>
      <c r="H2861" s="11">
        <v>1817.87</v>
      </c>
      <c r="I2861" s="11">
        <v>7114.27</v>
      </c>
      <c r="J2861" s="13">
        <v>1745.94</v>
      </c>
      <c r="K2861" s="16">
        <v>7.5693999999999996E-3</v>
      </c>
      <c r="L2861" s="16">
        <v>4.7581000000000003E-3</v>
      </c>
      <c r="M2861" s="13">
        <v>284.46100000000001</v>
      </c>
      <c r="N2861" s="13">
        <v>573.64</v>
      </c>
      <c r="O2861" s="13">
        <v>3267.9223999999999</v>
      </c>
      <c r="P2861" s="13">
        <v>326.60000000000002</v>
      </c>
      <c r="Q2861" s="13">
        <v>3323.78</v>
      </c>
      <c r="R2861" s="13">
        <v>8344.15</v>
      </c>
      <c r="S2861" s="13">
        <v>6038.9</v>
      </c>
      <c r="T2861" s="11">
        <v>581.67999999999995</v>
      </c>
    </row>
    <row r="2862" spans="1:20" x14ac:dyDescent="0.25">
      <c r="A2862" s="12">
        <f t="shared" si="1"/>
        <v>43088</v>
      </c>
      <c r="B2862" s="13">
        <v>7544.09</v>
      </c>
      <c r="C2862" s="13">
        <v>4143.3500000000004</v>
      </c>
      <c r="D2862" s="13">
        <v>24754.75</v>
      </c>
      <c r="E2862" s="13">
        <v>2681.47</v>
      </c>
      <c r="F2862" s="13">
        <v>4978.57</v>
      </c>
      <c r="G2862" s="13">
        <v>22868</v>
      </c>
      <c r="H2862" s="11">
        <v>1819.47</v>
      </c>
      <c r="I2862" s="11">
        <v>7125.52</v>
      </c>
      <c r="J2862" s="13">
        <v>1733.59</v>
      </c>
      <c r="K2862" s="16">
        <v>7.5500000000000003E-3</v>
      </c>
      <c r="L2862" s="16">
        <v>4.7359000000000004E-3</v>
      </c>
      <c r="M2862" s="13">
        <v>284.26</v>
      </c>
      <c r="N2862" s="13">
        <v>576.04</v>
      </c>
      <c r="O2862" s="13">
        <v>3296.5383999999999</v>
      </c>
      <c r="P2862" s="13">
        <v>326.76</v>
      </c>
      <c r="Q2862" s="13">
        <v>3306.82</v>
      </c>
      <c r="R2862" s="13">
        <v>8401.2000000000007</v>
      </c>
      <c r="S2862" s="13">
        <v>6071.8</v>
      </c>
      <c r="T2862" s="11">
        <v>583.25</v>
      </c>
    </row>
    <row r="2863" spans="1:20" x14ac:dyDescent="0.25">
      <c r="A2863" s="12">
        <f t="shared" si="1"/>
        <v>43089</v>
      </c>
      <c r="B2863" s="13">
        <v>7525.22</v>
      </c>
      <c r="C2863" s="13">
        <v>4135.16</v>
      </c>
      <c r="D2863" s="13">
        <v>24726.65</v>
      </c>
      <c r="E2863" s="13">
        <v>2679.25</v>
      </c>
      <c r="F2863" s="13">
        <v>4969.46</v>
      </c>
      <c r="G2863" s="13">
        <v>22891.72</v>
      </c>
      <c r="H2863" s="11">
        <v>1814.94</v>
      </c>
      <c r="I2863" s="11">
        <v>7111.43</v>
      </c>
      <c r="J2863" s="13">
        <v>1729.77</v>
      </c>
      <c r="K2863" s="16">
        <v>7.6512999999999998E-3</v>
      </c>
      <c r="L2863" s="16">
        <v>4.7397999999999997E-3</v>
      </c>
      <c r="M2863" s="13">
        <v>285.565</v>
      </c>
      <c r="N2863" s="13">
        <v>575.32000000000005</v>
      </c>
      <c r="O2863" s="13">
        <v>3287.6057000000001</v>
      </c>
      <c r="P2863" s="13">
        <v>325.79000000000002</v>
      </c>
      <c r="Q2863" s="13">
        <v>3318.5</v>
      </c>
      <c r="R2863" s="13">
        <v>8383.56</v>
      </c>
      <c r="S2863" s="13">
        <v>6075.6</v>
      </c>
      <c r="T2863" s="11">
        <v>583.96</v>
      </c>
    </row>
    <row r="2864" spans="1:20" x14ac:dyDescent="0.25">
      <c r="A2864" s="12">
        <f t="shared" si="1"/>
        <v>43090</v>
      </c>
      <c r="B2864" s="13">
        <v>7603.98</v>
      </c>
      <c r="C2864" s="13">
        <v>4173.01</v>
      </c>
      <c r="D2864" s="13">
        <v>24782.29</v>
      </c>
      <c r="E2864" s="13">
        <v>2684.57</v>
      </c>
      <c r="F2864" s="13">
        <v>4947.2299999999996</v>
      </c>
      <c r="G2864" s="13">
        <v>22866.1</v>
      </c>
      <c r="H2864" s="11">
        <v>1823.81</v>
      </c>
      <c r="I2864" s="11">
        <v>7177.14</v>
      </c>
      <c r="J2864" s="13">
        <v>1735.3</v>
      </c>
      <c r="K2864" s="16">
        <v>7.6944000000000005E-3</v>
      </c>
      <c r="L2864" s="16">
        <v>4.7390000000000002E-3</v>
      </c>
      <c r="M2864" s="13">
        <v>286.48200000000003</v>
      </c>
      <c r="N2864" s="13">
        <v>575.34</v>
      </c>
      <c r="O2864" s="13">
        <v>3300.0592999999999</v>
      </c>
      <c r="P2864" s="13">
        <v>319.72000000000003</v>
      </c>
      <c r="Q2864" s="13">
        <v>3349.25</v>
      </c>
      <c r="R2864" s="13">
        <v>8364.44</v>
      </c>
      <c r="S2864" s="13">
        <v>6060.4</v>
      </c>
      <c r="T2864" s="11">
        <v>580.75</v>
      </c>
    </row>
    <row r="2865" spans="1:20" x14ac:dyDescent="0.25">
      <c r="A2865" s="12">
        <f t="shared" si="1"/>
        <v>43091</v>
      </c>
      <c r="B2865" s="13">
        <v>7592.66</v>
      </c>
      <c r="C2865" s="13">
        <v>4170.21</v>
      </c>
      <c r="D2865" s="13">
        <v>24754.06</v>
      </c>
      <c r="E2865" s="13">
        <v>2683.34</v>
      </c>
      <c r="F2865" s="13">
        <v>4992.32</v>
      </c>
      <c r="G2865" s="13">
        <v>22902.76</v>
      </c>
      <c r="H2865" s="11">
        <v>1821.88</v>
      </c>
      <c r="I2865" s="11">
        <v>7172.32</v>
      </c>
      <c r="J2865" s="13">
        <v>1723.06</v>
      </c>
      <c r="K2865" s="16">
        <v>7.6749999999999995E-3</v>
      </c>
      <c r="L2865" s="16">
        <v>4.7213999999999997E-3</v>
      </c>
      <c r="M2865" s="13">
        <v>287.78300000000002</v>
      </c>
      <c r="N2865" s="13">
        <v>579.77</v>
      </c>
      <c r="O2865" s="13">
        <v>3297.0630000000001</v>
      </c>
      <c r="P2865" s="13">
        <v>321.20999999999998</v>
      </c>
      <c r="Q2865" s="13">
        <v>3330.58</v>
      </c>
      <c r="R2865" s="13">
        <v>8396.43</v>
      </c>
      <c r="S2865" s="13">
        <v>6069.7</v>
      </c>
      <c r="T2865" s="11">
        <v>584.22</v>
      </c>
    </row>
    <row r="2866" spans="1:20" x14ac:dyDescent="0.25">
      <c r="A2866" s="12">
        <f t="shared" si="1"/>
        <v>43094</v>
      </c>
      <c r="B2866" s="13">
        <v>7592.66</v>
      </c>
      <c r="C2866" s="13">
        <v>4170.21</v>
      </c>
      <c r="D2866" s="13">
        <v>24754.06</v>
      </c>
      <c r="E2866" s="13">
        <v>2683.34</v>
      </c>
      <c r="F2866" s="13">
        <v>4995</v>
      </c>
      <c r="G2866" s="13">
        <v>22939.18</v>
      </c>
      <c r="H2866" s="11">
        <v>1821.88</v>
      </c>
      <c r="I2866" s="11">
        <v>7172.32</v>
      </c>
      <c r="J2866" s="13">
        <v>1723.06</v>
      </c>
      <c r="K2866" s="16">
        <v>7.6749999999999995E-3</v>
      </c>
      <c r="L2866" s="16">
        <v>4.7213999999999997E-3</v>
      </c>
      <c r="M2866" s="13">
        <v>287.726</v>
      </c>
      <c r="N2866" s="13">
        <v>579.80999999999995</v>
      </c>
      <c r="O2866" s="13">
        <v>3280.4609999999998</v>
      </c>
      <c r="P2866" s="13">
        <v>321.20999999999998</v>
      </c>
      <c r="Q2866" s="13">
        <v>3330.58</v>
      </c>
      <c r="R2866" s="13">
        <v>8396.43</v>
      </c>
      <c r="S2866" s="13">
        <v>6069.7</v>
      </c>
      <c r="T2866" s="11">
        <v>584.22</v>
      </c>
    </row>
    <row r="2867" spans="1:20" x14ac:dyDescent="0.25">
      <c r="A2867" s="12">
        <f t="shared" si="1"/>
        <v>43095</v>
      </c>
      <c r="B2867" s="13">
        <v>7592.66</v>
      </c>
      <c r="C2867" s="13">
        <v>4170.21</v>
      </c>
      <c r="D2867" s="13">
        <v>24746.21</v>
      </c>
      <c r="E2867" s="13">
        <v>2680.5</v>
      </c>
      <c r="F2867" s="13">
        <v>4966.75</v>
      </c>
      <c r="G2867" s="13">
        <v>22892.69</v>
      </c>
      <c r="H2867" s="11">
        <v>1821.88</v>
      </c>
      <c r="I2867" s="11">
        <v>7172.32</v>
      </c>
      <c r="J2867" s="13">
        <v>1723.06</v>
      </c>
      <c r="K2867" s="16">
        <v>7.6749999999999995E-3</v>
      </c>
      <c r="L2867" s="16">
        <v>4.7213999999999997E-3</v>
      </c>
      <c r="M2867" s="13">
        <v>288.62200000000001</v>
      </c>
      <c r="N2867" s="13">
        <v>577.58000000000004</v>
      </c>
      <c r="O2867" s="13">
        <v>3306.1246000000001</v>
      </c>
      <c r="P2867" s="13">
        <v>318.89</v>
      </c>
      <c r="Q2867" s="13">
        <v>3347.27</v>
      </c>
      <c r="R2867" s="13">
        <v>8396.43</v>
      </c>
      <c r="S2867" s="13">
        <v>6069.7</v>
      </c>
      <c r="T2867" s="11">
        <v>583.23</v>
      </c>
    </row>
    <row r="2868" spans="1:20" x14ac:dyDescent="0.25">
      <c r="A2868" s="12">
        <f t="shared" si="1"/>
        <v>43096</v>
      </c>
      <c r="B2868" s="13">
        <v>7620.68</v>
      </c>
      <c r="C2868" s="13">
        <v>4188.5</v>
      </c>
      <c r="D2868" s="13">
        <v>24774.3</v>
      </c>
      <c r="E2868" s="13">
        <v>2682.62</v>
      </c>
      <c r="F2868" s="13">
        <v>4989.79</v>
      </c>
      <c r="G2868" s="13">
        <v>22911.21</v>
      </c>
      <c r="H2868" s="11">
        <v>1843.54</v>
      </c>
      <c r="I2868" s="11">
        <v>7203.78</v>
      </c>
      <c r="J2868" s="13">
        <v>1730.16</v>
      </c>
      <c r="K2868" s="16">
        <v>7.7025000000000001E-3</v>
      </c>
      <c r="L2868" s="16">
        <v>4.7219000000000002E-3</v>
      </c>
      <c r="M2868" s="13">
        <v>293.05200000000002</v>
      </c>
      <c r="N2868" s="13">
        <v>579.30999999999995</v>
      </c>
      <c r="O2868" s="13">
        <v>3275.7828</v>
      </c>
      <c r="P2868" s="13">
        <v>320.25</v>
      </c>
      <c r="Q2868" s="13">
        <v>3356.15</v>
      </c>
      <c r="R2868" s="13">
        <v>8376.43</v>
      </c>
      <c r="S2868" s="13">
        <v>6069.9</v>
      </c>
      <c r="T2868" s="11">
        <v>587.11</v>
      </c>
    </row>
    <row r="2869" spans="1:20" x14ac:dyDescent="0.25">
      <c r="A2869" s="12">
        <f t="shared" si="1"/>
        <v>43097</v>
      </c>
      <c r="B2869" s="13">
        <v>7622.88</v>
      </c>
      <c r="C2869" s="13">
        <v>4190.33</v>
      </c>
      <c r="D2869" s="13">
        <v>24837.51</v>
      </c>
      <c r="E2869" s="13">
        <v>2687.54</v>
      </c>
      <c r="F2869" s="13">
        <v>5052.54</v>
      </c>
      <c r="G2869" s="13">
        <v>22783.98</v>
      </c>
      <c r="H2869" s="11">
        <v>1850.65</v>
      </c>
      <c r="I2869" s="11">
        <v>7211.48</v>
      </c>
      <c r="J2869" s="13">
        <v>1723.98</v>
      </c>
      <c r="K2869" s="16">
        <v>7.6724999999999996E-3</v>
      </c>
      <c r="L2869" s="16">
        <v>4.7235000000000003E-3</v>
      </c>
      <c r="M2869" s="13">
        <v>294.12200000000001</v>
      </c>
      <c r="N2869" s="13">
        <v>584.57000000000005</v>
      </c>
      <c r="O2869" s="13">
        <v>3296.3847000000001</v>
      </c>
      <c r="P2869" s="13">
        <v>324.74</v>
      </c>
      <c r="Q2869" s="13">
        <v>3382.16</v>
      </c>
      <c r="R2869" s="13">
        <v>8408.5300000000007</v>
      </c>
      <c r="S2869" s="13">
        <v>6088.1</v>
      </c>
      <c r="T2869" s="11">
        <v>593.26</v>
      </c>
    </row>
    <row r="2870" spans="1:20" x14ac:dyDescent="0.25">
      <c r="A2870" s="12">
        <f t="shared" si="1"/>
        <v>43098</v>
      </c>
      <c r="B2870" s="13">
        <v>7687.77</v>
      </c>
      <c r="C2870" s="13">
        <v>4221.82</v>
      </c>
      <c r="D2870" s="13">
        <v>24719.22</v>
      </c>
      <c r="E2870" s="13">
        <v>2673.61</v>
      </c>
      <c r="F2870" s="13">
        <v>5073.17</v>
      </c>
      <c r="G2870" s="13">
        <v>22764.94</v>
      </c>
      <c r="H2870" s="11">
        <v>1862.33</v>
      </c>
      <c r="I2870" s="11">
        <v>7265.66</v>
      </c>
      <c r="J2870" s="13">
        <v>1724.08</v>
      </c>
      <c r="K2870" s="16">
        <v>7.6693999999999998E-3</v>
      </c>
      <c r="L2870" s="16">
        <v>4.6616000000000001E-3</v>
      </c>
      <c r="M2870" s="13">
        <v>296.07799999999997</v>
      </c>
      <c r="N2870" s="13">
        <v>586.84</v>
      </c>
      <c r="O2870" s="13">
        <v>3307.1720999999998</v>
      </c>
      <c r="P2870" s="13">
        <v>324.74</v>
      </c>
      <c r="Q2870" s="13">
        <v>3400.85</v>
      </c>
      <c r="R2870" s="13">
        <v>8398.08</v>
      </c>
      <c r="S2870" s="13">
        <v>6065.1</v>
      </c>
      <c r="T2870" s="11">
        <v>594.05999999999995</v>
      </c>
    </row>
    <row r="2871" spans="1:20" x14ac:dyDescent="0.25">
      <c r="A2871" s="12">
        <f t="shared" si="1"/>
        <v>43101</v>
      </c>
      <c r="B2871" s="13">
        <v>7687.77</v>
      </c>
      <c r="C2871" s="13">
        <v>4221.82</v>
      </c>
      <c r="D2871" s="13">
        <v>24719.22</v>
      </c>
      <c r="E2871" s="13">
        <v>2673.61</v>
      </c>
      <c r="F2871" s="13">
        <v>5073.17</v>
      </c>
      <c r="G2871" s="13">
        <v>22764.94</v>
      </c>
      <c r="H2871" s="11">
        <v>1862.33</v>
      </c>
      <c r="I2871" s="11">
        <v>7265.66</v>
      </c>
      <c r="J2871" s="13">
        <v>1724.08</v>
      </c>
      <c r="K2871" s="16">
        <v>7.6693999999999998E-3</v>
      </c>
      <c r="L2871" s="16">
        <v>4.6616000000000001E-3</v>
      </c>
      <c r="M2871" s="13">
        <v>296</v>
      </c>
      <c r="N2871" s="13">
        <v>586.24</v>
      </c>
      <c r="O2871" s="13">
        <v>3307.1720999999998</v>
      </c>
      <c r="P2871" s="13">
        <v>324.74</v>
      </c>
      <c r="Q2871" s="13">
        <v>3400.85</v>
      </c>
      <c r="R2871" s="13">
        <v>8398.08</v>
      </c>
      <c r="S2871" s="13">
        <v>6065.1</v>
      </c>
      <c r="T2871" s="11">
        <v>594.05999999999995</v>
      </c>
    </row>
    <row r="2872" spans="1:20" x14ac:dyDescent="0.25">
      <c r="A2872" s="12">
        <f t="shared" si="1"/>
        <v>43102</v>
      </c>
      <c r="B2872" s="13">
        <v>7648.1</v>
      </c>
      <c r="C2872" s="13">
        <v>4202.53</v>
      </c>
      <c r="D2872" s="13">
        <v>24824.01</v>
      </c>
      <c r="E2872" s="13">
        <v>2695.81</v>
      </c>
      <c r="F2872" s="13">
        <v>5153.3500000000004</v>
      </c>
      <c r="G2872" s="13">
        <v>22764.94</v>
      </c>
      <c r="H2872" s="11">
        <v>1844.03</v>
      </c>
      <c r="I2872" s="11">
        <v>7232.47</v>
      </c>
      <c r="J2872" s="13">
        <v>1722.59</v>
      </c>
      <c r="K2872" s="16">
        <v>7.6788000000000004E-3</v>
      </c>
      <c r="L2872" s="16">
        <v>4.7241000000000002E-3</v>
      </c>
      <c r="M2872" s="13">
        <v>297.02999999999997</v>
      </c>
      <c r="N2872" s="13">
        <v>597.24</v>
      </c>
      <c r="O2872" s="13">
        <v>3348.3258999999998</v>
      </c>
      <c r="P2872" s="13">
        <v>326</v>
      </c>
      <c r="Q2872" s="13">
        <v>3510.74</v>
      </c>
      <c r="R2872" s="13">
        <v>8398.08</v>
      </c>
      <c r="S2872" s="13">
        <v>6061.3</v>
      </c>
      <c r="T2872" s="11">
        <v>598.27</v>
      </c>
    </row>
    <row r="2873" spans="1:20" x14ac:dyDescent="0.25">
      <c r="A2873" s="12">
        <f t="shared" si="1"/>
        <v>43103</v>
      </c>
      <c r="B2873" s="13">
        <v>7671.11</v>
      </c>
      <c r="C2873" s="13">
        <v>4215.45</v>
      </c>
      <c r="D2873" s="13">
        <v>24922.68</v>
      </c>
      <c r="E2873" s="13">
        <v>2713.06</v>
      </c>
      <c r="F2873" s="13">
        <v>5187.2</v>
      </c>
      <c r="G2873" s="13">
        <v>22764.94</v>
      </c>
      <c r="H2873" s="11">
        <v>1848.06</v>
      </c>
      <c r="I2873" s="11">
        <v>7254.71</v>
      </c>
      <c r="J2873" s="13">
        <v>1729.22</v>
      </c>
      <c r="K2873" s="16">
        <v>7.6037999999999991E-3</v>
      </c>
      <c r="L2873" s="16">
        <v>4.7241000000000002E-3</v>
      </c>
      <c r="M2873" s="13">
        <v>298.93400000000003</v>
      </c>
      <c r="N2873" s="13">
        <v>600.48</v>
      </c>
      <c r="O2873" s="13">
        <v>3369.1084000000001</v>
      </c>
      <c r="P2873" s="13">
        <v>327.13</v>
      </c>
      <c r="Q2873" s="13">
        <v>3541.33</v>
      </c>
      <c r="R2873" s="13">
        <v>8424.91</v>
      </c>
      <c r="S2873" s="13">
        <v>6070.4</v>
      </c>
      <c r="T2873" s="11">
        <v>600.09</v>
      </c>
    </row>
    <row r="2874" spans="1:20" x14ac:dyDescent="0.25">
      <c r="A2874" s="12">
        <f t="shared" si="1"/>
        <v>43104</v>
      </c>
      <c r="B2874" s="13">
        <v>7695.88</v>
      </c>
      <c r="C2874" s="13">
        <v>4229.4799999999996</v>
      </c>
      <c r="D2874" s="13">
        <v>25075.13</v>
      </c>
      <c r="E2874" s="13">
        <v>2723.99</v>
      </c>
      <c r="F2874" s="13">
        <v>5222.82</v>
      </c>
      <c r="G2874" s="13">
        <v>23506.33</v>
      </c>
      <c r="H2874" s="11">
        <v>1826.76</v>
      </c>
      <c r="I2874" s="11">
        <v>7279.81</v>
      </c>
      <c r="J2874" s="13">
        <v>1765.89</v>
      </c>
      <c r="K2874" s="16">
        <v>7.6255999999999997E-3</v>
      </c>
      <c r="L2874" s="16">
        <v>4.7266000000000001E-3</v>
      </c>
      <c r="M2874" s="13">
        <v>302.23500000000001</v>
      </c>
      <c r="N2874" s="13">
        <v>603.55999999999995</v>
      </c>
      <c r="O2874" s="13">
        <v>3385.7102</v>
      </c>
      <c r="P2874" s="13">
        <v>324.58</v>
      </c>
      <c r="Q2874" s="13">
        <v>3557.58</v>
      </c>
      <c r="R2874" s="13">
        <v>8443.5</v>
      </c>
      <c r="S2874" s="13">
        <v>6077.1</v>
      </c>
      <c r="T2874" s="11">
        <v>601.27</v>
      </c>
    </row>
    <row r="2875" spans="1:20" x14ac:dyDescent="0.25">
      <c r="A2875" s="12">
        <f t="shared" si="1"/>
        <v>43105</v>
      </c>
      <c r="B2875" s="13">
        <v>7724.22</v>
      </c>
      <c r="C2875" s="13">
        <v>4246.37</v>
      </c>
      <c r="D2875" s="13">
        <v>25295.87</v>
      </c>
      <c r="E2875" s="13">
        <v>2743.15</v>
      </c>
      <c r="F2875" s="13">
        <v>5254.19</v>
      </c>
      <c r="G2875" s="13">
        <v>23714.53</v>
      </c>
      <c r="H2875" s="11">
        <v>1844.33</v>
      </c>
      <c r="I2875" s="11">
        <v>7308.89</v>
      </c>
      <c r="J2875" s="13">
        <v>1779.3</v>
      </c>
      <c r="K2875" s="16">
        <v>7.6037999999999991E-3</v>
      </c>
      <c r="L2875" s="16">
        <v>4.7486000000000004E-3</v>
      </c>
      <c r="M2875" s="13">
        <v>302.90300000000002</v>
      </c>
      <c r="N2875" s="13">
        <v>608.79999999999995</v>
      </c>
      <c r="O2875" s="13">
        <v>3391.7501000000002</v>
      </c>
      <c r="P2875" s="13">
        <v>328.97</v>
      </c>
      <c r="Q2875" s="13">
        <v>3595.56</v>
      </c>
      <c r="R2875" s="13">
        <v>8455.5499999999993</v>
      </c>
      <c r="S2875" s="13">
        <v>6122.3</v>
      </c>
      <c r="T2875" s="11">
        <v>605.83000000000004</v>
      </c>
    </row>
    <row r="2876" spans="1:20" x14ac:dyDescent="0.25">
      <c r="A2876" s="12">
        <f t="shared" si="1"/>
        <v>43108</v>
      </c>
      <c r="B2876" s="13">
        <v>7696.51</v>
      </c>
      <c r="C2876" s="13">
        <v>4231.99</v>
      </c>
      <c r="D2876" s="13">
        <v>25283</v>
      </c>
      <c r="E2876" s="13">
        <v>2747.71</v>
      </c>
      <c r="F2876" s="13">
        <v>5280.43</v>
      </c>
      <c r="G2876" s="13">
        <v>23714.53</v>
      </c>
      <c r="H2876" s="11">
        <v>1848.25</v>
      </c>
      <c r="I2876" s="11">
        <v>7284.13</v>
      </c>
      <c r="J2876" s="13">
        <v>1774.76</v>
      </c>
      <c r="K2876" s="16">
        <v>7.6255999999999997E-3</v>
      </c>
      <c r="L2876" s="16">
        <v>4.7369999999999999E-3</v>
      </c>
      <c r="M2876" s="13">
        <v>302.59899999999999</v>
      </c>
      <c r="N2876" s="13">
        <v>612.55999999999995</v>
      </c>
      <c r="O2876" s="13">
        <v>3409.4794999999999</v>
      </c>
      <c r="P2876" s="13">
        <v>331.28</v>
      </c>
      <c r="Q2876" s="13">
        <v>3594.17</v>
      </c>
      <c r="R2876" s="13">
        <v>8425.48</v>
      </c>
      <c r="S2876" s="13">
        <v>6130.4</v>
      </c>
      <c r="T2876" s="11">
        <v>607.28</v>
      </c>
    </row>
    <row r="2877" spans="1:20" x14ac:dyDescent="0.25">
      <c r="A2877" s="12">
        <f t="shared" si="1"/>
        <v>43109</v>
      </c>
      <c r="B2877" s="13">
        <v>7731.02</v>
      </c>
      <c r="C2877" s="13">
        <v>4248.12</v>
      </c>
      <c r="D2877" s="13">
        <v>25385.8</v>
      </c>
      <c r="E2877" s="13">
        <v>2751.29</v>
      </c>
      <c r="F2877" s="13">
        <v>5281.5</v>
      </c>
      <c r="G2877" s="13">
        <v>23849.99</v>
      </c>
      <c r="H2877" s="11">
        <v>1850.76</v>
      </c>
      <c r="I2877" s="11">
        <v>7311.89</v>
      </c>
      <c r="J2877" s="13">
        <v>1771</v>
      </c>
      <c r="K2877" s="16">
        <v>7.7069E-3</v>
      </c>
      <c r="L2877" s="16">
        <v>4.7378999999999998E-3</v>
      </c>
      <c r="M2877" s="13">
        <v>303.10199999999998</v>
      </c>
      <c r="N2877" s="13">
        <v>612.1</v>
      </c>
      <c r="O2877" s="13">
        <v>3413.8996000000002</v>
      </c>
      <c r="P2877" s="13">
        <v>330.25</v>
      </c>
      <c r="Q2877" s="13">
        <v>3565.1</v>
      </c>
      <c r="R2877" s="13">
        <v>8433.23</v>
      </c>
      <c r="S2877" s="13">
        <v>6135.8</v>
      </c>
      <c r="T2877" s="11">
        <v>606.54999999999995</v>
      </c>
    </row>
    <row r="2878" spans="1:20" x14ac:dyDescent="0.25">
      <c r="A2878" s="12">
        <f t="shared" si="1"/>
        <v>43110</v>
      </c>
      <c r="B2878" s="13">
        <v>7748.51</v>
      </c>
      <c r="C2878" s="13">
        <v>4251.8999999999996</v>
      </c>
      <c r="D2878" s="13">
        <v>25369.13</v>
      </c>
      <c r="E2878" s="13">
        <v>2748.23</v>
      </c>
      <c r="F2878" s="13">
        <v>5230.6899999999996</v>
      </c>
      <c r="G2878" s="13">
        <v>23788.2</v>
      </c>
      <c r="H2878" s="11">
        <v>1825.28</v>
      </c>
      <c r="I2878" s="11">
        <v>7318.39</v>
      </c>
      <c r="J2878" s="13">
        <v>1772.25</v>
      </c>
      <c r="K2878" s="16">
        <v>7.7225000000000002E-3</v>
      </c>
      <c r="L2878" s="16">
        <v>4.7372999999999998E-3</v>
      </c>
      <c r="M2878" s="13">
        <v>301.19400000000002</v>
      </c>
      <c r="N2878" s="13">
        <v>608.55999999999995</v>
      </c>
      <c r="O2878" s="13">
        <v>3421.8343</v>
      </c>
      <c r="P2878" s="13">
        <v>327.61</v>
      </c>
      <c r="Q2878" s="13">
        <v>3542.45</v>
      </c>
      <c r="R2878" s="13">
        <v>8364.9</v>
      </c>
      <c r="S2878" s="13">
        <v>6096.7</v>
      </c>
      <c r="T2878" s="11">
        <v>603.30999999999995</v>
      </c>
    </row>
    <row r="2879" spans="1:20" x14ac:dyDescent="0.25">
      <c r="A2879" s="12">
        <f t="shared" si="1"/>
        <v>43111</v>
      </c>
      <c r="B2879" s="13">
        <v>7762.94</v>
      </c>
      <c r="C2879" s="13">
        <v>4258.09</v>
      </c>
      <c r="D2879" s="13">
        <v>25574.73</v>
      </c>
      <c r="E2879" s="13">
        <v>2767.56</v>
      </c>
      <c r="F2879" s="13">
        <v>5200.18</v>
      </c>
      <c r="G2879" s="13">
        <v>23710.43</v>
      </c>
      <c r="H2879" s="11">
        <v>1807.61</v>
      </c>
      <c r="I2879" s="11">
        <v>7329.52</v>
      </c>
      <c r="J2879" s="13">
        <v>1775.17</v>
      </c>
      <c r="K2879" s="16">
        <v>7.7563000000000007E-3</v>
      </c>
      <c r="L2879" s="16">
        <v>4.7397999999999997E-3</v>
      </c>
      <c r="M2879" s="13">
        <v>301.30700000000002</v>
      </c>
      <c r="N2879" s="13">
        <v>606.91999999999996</v>
      </c>
      <c r="O2879" s="13">
        <v>3425.3449000000001</v>
      </c>
      <c r="P2879" s="13">
        <v>325.67</v>
      </c>
      <c r="Q2879" s="13">
        <v>3597.57</v>
      </c>
      <c r="R2879" s="13">
        <v>8250.44</v>
      </c>
      <c r="S2879" s="13">
        <v>6067.6</v>
      </c>
      <c r="T2879" s="11">
        <v>602.20000000000005</v>
      </c>
    </row>
    <row r="2880" spans="1:20" x14ac:dyDescent="0.25">
      <c r="A2880" s="12">
        <f t="shared" si="1"/>
        <v>43112</v>
      </c>
      <c r="B2880" s="13">
        <v>7778.64</v>
      </c>
      <c r="C2880" s="13">
        <v>4268.8900000000003</v>
      </c>
      <c r="D2880" s="13">
        <v>25803.19</v>
      </c>
      <c r="E2880" s="13">
        <v>2786.24</v>
      </c>
      <c r="F2880" s="13">
        <v>5283.45</v>
      </c>
      <c r="G2880" s="13">
        <v>23653.82</v>
      </c>
      <c r="H2880" s="11">
        <v>1808.45</v>
      </c>
      <c r="I2880" s="11">
        <v>7348.11</v>
      </c>
      <c r="J2880" s="13">
        <v>1798.63</v>
      </c>
      <c r="K2880" s="16">
        <v>7.7724999999999999E-3</v>
      </c>
      <c r="L2880" s="16">
        <v>4.7407999999999999E-3</v>
      </c>
      <c r="M2880" s="13">
        <v>303.62599999999998</v>
      </c>
      <c r="N2880" s="13">
        <v>612.87</v>
      </c>
      <c r="O2880" s="13">
        <v>3428.9407000000001</v>
      </c>
      <c r="P2880" s="13">
        <v>326.72000000000003</v>
      </c>
      <c r="Q2880" s="13">
        <v>3619.53</v>
      </c>
      <c r="R2880" s="13">
        <v>8242.35</v>
      </c>
      <c r="S2880" s="13">
        <v>6070.1</v>
      </c>
      <c r="T2880" s="11">
        <v>605.77</v>
      </c>
    </row>
    <row r="2881" spans="1:20" x14ac:dyDescent="0.25">
      <c r="A2881" s="12">
        <f t="shared" ref="A2881:A2944" si="2">WORKDAY(A2880,1)</f>
        <v>43115</v>
      </c>
      <c r="B2881" s="13">
        <v>7769.14</v>
      </c>
      <c r="C2881" s="13">
        <v>4264.4399999999996</v>
      </c>
      <c r="D2881" s="13">
        <v>25803.19</v>
      </c>
      <c r="E2881" s="13">
        <v>2786.24</v>
      </c>
      <c r="F2881" s="13">
        <v>5298.36</v>
      </c>
      <c r="G2881" s="13">
        <v>23714.880000000001</v>
      </c>
      <c r="H2881" s="11">
        <v>1802.13</v>
      </c>
      <c r="I2881" s="11">
        <v>7340.46</v>
      </c>
      <c r="J2881" s="13">
        <v>1816.96</v>
      </c>
      <c r="K2881" s="16">
        <v>7.7924999999999999E-3</v>
      </c>
      <c r="L2881" s="16">
        <v>4.7564E-3</v>
      </c>
      <c r="M2881" s="13">
        <v>304.67099999999999</v>
      </c>
      <c r="N2881" s="13">
        <v>613.16</v>
      </c>
      <c r="O2881" s="13">
        <v>3410.4881999999998</v>
      </c>
      <c r="P2881" s="13">
        <v>327.39</v>
      </c>
      <c r="Q2881" s="13">
        <v>3632.61</v>
      </c>
      <c r="R2881" s="13">
        <v>8211.3700000000008</v>
      </c>
      <c r="S2881" s="13">
        <v>6077.1</v>
      </c>
      <c r="T2881" s="11">
        <v>609.79</v>
      </c>
    </row>
    <row r="2882" spans="1:20" x14ac:dyDescent="0.25">
      <c r="A2882" s="12">
        <f t="shared" si="2"/>
        <v>43116</v>
      </c>
      <c r="B2882" s="13">
        <v>7755.93</v>
      </c>
      <c r="C2882" s="13">
        <v>4260.08</v>
      </c>
      <c r="D2882" s="13">
        <v>25792.86</v>
      </c>
      <c r="E2882" s="13">
        <v>2776.42</v>
      </c>
      <c r="F2882" s="13">
        <v>5374.13</v>
      </c>
      <c r="G2882" s="13">
        <v>23951.81</v>
      </c>
      <c r="H2882" s="11">
        <v>1817.27</v>
      </c>
      <c r="I2882" s="11">
        <v>7332.95</v>
      </c>
      <c r="J2882" s="13">
        <v>1815.78</v>
      </c>
      <c r="K2882" s="16">
        <v>7.7163000000000006E-3</v>
      </c>
      <c r="L2882" s="16">
        <v>4.7510999999999994E-3</v>
      </c>
      <c r="M2882" s="13">
        <v>308.73500000000001</v>
      </c>
      <c r="N2882" s="13">
        <v>617.02</v>
      </c>
      <c r="O2882" s="13">
        <v>3436.5940000000001</v>
      </c>
      <c r="P2882" s="13">
        <v>330.02</v>
      </c>
      <c r="Q2882" s="13">
        <v>3635.85</v>
      </c>
      <c r="R2882" s="13">
        <v>8250.5400000000009</v>
      </c>
      <c r="S2882" s="13">
        <v>6048.6</v>
      </c>
      <c r="T2882" s="11">
        <v>611.11</v>
      </c>
    </row>
    <row r="2883" spans="1:20" x14ac:dyDescent="0.25">
      <c r="A2883" s="12">
        <f t="shared" si="2"/>
        <v>43117</v>
      </c>
      <c r="B2883" s="13">
        <v>7725.43</v>
      </c>
      <c r="C2883" s="13">
        <v>4242.3500000000004</v>
      </c>
      <c r="D2883" s="13">
        <v>26115.65</v>
      </c>
      <c r="E2883" s="13">
        <v>2802.56</v>
      </c>
      <c r="F2883" s="13">
        <v>5367.13</v>
      </c>
      <c r="G2883" s="13">
        <v>23868.34</v>
      </c>
      <c r="H2883" s="11">
        <v>1820.89</v>
      </c>
      <c r="I2883" s="11">
        <v>7302.43</v>
      </c>
      <c r="J2883" s="13">
        <v>1812.93</v>
      </c>
      <c r="K2883" s="16">
        <v>7.7299999999999999E-3</v>
      </c>
      <c r="L2883" s="16">
        <v>4.7345E-3</v>
      </c>
      <c r="M2883" s="13">
        <v>311.084</v>
      </c>
      <c r="N2883" s="13">
        <v>617.71</v>
      </c>
      <c r="O2883" s="13">
        <v>3444.6713</v>
      </c>
      <c r="P2883" s="13">
        <v>329.19</v>
      </c>
      <c r="Q2883" s="13">
        <v>3689.02</v>
      </c>
      <c r="R2883" s="13">
        <v>8297.67</v>
      </c>
      <c r="S2883" s="13">
        <v>6015.8</v>
      </c>
      <c r="T2883" s="11">
        <v>608.62</v>
      </c>
    </row>
    <row r="2884" spans="1:20" x14ac:dyDescent="0.25">
      <c r="A2884" s="12">
        <f t="shared" si="2"/>
        <v>43118</v>
      </c>
      <c r="B2884" s="13">
        <v>7700.96</v>
      </c>
      <c r="C2884" s="13">
        <v>4227.8599999999997</v>
      </c>
      <c r="D2884" s="13">
        <v>26017.81</v>
      </c>
      <c r="E2884" s="13">
        <v>2798.03</v>
      </c>
      <c r="F2884" s="13">
        <v>5395.68</v>
      </c>
      <c r="G2884" s="13">
        <v>23763.37</v>
      </c>
      <c r="H2884" s="11">
        <v>1806.21</v>
      </c>
      <c r="I2884" s="11">
        <v>7279.94</v>
      </c>
      <c r="J2884" s="13">
        <v>1816.56</v>
      </c>
      <c r="K2884" s="16">
        <v>7.8174999999999998E-3</v>
      </c>
      <c r="L2884" s="16">
        <v>4.7233000000000006E-3</v>
      </c>
      <c r="M2884" s="13">
        <v>313.755</v>
      </c>
      <c r="N2884" s="13">
        <v>619.48</v>
      </c>
      <c r="O2884" s="13">
        <v>3474.7539999999999</v>
      </c>
      <c r="P2884" s="13">
        <v>329.13</v>
      </c>
      <c r="Q2884" s="13">
        <v>3709.97</v>
      </c>
      <c r="R2884" s="13">
        <v>8272.67</v>
      </c>
      <c r="S2884" s="13">
        <v>6014.6</v>
      </c>
      <c r="T2884" s="11">
        <v>607.92999999999995</v>
      </c>
    </row>
    <row r="2885" spans="1:20" x14ac:dyDescent="0.25">
      <c r="A2885" s="12">
        <f t="shared" si="2"/>
        <v>43119</v>
      </c>
      <c r="B2885" s="13">
        <v>7730.79</v>
      </c>
      <c r="C2885" s="13">
        <v>4240.5</v>
      </c>
      <c r="D2885" s="13">
        <v>26071.72</v>
      </c>
      <c r="E2885" s="13">
        <v>2810.3</v>
      </c>
      <c r="F2885" s="13">
        <v>5428.85</v>
      </c>
      <c r="G2885" s="13">
        <v>23808.06</v>
      </c>
      <c r="H2885" s="11">
        <v>1807.09</v>
      </c>
      <c r="I2885" s="11">
        <v>7301.71</v>
      </c>
      <c r="J2885" s="13">
        <v>1828.45</v>
      </c>
      <c r="K2885" s="16">
        <v>7.8144000000000009E-3</v>
      </c>
      <c r="L2885" s="16">
        <v>4.7362999999999997E-3</v>
      </c>
      <c r="M2885" s="13">
        <v>311.11099999999999</v>
      </c>
      <c r="N2885" s="13">
        <v>623.85</v>
      </c>
      <c r="O2885" s="13">
        <v>3487.864</v>
      </c>
      <c r="P2885" s="13">
        <v>329.52</v>
      </c>
      <c r="Q2885" s="13">
        <v>3724.87</v>
      </c>
      <c r="R2885" s="13">
        <v>8289.9599999999991</v>
      </c>
      <c r="S2885" s="13">
        <v>6005.8</v>
      </c>
      <c r="T2885" s="11">
        <v>609.23</v>
      </c>
    </row>
    <row r="2886" spans="1:20" x14ac:dyDescent="0.25">
      <c r="A2886" s="12">
        <f t="shared" si="2"/>
        <v>43122</v>
      </c>
      <c r="B2886" s="13">
        <v>7715.44</v>
      </c>
      <c r="C2886" s="13">
        <v>4233.55</v>
      </c>
      <c r="D2886" s="13">
        <v>26214.6</v>
      </c>
      <c r="E2886" s="13">
        <v>2832.97</v>
      </c>
      <c r="F2886" s="13">
        <v>5440.68</v>
      </c>
      <c r="G2886" s="13">
        <v>23816.33</v>
      </c>
      <c r="H2886" s="11">
        <v>1805.38</v>
      </c>
      <c r="I2886" s="11">
        <v>7289.75</v>
      </c>
      <c r="J2886" s="13">
        <v>1841.23</v>
      </c>
      <c r="K2886" s="16">
        <v>7.8324999999999992E-3</v>
      </c>
      <c r="L2886" s="16">
        <v>4.7505999999999998E-3</v>
      </c>
      <c r="M2886" s="13">
        <v>315.50400000000002</v>
      </c>
      <c r="N2886" s="13">
        <v>625.63</v>
      </c>
      <c r="O2886" s="13">
        <v>3501.3622</v>
      </c>
      <c r="P2886" s="13">
        <v>326.27</v>
      </c>
      <c r="Q2886" s="13">
        <v>3742.12</v>
      </c>
      <c r="R2886" s="13">
        <v>8335.36</v>
      </c>
      <c r="S2886" s="13">
        <v>5991.9</v>
      </c>
      <c r="T2886" s="11">
        <v>607.79999999999995</v>
      </c>
    </row>
    <row r="2887" spans="1:20" x14ac:dyDescent="0.25">
      <c r="A2887" s="12">
        <f t="shared" si="2"/>
        <v>43123</v>
      </c>
      <c r="B2887" s="13">
        <v>7731.83</v>
      </c>
      <c r="C2887" s="13">
        <v>4241.58</v>
      </c>
      <c r="D2887" s="13">
        <v>26210.81</v>
      </c>
      <c r="E2887" s="13">
        <v>2839.13</v>
      </c>
      <c r="F2887" s="13">
        <v>5532.36</v>
      </c>
      <c r="G2887" s="13">
        <v>24124.15</v>
      </c>
      <c r="H2887" s="11">
        <v>1812.18</v>
      </c>
      <c r="I2887" s="11">
        <v>7303.57</v>
      </c>
      <c r="J2887" s="13">
        <v>1851</v>
      </c>
      <c r="K2887" s="16">
        <v>7.8106E-3</v>
      </c>
      <c r="L2887" s="16">
        <v>4.7375999999999998E-3</v>
      </c>
      <c r="M2887" s="13">
        <v>318.69499999999999</v>
      </c>
      <c r="N2887" s="13">
        <v>635.17999999999995</v>
      </c>
      <c r="O2887" s="13">
        <v>3546.5048000000002</v>
      </c>
      <c r="P2887" s="13">
        <v>330.93</v>
      </c>
      <c r="Q2887" s="13">
        <v>3694.46</v>
      </c>
      <c r="R2887" s="13">
        <v>8307.6299999999992</v>
      </c>
      <c r="S2887" s="13">
        <v>6037</v>
      </c>
      <c r="T2887" s="11">
        <v>612.92999999999995</v>
      </c>
    </row>
    <row r="2888" spans="1:20" x14ac:dyDescent="0.25">
      <c r="A2888" s="12">
        <f t="shared" si="2"/>
        <v>43124</v>
      </c>
      <c r="B2888" s="13">
        <v>7643.43</v>
      </c>
      <c r="C2888" s="13">
        <v>4197.67</v>
      </c>
      <c r="D2888" s="13">
        <v>26252.12</v>
      </c>
      <c r="E2888" s="13">
        <v>2837.54</v>
      </c>
      <c r="F2888" s="13">
        <v>5511.47</v>
      </c>
      <c r="G2888" s="13">
        <v>23940.78</v>
      </c>
      <c r="H2888" s="11">
        <v>1807.49</v>
      </c>
      <c r="I2888" s="11">
        <v>7227.96</v>
      </c>
      <c r="J2888" s="13">
        <v>1849.64</v>
      </c>
      <c r="K2888" s="16">
        <v>7.8793999999999999E-3</v>
      </c>
      <c r="L2888" s="16">
        <v>4.7362999999999997E-3</v>
      </c>
      <c r="M2888" s="13">
        <v>321.95400000000001</v>
      </c>
      <c r="N2888" s="13">
        <v>634.29999999999995</v>
      </c>
      <c r="O2888" s="13">
        <v>3559.4652999999998</v>
      </c>
      <c r="P2888" s="13">
        <v>330.91</v>
      </c>
      <c r="Q2888" s="13">
        <v>3865.65</v>
      </c>
      <c r="R2888" s="13">
        <v>8324.09</v>
      </c>
      <c r="S2888" s="13">
        <v>6054.7</v>
      </c>
      <c r="T2888" s="11">
        <v>616.16</v>
      </c>
    </row>
    <row r="2889" spans="1:20" x14ac:dyDescent="0.25">
      <c r="A2889" s="12">
        <f t="shared" si="2"/>
        <v>43125</v>
      </c>
      <c r="B2889" s="13">
        <v>7615.84</v>
      </c>
      <c r="C2889" s="13">
        <v>4185.04</v>
      </c>
      <c r="D2889" s="13">
        <v>26392.79</v>
      </c>
      <c r="E2889" s="13">
        <v>2839.25</v>
      </c>
      <c r="F2889" s="13">
        <v>5503.03</v>
      </c>
      <c r="G2889" s="13">
        <v>23669.49</v>
      </c>
      <c r="H2889" s="11">
        <v>1800.93</v>
      </c>
      <c r="I2889" s="11">
        <v>7206.68</v>
      </c>
      <c r="J2889" s="13">
        <v>1861.02</v>
      </c>
      <c r="K2889" s="16">
        <v>7.9331000000000002E-3</v>
      </c>
      <c r="L2889" s="16">
        <v>4.7238999999999996E-3</v>
      </c>
      <c r="M2889" s="13">
        <v>324.52499999999998</v>
      </c>
      <c r="N2889" s="13">
        <v>635.45000000000005</v>
      </c>
      <c r="O2889" s="13">
        <v>3548.3069999999998</v>
      </c>
      <c r="P2889" s="13">
        <v>334.08</v>
      </c>
      <c r="Q2889" s="13">
        <v>3876.54</v>
      </c>
      <c r="R2889" s="13">
        <v>8369.7800000000007</v>
      </c>
      <c r="S2889" s="13">
        <v>6050</v>
      </c>
      <c r="T2889" s="11">
        <v>619.54</v>
      </c>
    </row>
    <row r="2890" spans="1:20" x14ac:dyDescent="0.25">
      <c r="A2890" s="12">
        <f t="shared" si="2"/>
        <v>43126</v>
      </c>
      <c r="B2890" s="13">
        <v>7665.54</v>
      </c>
      <c r="C2890" s="13">
        <v>4209.42</v>
      </c>
      <c r="D2890" s="13">
        <v>26616.71</v>
      </c>
      <c r="E2890" s="13">
        <v>2872.87</v>
      </c>
      <c r="F2890" s="13">
        <v>5554.65</v>
      </c>
      <c r="G2890" s="13">
        <v>23631.88</v>
      </c>
      <c r="H2890" s="11">
        <v>1821.3</v>
      </c>
      <c r="I2890" s="11">
        <v>7248.65</v>
      </c>
      <c r="J2890" s="13">
        <v>1859.47</v>
      </c>
      <c r="K2890" s="16">
        <v>7.9530999999999994E-3</v>
      </c>
      <c r="L2890" s="16">
        <v>4.7235999999999997E-3</v>
      </c>
      <c r="M2890" s="13">
        <v>322.45699999999999</v>
      </c>
      <c r="N2890" s="13">
        <v>641.63</v>
      </c>
      <c r="O2890" s="13">
        <v>3558.1288</v>
      </c>
      <c r="P2890" s="13">
        <v>335.38</v>
      </c>
      <c r="Q2890" s="13">
        <v>3934.08</v>
      </c>
      <c r="R2890" s="13">
        <v>8311.42</v>
      </c>
      <c r="S2890" s="13">
        <v>6050</v>
      </c>
      <c r="T2890" s="11">
        <v>619.76</v>
      </c>
    </row>
    <row r="2891" spans="1:20" x14ac:dyDescent="0.25">
      <c r="A2891" s="12">
        <f t="shared" si="2"/>
        <v>43129</v>
      </c>
      <c r="B2891" s="13">
        <v>7671.53</v>
      </c>
      <c r="C2891" s="13">
        <v>4210.51</v>
      </c>
      <c r="D2891" s="13">
        <v>26439.48</v>
      </c>
      <c r="E2891" s="13">
        <v>2853.53</v>
      </c>
      <c r="F2891" s="13">
        <v>5572.77</v>
      </c>
      <c r="G2891" s="13">
        <v>23629.34</v>
      </c>
      <c r="H2891" s="11">
        <v>1806.34</v>
      </c>
      <c r="I2891" s="11">
        <v>7250.53</v>
      </c>
      <c r="J2891" s="13">
        <v>1845.74</v>
      </c>
      <c r="K2891" s="16">
        <v>8.0505999999999998E-3</v>
      </c>
      <c r="L2891" s="16">
        <v>4.7255000000000005E-3</v>
      </c>
      <c r="M2891" s="13">
        <v>317.31299999999999</v>
      </c>
      <c r="N2891" s="13">
        <v>641.69000000000005</v>
      </c>
      <c r="O2891" s="13">
        <v>3523.0007000000001</v>
      </c>
      <c r="P2891" s="13">
        <v>338.05</v>
      </c>
      <c r="Q2891" s="13">
        <v>3867.59</v>
      </c>
      <c r="R2891" s="13">
        <v>8327.59</v>
      </c>
      <c r="S2891" s="13">
        <v>6075.4</v>
      </c>
      <c r="T2891" s="11">
        <v>621.16</v>
      </c>
    </row>
    <row r="2892" spans="1:20" x14ac:dyDescent="0.25">
      <c r="A2892" s="12">
        <f t="shared" si="2"/>
        <v>43130</v>
      </c>
      <c r="B2892" s="13">
        <v>7587.98</v>
      </c>
      <c r="C2892" s="13">
        <v>4165.08</v>
      </c>
      <c r="D2892" s="13">
        <v>26076.89</v>
      </c>
      <c r="E2892" s="13">
        <v>2822.43</v>
      </c>
      <c r="F2892" s="13">
        <v>5475.78</v>
      </c>
      <c r="G2892" s="13">
        <v>23291.97</v>
      </c>
      <c r="H2892" s="11">
        <v>1795.27</v>
      </c>
      <c r="I2892" s="11">
        <v>7172.29</v>
      </c>
      <c r="J2892" s="13">
        <v>1836.2</v>
      </c>
      <c r="K2892" s="16">
        <v>7.9906000000000005E-3</v>
      </c>
      <c r="L2892" s="16">
        <v>4.7229999999999998E-3</v>
      </c>
      <c r="M2892" s="13">
        <v>312.346</v>
      </c>
      <c r="N2892" s="13">
        <v>630.45000000000005</v>
      </c>
      <c r="O2892" s="13">
        <v>3488.009</v>
      </c>
      <c r="P2892" s="13">
        <v>333.4</v>
      </c>
      <c r="Q2892" s="13">
        <v>3846.53</v>
      </c>
      <c r="R2892" s="13">
        <v>8298.58</v>
      </c>
      <c r="S2892" s="13">
        <v>6022.8</v>
      </c>
      <c r="T2892" s="11">
        <v>614.14</v>
      </c>
    </row>
    <row r="2893" spans="1:20" x14ac:dyDescent="0.25">
      <c r="A2893" s="12">
        <f t="shared" si="2"/>
        <v>43131</v>
      </c>
      <c r="B2893" s="13">
        <v>7533.55</v>
      </c>
      <c r="C2893" s="13">
        <v>4137.66</v>
      </c>
      <c r="D2893" s="13">
        <v>26149.39</v>
      </c>
      <c r="E2893" s="13">
        <v>2823.81</v>
      </c>
      <c r="F2893" s="13">
        <v>5508.57</v>
      </c>
      <c r="G2893" s="13">
        <v>23098.29</v>
      </c>
      <c r="H2893" s="11">
        <v>1805.2</v>
      </c>
      <c r="I2893" s="11">
        <v>7125.08</v>
      </c>
      <c r="J2893" s="13">
        <v>1844.31</v>
      </c>
      <c r="K2893" s="16">
        <v>8.0374999999999995E-3</v>
      </c>
      <c r="L2893" s="16">
        <v>4.7248000000000004E-3</v>
      </c>
      <c r="M2893" s="13">
        <v>314.089</v>
      </c>
      <c r="N2893" s="13">
        <v>633.69000000000005</v>
      </c>
      <c r="O2893" s="13">
        <v>3480.8334</v>
      </c>
      <c r="P2893" s="13">
        <v>333.38</v>
      </c>
      <c r="Q2893" s="13">
        <v>3868.93</v>
      </c>
      <c r="R2893" s="13">
        <v>8442.01</v>
      </c>
      <c r="S2893" s="13">
        <v>6037.7</v>
      </c>
      <c r="T2893" s="11">
        <v>616.94000000000005</v>
      </c>
    </row>
    <row r="2894" spans="1:20" x14ac:dyDescent="0.25">
      <c r="A2894" s="12">
        <f t="shared" si="2"/>
        <v>43132</v>
      </c>
      <c r="B2894" s="13">
        <v>7490.39</v>
      </c>
      <c r="C2894" s="13">
        <v>4115.99</v>
      </c>
      <c r="D2894" s="13">
        <v>26186.71</v>
      </c>
      <c r="E2894" s="13">
        <v>2821.98</v>
      </c>
      <c r="F2894" s="13">
        <v>5489.61</v>
      </c>
      <c r="G2894" s="13">
        <v>23486.11</v>
      </c>
      <c r="H2894" s="11">
        <v>1791.72</v>
      </c>
      <c r="I2894" s="11">
        <v>7088.13</v>
      </c>
      <c r="J2894" s="13">
        <v>1832.24</v>
      </c>
      <c r="K2894" s="16">
        <v>8.1399999999999997E-3</v>
      </c>
      <c r="L2894" s="16">
        <v>4.7299000000000004E-3</v>
      </c>
      <c r="M2894" s="13">
        <v>314.15800000000002</v>
      </c>
      <c r="N2894" s="13">
        <v>628.58000000000004</v>
      </c>
      <c r="O2894" s="13">
        <v>3446.9798999999998</v>
      </c>
      <c r="P2894" s="13">
        <v>333.36</v>
      </c>
      <c r="Q2894" s="13">
        <v>3911.78</v>
      </c>
      <c r="R2894" s="13">
        <v>8383.8700000000008</v>
      </c>
      <c r="S2894" s="13">
        <v>6090.1</v>
      </c>
      <c r="T2894" s="11">
        <v>614.58000000000004</v>
      </c>
    </row>
    <row r="2895" spans="1:20" x14ac:dyDescent="0.25">
      <c r="A2895" s="12">
        <f t="shared" si="2"/>
        <v>43133</v>
      </c>
      <c r="B2895" s="13">
        <v>7443.43</v>
      </c>
      <c r="C2895" s="13">
        <v>4086.72</v>
      </c>
      <c r="D2895" s="13">
        <v>25520.959999999999</v>
      </c>
      <c r="E2895" s="13">
        <v>2762.13</v>
      </c>
      <c r="F2895" s="13">
        <v>5425.09</v>
      </c>
      <c r="G2895" s="13">
        <v>23274.53</v>
      </c>
      <c r="H2895" s="11">
        <v>1778.25</v>
      </c>
      <c r="I2895" s="11">
        <v>7037.72</v>
      </c>
      <c r="J2895" s="13">
        <v>1799.7</v>
      </c>
      <c r="K2895" s="16">
        <v>8.1875000000000003E-3</v>
      </c>
      <c r="L2895" s="16">
        <v>4.7258999999999999E-3</v>
      </c>
      <c r="M2895" s="13">
        <v>307.71199999999999</v>
      </c>
      <c r="N2895" s="13">
        <v>621.82000000000005</v>
      </c>
      <c r="O2895" s="13">
        <v>3462.0808000000002</v>
      </c>
      <c r="P2895" s="13">
        <v>327.01</v>
      </c>
      <c r="Q2895" s="13">
        <v>3791</v>
      </c>
      <c r="R2895" s="13">
        <v>8415.2900000000009</v>
      </c>
      <c r="S2895" s="13">
        <v>6121.4</v>
      </c>
      <c r="T2895" s="11">
        <v>607.58000000000004</v>
      </c>
    </row>
    <row r="2896" spans="1:20" x14ac:dyDescent="0.25">
      <c r="A2896" s="12">
        <f t="shared" si="2"/>
        <v>43136</v>
      </c>
      <c r="B2896" s="13">
        <v>7334.98</v>
      </c>
      <c r="C2896" s="13">
        <v>4027.44</v>
      </c>
      <c r="D2896" s="13">
        <v>24345.75</v>
      </c>
      <c r="E2896" s="13">
        <v>2648.94</v>
      </c>
      <c r="F2896" s="13">
        <v>5339.47</v>
      </c>
      <c r="G2896" s="13">
        <v>22682.080000000002</v>
      </c>
      <c r="H2896" s="11">
        <v>1742.37</v>
      </c>
      <c r="I2896" s="11">
        <v>6935.63</v>
      </c>
      <c r="J2896" s="13">
        <v>1774.53</v>
      </c>
      <c r="K2896" s="16">
        <v>8.1974999999999999E-3</v>
      </c>
      <c r="L2896" s="16">
        <v>4.7254000000000003E-3</v>
      </c>
      <c r="M2896" s="13">
        <v>301.66800000000001</v>
      </c>
      <c r="N2896" s="13">
        <v>611.73</v>
      </c>
      <c r="O2896" s="13">
        <v>3487.4969999999998</v>
      </c>
      <c r="P2896" s="13">
        <v>323.29000000000002</v>
      </c>
      <c r="Q2896" s="13">
        <v>3688.33</v>
      </c>
      <c r="R2896" s="13">
        <v>8241.83</v>
      </c>
      <c r="S2896" s="13">
        <v>6026.2</v>
      </c>
      <c r="T2896" s="11">
        <v>597.99</v>
      </c>
    </row>
    <row r="2897" spans="1:20" x14ac:dyDescent="0.25">
      <c r="A2897" s="12">
        <f t="shared" si="2"/>
        <v>43137</v>
      </c>
      <c r="B2897" s="13">
        <v>7141.4</v>
      </c>
      <c r="C2897" s="13">
        <v>3924.95</v>
      </c>
      <c r="D2897" s="13">
        <v>24912.77</v>
      </c>
      <c r="E2897" s="13">
        <v>2695.14</v>
      </c>
      <c r="F2897" s="13">
        <v>5098.2</v>
      </c>
      <c r="G2897" s="13">
        <v>21610.240000000002</v>
      </c>
      <c r="H2897" s="11">
        <v>1696.94</v>
      </c>
      <c r="I2897" s="11">
        <v>6759.14</v>
      </c>
      <c r="J2897" s="13">
        <v>1721.23</v>
      </c>
      <c r="K2897" s="16">
        <v>8.0918999999999991E-3</v>
      </c>
      <c r="L2897" s="16">
        <v>4.7238000000000002E-3</v>
      </c>
      <c r="M2897" s="13">
        <v>295.50099999999998</v>
      </c>
      <c r="N2897" s="13">
        <v>590.97</v>
      </c>
      <c r="O2897" s="13">
        <v>3370.652</v>
      </c>
      <c r="P2897" s="13">
        <v>318.01</v>
      </c>
      <c r="Q2897" s="13">
        <v>3764.97</v>
      </c>
      <c r="R2897" s="13">
        <v>8241.83</v>
      </c>
      <c r="S2897" s="13">
        <v>5833.3</v>
      </c>
      <c r="T2897" s="11">
        <v>579.25</v>
      </c>
    </row>
    <row r="2898" spans="1:20" x14ac:dyDescent="0.25">
      <c r="A2898" s="12">
        <f t="shared" si="2"/>
        <v>43138</v>
      </c>
      <c r="B2898" s="13">
        <v>7279.42</v>
      </c>
      <c r="C2898" s="13">
        <v>4002.51</v>
      </c>
      <c r="D2898" s="13">
        <v>24893.35</v>
      </c>
      <c r="E2898" s="13">
        <v>2681.66</v>
      </c>
      <c r="F2898" s="13">
        <v>5075.9399999999996</v>
      </c>
      <c r="G2898" s="13">
        <v>21645.37</v>
      </c>
      <c r="H2898" s="11">
        <v>1731.02</v>
      </c>
      <c r="I2898" s="11">
        <v>6892.69</v>
      </c>
      <c r="J2898" s="13">
        <v>1744.22</v>
      </c>
      <c r="K2898" s="16">
        <v>8.0949999999999998E-3</v>
      </c>
      <c r="L2898" s="16">
        <v>4.7245999999999998E-3</v>
      </c>
      <c r="M2898" s="13">
        <v>300.49299999999999</v>
      </c>
      <c r="N2898" s="13">
        <v>587.64</v>
      </c>
      <c r="O2898" s="13">
        <v>3309.2597999999998</v>
      </c>
      <c r="P2898" s="13">
        <v>310.48</v>
      </c>
      <c r="Q2898" s="13">
        <v>3676.39</v>
      </c>
      <c r="R2898" s="13">
        <v>8194.73</v>
      </c>
      <c r="S2898" s="13">
        <v>5876.8</v>
      </c>
      <c r="T2898" s="11">
        <v>575.72</v>
      </c>
    </row>
    <row r="2899" spans="1:20" x14ac:dyDescent="0.25">
      <c r="A2899" s="12">
        <f t="shared" si="2"/>
        <v>43139</v>
      </c>
      <c r="B2899" s="13">
        <v>7170.69</v>
      </c>
      <c r="C2899" s="13">
        <v>3941.25</v>
      </c>
      <c r="D2899" s="13">
        <v>23860.46</v>
      </c>
      <c r="E2899" s="13">
        <v>2581</v>
      </c>
      <c r="F2899" s="13">
        <v>5095.6899999999996</v>
      </c>
      <c r="G2899" s="13">
        <v>21890.86</v>
      </c>
      <c r="H2899" s="11">
        <v>1708.19</v>
      </c>
      <c r="I2899" s="11">
        <v>6787.81</v>
      </c>
      <c r="J2899" s="13">
        <v>1700.23</v>
      </c>
      <c r="K2899" s="16">
        <v>8.1525E-3</v>
      </c>
      <c r="L2899" s="16">
        <v>4.7361E-3</v>
      </c>
      <c r="M2899" s="13">
        <v>294.29700000000003</v>
      </c>
      <c r="N2899" s="13">
        <v>585.69000000000005</v>
      </c>
      <c r="O2899" s="13">
        <v>3262.0504000000001</v>
      </c>
      <c r="P2899" s="13">
        <v>311.62</v>
      </c>
      <c r="Q2899" s="13">
        <v>3576.29</v>
      </c>
      <c r="R2899" s="13">
        <v>8177.14</v>
      </c>
      <c r="S2899" s="13">
        <v>5890.7</v>
      </c>
      <c r="T2899" s="11">
        <v>576.62</v>
      </c>
    </row>
    <row r="2900" spans="1:20" x14ac:dyDescent="0.25">
      <c r="A2900" s="12">
        <f t="shared" si="2"/>
        <v>43140</v>
      </c>
      <c r="B2900" s="13">
        <v>7092.43</v>
      </c>
      <c r="C2900" s="13">
        <v>3902.85</v>
      </c>
      <c r="D2900" s="13">
        <v>24190.9</v>
      </c>
      <c r="E2900" s="13">
        <v>2619.5500000000002</v>
      </c>
      <c r="F2900" s="13">
        <v>4948.22</v>
      </c>
      <c r="G2900" s="13">
        <v>21382.62</v>
      </c>
      <c r="H2900" s="11">
        <v>1714.26</v>
      </c>
      <c r="I2900" s="11">
        <v>6721.68</v>
      </c>
      <c r="J2900" s="13">
        <v>1673.17</v>
      </c>
      <c r="K2900" s="16">
        <v>8.4831000000000004E-3</v>
      </c>
      <c r="L2900" s="16">
        <v>4.7244000000000001E-3</v>
      </c>
      <c r="M2900" s="13">
        <v>290.83199999999999</v>
      </c>
      <c r="N2900" s="13">
        <v>574.03</v>
      </c>
      <c r="O2900" s="13">
        <v>3129.8508000000002</v>
      </c>
      <c r="P2900" s="13">
        <v>304.83</v>
      </c>
      <c r="Q2900" s="13">
        <v>3608.92</v>
      </c>
      <c r="R2900" s="13">
        <v>8092.37</v>
      </c>
      <c r="S2900" s="13">
        <v>5838</v>
      </c>
      <c r="T2900" s="11">
        <v>566.26</v>
      </c>
    </row>
    <row r="2901" spans="1:20" x14ac:dyDescent="0.25">
      <c r="A2901" s="12">
        <f t="shared" si="2"/>
        <v>43143</v>
      </c>
      <c r="B2901" s="13">
        <v>7177.06</v>
      </c>
      <c r="C2901" s="13">
        <v>3946.42</v>
      </c>
      <c r="D2901" s="13">
        <v>24601.27</v>
      </c>
      <c r="E2901" s="13">
        <v>2656</v>
      </c>
      <c r="F2901" s="13">
        <v>4992.93</v>
      </c>
      <c r="G2901" s="13">
        <v>21382.62</v>
      </c>
      <c r="H2901" s="11">
        <v>1720.49</v>
      </c>
      <c r="I2901" s="11">
        <v>6796.7</v>
      </c>
      <c r="J2901" s="13">
        <v>1698.24</v>
      </c>
      <c r="K2901" s="16">
        <v>8.5412999999999999E-3</v>
      </c>
      <c r="L2901" s="16">
        <v>4.7255999999999999E-3</v>
      </c>
      <c r="M2901" s="13">
        <v>295.75599999999997</v>
      </c>
      <c r="N2901" s="13">
        <v>579.02</v>
      </c>
      <c r="O2901" s="13">
        <v>3154.1253999999999</v>
      </c>
      <c r="P2901" s="13">
        <v>308.13</v>
      </c>
      <c r="Q2901" s="13">
        <v>3641.08</v>
      </c>
      <c r="R2901" s="13">
        <v>8059.06</v>
      </c>
      <c r="S2901" s="13">
        <v>5820.7</v>
      </c>
      <c r="T2901" s="11">
        <v>569.91</v>
      </c>
    </row>
    <row r="2902" spans="1:20" x14ac:dyDescent="0.25">
      <c r="A2902" s="12">
        <f t="shared" si="2"/>
        <v>43144</v>
      </c>
      <c r="B2902" s="13">
        <v>7168.01</v>
      </c>
      <c r="C2902" s="13">
        <v>3939.71</v>
      </c>
      <c r="D2902" s="13">
        <v>24640.45</v>
      </c>
      <c r="E2902" s="13">
        <v>2662.94</v>
      </c>
      <c r="F2902" s="13">
        <v>5066.8999999999996</v>
      </c>
      <c r="G2902" s="13">
        <v>21244.68</v>
      </c>
      <c r="H2902" s="11">
        <v>1720.82</v>
      </c>
      <c r="I2902" s="11">
        <v>6785.16</v>
      </c>
      <c r="J2902" s="13">
        <v>1695.44</v>
      </c>
      <c r="K2902" s="16">
        <v>8.5874999999999996E-3</v>
      </c>
      <c r="L2902" s="16">
        <v>4.7250999999999994E-3</v>
      </c>
      <c r="M2902" s="13">
        <v>299.72199999999998</v>
      </c>
      <c r="N2902" s="13">
        <v>584.96</v>
      </c>
      <c r="O2902" s="13">
        <v>3184.9587000000001</v>
      </c>
      <c r="P2902" s="13">
        <v>310.87</v>
      </c>
      <c r="Q2902" s="13">
        <v>3647.02</v>
      </c>
      <c r="R2902" s="13">
        <v>8122.22</v>
      </c>
      <c r="S2902" s="13">
        <v>5855.9</v>
      </c>
      <c r="T2902" s="11">
        <v>576.16999999999996</v>
      </c>
    </row>
    <row r="2903" spans="1:20" x14ac:dyDescent="0.25">
      <c r="A2903" s="12">
        <f t="shared" si="2"/>
        <v>43145</v>
      </c>
      <c r="B2903" s="13">
        <v>7213.97</v>
      </c>
      <c r="C2903" s="13">
        <v>3964.97</v>
      </c>
      <c r="D2903" s="13">
        <v>24893.49</v>
      </c>
      <c r="E2903" s="13">
        <v>2698.63</v>
      </c>
      <c r="F2903" s="13">
        <v>5165.16</v>
      </c>
      <c r="G2903" s="13">
        <v>21154.17</v>
      </c>
      <c r="H2903" s="11">
        <v>1715.5</v>
      </c>
      <c r="I2903" s="11">
        <v>6829.4</v>
      </c>
      <c r="J2903" s="13">
        <v>1717.09</v>
      </c>
      <c r="K2903" s="16">
        <v>8.6243999999999991E-3</v>
      </c>
      <c r="L2903" s="16">
        <v>4.7258999999999999E-3</v>
      </c>
      <c r="M2903" s="13">
        <v>304.55099999999999</v>
      </c>
      <c r="N2903" s="13">
        <v>594.15</v>
      </c>
      <c r="O2903" s="13">
        <v>3199.1588999999999</v>
      </c>
      <c r="P2903" s="13">
        <v>314.39999999999998</v>
      </c>
      <c r="Q2903" s="13">
        <v>3761</v>
      </c>
      <c r="R2903" s="13">
        <v>8058.8</v>
      </c>
      <c r="S2903" s="13">
        <v>5841.2359999999999</v>
      </c>
      <c r="T2903" s="11">
        <v>581.78</v>
      </c>
    </row>
    <row r="2904" spans="1:20" x14ac:dyDescent="0.25">
      <c r="A2904" s="12">
        <f t="shared" si="2"/>
        <v>43146</v>
      </c>
      <c r="B2904" s="13">
        <v>7234.81</v>
      </c>
      <c r="C2904" s="13">
        <v>3978.9</v>
      </c>
      <c r="D2904" s="13">
        <v>25200.37</v>
      </c>
      <c r="E2904" s="13">
        <v>2731.2</v>
      </c>
      <c r="F2904" s="13">
        <v>5247.54</v>
      </c>
      <c r="G2904" s="13">
        <v>21464.98</v>
      </c>
      <c r="H2904" s="11">
        <v>1717.38</v>
      </c>
      <c r="I2904" s="11">
        <v>6871.37</v>
      </c>
      <c r="J2904" s="13">
        <v>1737.77</v>
      </c>
      <c r="K2904" s="16">
        <v>8.7375000000000005E-3</v>
      </c>
      <c r="L2904" s="16">
        <v>4.7403000000000002E-3</v>
      </c>
      <c r="M2904" s="13">
        <v>314.33699999999999</v>
      </c>
      <c r="N2904" s="13">
        <v>600.57000000000005</v>
      </c>
      <c r="O2904" s="13">
        <v>3199.1588999999999</v>
      </c>
      <c r="P2904" s="13">
        <v>314.39999999999998</v>
      </c>
      <c r="Q2904" s="13">
        <v>3792.94</v>
      </c>
      <c r="R2904" s="13">
        <v>8063.33</v>
      </c>
      <c r="S2904" s="13">
        <v>5908.99</v>
      </c>
      <c r="T2904" s="11">
        <v>587.03</v>
      </c>
    </row>
    <row r="2905" spans="1:20" x14ac:dyDescent="0.25">
      <c r="A2905" s="12">
        <f t="shared" si="2"/>
        <v>43147</v>
      </c>
      <c r="B2905" s="13">
        <v>7294.7</v>
      </c>
      <c r="C2905" s="13">
        <v>4012.28</v>
      </c>
      <c r="D2905" s="13">
        <v>25219.38</v>
      </c>
      <c r="E2905" s="13">
        <v>2732.22</v>
      </c>
      <c r="F2905" s="13">
        <v>5247.54</v>
      </c>
      <c r="G2905" s="13">
        <v>21720.25</v>
      </c>
      <c r="H2905" s="11">
        <v>1753.39</v>
      </c>
      <c r="I2905" s="11">
        <v>6929.02</v>
      </c>
      <c r="J2905" s="13">
        <v>1752.46</v>
      </c>
      <c r="K2905" s="16">
        <v>8.7469000000000002E-3</v>
      </c>
      <c r="L2905" s="16">
        <v>4.7266000000000001E-3</v>
      </c>
      <c r="M2905" s="13">
        <v>313.63499999999999</v>
      </c>
      <c r="N2905" s="13">
        <v>598.84</v>
      </c>
      <c r="O2905" s="13">
        <v>3199.1588999999999</v>
      </c>
      <c r="P2905" s="13">
        <v>314.39999999999998</v>
      </c>
      <c r="Q2905" s="13">
        <v>3775.51</v>
      </c>
      <c r="R2905" s="13">
        <v>8125.31</v>
      </c>
      <c r="S2905" s="13">
        <v>5904.0389999999998</v>
      </c>
      <c r="T2905" s="11">
        <v>587.64</v>
      </c>
    </row>
    <row r="2906" spans="1:20" x14ac:dyDescent="0.25">
      <c r="A2906" s="12">
        <f t="shared" si="2"/>
        <v>43150</v>
      </c>
      <c r="B2906" s="13">
        <v>7247.66</v>
      </c>
      <c r="C2906" s="13">
        <v>3988.33</v>
      </c>
      <c r="D2906" s="13">
        <v>25219.38</v>
      </c>
      <c r="E2906" s="13">
        <v>2732.22</v>
      </c>
      <c r="F2906" s="13">
        <v>5250.09</v>
      </c>
      <c r="G2906" s="13">
        <v>22149.21</v>
      </c>
      <c r="H2906" s="11">
        <v>1741.96</v>
      </c>
      <c r="I2906" s="11">
        <v>6887.66</v>
      </c>
      <c r="J2906" s="13">
        <v>1735.46</v>
      </c>
      <c r="K2906" s="16">
        <v>8.7662999999999994E-3</v>
      </c>
      <c r="L2906" s="16">
        <v>4.7260000000000002E-3</v>
      </c>
      <c r="M2906" s="13">
        <v>310.88099999999997</v>
      </c>
      <c r="N2906" s="13">
        <v>600.85</v>
      </c>
      <c r="O2906" s="13">
        <v>3199.1588999999999</v>
      </c>
      <c r="P2906" s="13">
        <v>316.61</v>
      </c>
      <c r="Q2906" s="13">
        <v>3769.3</v>
      </c>
      <c r="R2906" s="13">
        <v>8115.25</v>
      </c>
      <c r="S2906" s="13">
        <v>5941.5879999999997</v>
      </c>
      <c r="T2906" s="11">
        <v>591.79</v>
      </c>
    </row>
    <row r="2907" spans="1:20" x14ac:dyDescent="0.25">
      <c r="A2907" s="12">
        <f t="shared" si="2"/>
        <v>43151</v>
      </c>
      <c r="B2907" s="13">
        <v>7246.77</v>
      </c>
      <c r="C2907" s="13">
        <v>3991.9</v>
      </c>
      <c r="D2907" s="13">
        <v>24964.75</v>
      </c>
      <c r="E2907" s="13">
        <v>2716.26</v>
      </c>
      <c r="F2907" s="13">
        <v>5212.3900000000003</v>
      </c>
      <c r="G2907" s="13">
        <v>21925.1</v>
      </c>
      <c r="H2907" s="11">
        <v>1748.79</v>
      </c>
      <c r="I2907" s="11">
        <v>6893.82</v>
      </c>
      <c r="J2907" s="13">
        <v>1741.53</v>
      </c>
      <c r="K2907" s="16">
        <v>8.8131000000000008E-3</v>
      </c>
      <c r="L2907" s="16">
        <v>4.7238999999999996E-3</v>
      </c>
      <c r="M2907" s="13">
        <v>307.34100000000001</v>
      </c>
      <c r="N2907" s="13">
        <v>597.63</v>
      </c>
      <c r="O2907" s="13">
        <v>3199.1588999999999</v>
      </c>
      <c r="P2907" s="13">
        <v>312.83</v>
      </c>
      <c r="Q2907" s="13">
        <v>3789.73</v>
      </c>
      <c r="R2907" s="13">
        <v>8098.27</v>
      </c>
      <c r="S2907" s="13">
        <v>5940.8540000000003</v>
      </c>
      <c r="T2907" s="11">
        <v>588.11</v>
      </c>
    </row>
    <row r="2908" spans="1:20" x14ac:dyDescent="0.25">
      <c r="A2908" s="12">
        <f t="shared" si="2"/>
        <v>43152</v>
      </c>
      <c r="B2908" s="13">
        <v>7281.57</v>
      </c>
      <c r="C2908" s="13">
        <v>4007.43</v>
      </c>
      <c r="D2908" s="13">
        <v>24797.78</v>
      </c>
      <c r="E2908" s="13">
        <v>2701.33</v>
      </c>
      <c r="F2908" s="13">
        <v>5290.52</v>
      </c>
      <c r="G2908" s="13">
        <v>21970.81</v>
      </c>
      <c r="H2908" s="11">
        <v>1739.17</v>
      </c>
      <c r="I2908" s="11">
        <v>6920.65</v>
      </c>
      <c r="J2908" s="13">
        <v>1736</v>
      </c>
      <c r="K2908" s="16">
        <v>8.8100000000000001E-3</v>
      </c>
      <c r="L2908" s="16">
        <v>4.7258999999999999E-3</v>
      </c>
      <c r="M2908" s="13">
        <v>313.51400000000001</v>
      </c>
      <c r="N2908" s="13">
        <v>605.46</v>
      </c>
      <c r="O2908" s="13">
        <v>3199.1588999999999</v>
      </c>
      <c r="P2908" s="13">
        <v>314.47000000000003</v>
      </c>
      <c r="Q2908" s="13">
        <v>3776.88</v>
      </c>
      <c r="R2908" s="13">
        <v>8200.27</v>
      </c>
      <c r="S2908" s="13">
        <v>5943.7240000000002</v>
      </c>
      <c r="T2908" s="11">
        <v>588.39</v>
      </c>
    </row>
    <row r="2909" spans="1:20" x14ac:dyDescent="0.25">
      <c r="A2909" s="12">
        <f t="shared" si="2"/>
        <v>43153</v>
      </c>
      <c r="B2909" s="13">
        <v>7252.39</v>
      </c>
      <c r="C2909" s="13">
        <v>3992.4</v>
      </c>
      <c r="D2909" s="13">
        <v>24962.48</v>
      </c>
      <c r="E2909" s="13">
        <v>2703.96</v>
      </c>
      <c r="F2909" s="13">
        <v>5207.22</v>
      </c>
      <c r="G2909" s="13">
        <v>21736.44</v>
      </c>
      <c r="H2909" s="11">
        <v>1737.51</v>
      </c>
      <c r="I2909" s="11">
        <v>6910.6</v>
      </c>
      <c r="J2909" s="13">
        <v>1737</v>
      </c>
      <c r="K2909" s="16">
        <v>8.8919000000000012E-3</v>
      </c>
      <c r="L2909" s="16">
        <v>4.725E-3</v>
      </c>
      <c r="M2909" s="13">
        <v>312.87</v>
      </c>
      <c r="N2909" s="13">
        <v>598.96</v>
      </c>
      <c r="O2909" s="13">
        <v>3268.5589</v>
      </c>
      <c r="P2909" s="13">
        <v>312.17</v>
      </c>
      <c r="Q2909" s="13">
        <v>3830.89</v>
      </c>
      <c r="R2909" s="13">
        <v>8266.8799999999992</v>
      </c>
      <c r="S2909" s="13">
        <v>5950.8810000000003</v>
      </c>
      <c r="T2909" s="11">
        <v>584.85</v>
      </c>
    </row>
    <row r="2910" spans="1:20" x14ac:dyDescent="0.25">
      <c r="A2910" s="12">
        <f t="shared" si="2"/>
        <v>43154</v>
      </c>
      <c r="B2910" s="13">
        <v>7244.41</v>
      </c>
      <c r="C2910" s="13">
        <v>3991.5</v>
      </c>
      <c r="D2910" s="13">
        <v>25309.99</v>
      </c>
      <c r="E2910" s="13">
        <v>2747.3</v>
      </c>
      <c r="F2910" s="13">
        <v>5282.15</v>
      </c>
      <c r="G2910" s="13">
        <v>21892.78</v>
      </c>
      <c r="H2910" s="11">
        <v>1753.38</v>
      </c>
      <c r="I2910" s="11">
        <v>6909.05</v>
      </c>
      <c r="J2910" s="13">
        <v>1738.61</v>
      </c>
      <c r="K2910" s="16">
        <v>8.9881000000000006E-3</v>
      </c>
      <c r="L2910" s="16">
        <v>4.7384999999999997E-3</v>
      </c>
      <c r="M2910" s="13">
        <v>315.63900000000001</v>
      </c>
      <c r="N2910" s="13">
        <v>607.86</v>
      </c>
      <c r="O2910" s="13">
        <v>3289.0241000000001</v>
      </c>
      <c r="P2910" s="13">
        <v>316.81</v>
      </c>
      <c r="Q2910" s="13">
        <v>3848.91</v>
      </c>
      <c r="R2910" s="13">
        <v>8301.7199999999993</v>
      </c>
      <c r="S2910" s="13">
        <v>5999.7849999999999</v>
      </c>
      <c r="T2910" s="11">
        <v>590.91</v>
      </c>
    </row>
    <row r="2911" spans="1:20" x14ac:dyDescent="0.25">
      <c r="A2911" s="12">
        <f t="shared" si="2"/>
        <v>43157</v>
      </c>
      <c r="B2911" s="13">
        <v>7289.58</v>
      </c>
      <c r="C2911" s="13">
        <v>4012.75</v>
      </c>
      <c r="D2911" s="13">
        <v>25709.27</v>
      </c>
      <c r="E2911" s="13">
        <v>2779.6</v>
      </c>
      <c r="F2911" s="13">
        <v>5313.26</v>
      </c>
      <c r="G2911" s="13">
        <v>22153.63</v>
      </c>
      <c r="H2911" s="11">
        <v>1753.87</v>
      </c>
      <c r="I2911" s="11">
        <v>6945.83</v>
      </c>
      <c r="J2911" s="13">
        <v>1748.16</v>
      </c>
      <c r="K2911" s="16">
        <v>9.1063000000000012E-3</v>
      </c>
      <c r="L2911" s="16">
        <v>4.7423999999999999E-3</v>
      </c>
      <c r="M2911" s="13">
        <v>315.63499999999999</v>
      </c>
      <c r="N2911" s="13">
        <v>611.11</v>
      </c>
      <c r="O2911" s="13">
        <v>3329.5736999999999</v>
      </c>
      <c r="P2911" s="13">
        <v>317.33999999999997</v>
      </c>
      <c r="Q2911" s="13">
        <v>3867.95</v>
      </c>
      <c r="R2911" s="13">
        <v>8340.5300000000007</v>
      </c>
      <c r="S2911" s="13">
        <v>6042.1769999999997</v>
      </c>
      <c r="T2911" s="11">
        <v>596.19000000000005</v>
      </c>
    </row>
    <row r="2912" spans="1:20" x14ac:dyDescent="0.25">
      <c r="A2912" s="12">
        <f t="shared" si="2"/>
        <v>43158</v>
      </c>
      <c r="B2912" s="13">
        <v>7282.45</v>
      </c>
      <c r="C2912" s="13">
        <v>4011.52</v>
      </c>
      <c r="D2912" s="13">
        <v>25410.03</v>
      </c>
      <c r="E2912" s="13">
        <v>2744.28</v>
      </c>
      <c r="F2912" s="13">
        <v>5294.84</v>
      </c>
      <c r="G2912" s="13">
        <v>22389.86</v>
      </c>
      <c r="H2912" s="11">
        <v>1732.57</v>
      </c>
      <c r="I2912" s="11">
        <v>6943.7</v>
      </c>
      <c r="J2912" s="13">
        <v>1738.67</v>
      </c>
      <c r="K2912" s="16">
        <v>9.0913000000000001E-3</v>
      </c>
      <c r="L2912" s="16">
        <v>4.7388000000000005E-3</v>
      </c>
      <c r="M2912" s="13">
        <v>313.935</v>
      </c>
      <c r="N2912" s="13">
        <v>606.97</v>
      </c>
      <c r="O2912" s="13">
        <v>3292.0679</v>
      </c>
      <c r="P2912" s="13">
        <v>316.83</v>
      </c>
      <c r="Q2912" s="13">
        <v>3805.52</v>
      </c>
      <c r="R2912" s="13">
        <v>8360.3799999999992</v>
      </c>
      <c r="S2912" s="13">
        <v>6056.9</v>
      </c>
      <c r="T2912" s="11">
        <v>596.03</v>
      </c>
    </row>
    <row r="2913" spans="1:20" x14ac:dyDescent="0.25">
      <c r="A2913" s="12">
        <f t="shared" si="2"/>
        <v>43159</v>
      </c>
      <c r="B2913" s="13">
        <v>7231.91</v>
      </c>
      <c r="C2913" s="13">
        <v>3981.61</v>
      </c>
      <c r="D2913" s="13">
        <v>25029.200000000001</v>
      </c>
      <c r="E2913" s="13">
        <v>2713.83</v>
      </c>
      <c r="F2913" s="13">
        <v>5207.2</v>
      </c>
      <c r="G2913" s="13">
        <v>22068.240000000002</v>
      </c>
      <c r="H2913" s="11">
        <v>1732.57</v>
      </c>
      <c r="I2913" s="11">
        <v>6943.7</v>
      </c>
      <c r="J2913" s="13">
        <v>1723.08</v>
      </c>
      <c r="K2913" s="16">
        <v>9.0805999999999994E-3</v>
      </c>
      <c r="L2913" s="16">
        <v>4.7533999999999996E-3</v>
      </c>
      <c r="M2913" s="13">
        <v>308.209</v>
      </c>
      <c r="N2913" s="13">
        <v>599.34</v>
      </c>
      <c r="O2913" s="13">
        <v>3259.4079999999999</v>
      </c>
      <c r="P2913" s="13">
        <v>312.86</v>
      </c>
      <c r="Q2913" s="13">
        <v>3730.24</v>
      </c>
      <c r="R2913" s="13">
        <v>8373.82</v>
      </c>
      <c r="S2913" s="13">
        <v>6015.9589999999998</v>
      </c>
      <c r="T2913" s="11">
        <v>589.38</v>
      </c>
    </row>
    <row r="2914" spans="1:20" x14ac:dyDescent="0.25">
      <c r="A2914" s="12">
        <f t="shared" si="2"/>
        <v>43160</v>
      </c>
      <c r="B2914" s="13">
        <v>7175.64</v>
      </c>
      <c r="C2914" s="13">
        <v>3953.28</v>
      </c>
      <c r="D2914" s="13">
        <v>24608.98</v>
      </c>
      <c r="E2914" s="13">
        <v>2677.67</v>
      </c>
      <c r="F2914" s="13">
        <v>5235.8500000000004</v>
      </c>
      <c r="G2914" s="13">
        <v>21724.47</v>
      </c>
      <c r="H2914" s="11">
        <v>1708.76</v>
      </c>
      <c r="I2914" s="11">
        <v>6849.68</v>
      </c>
      <c r="J2914" s="13">
        <v>1700.62</v>
      </c>
      <c r="K2914" s="16">
        <v>9.0456000000000009E-3</v>
      </c>
      <c r="L2914" s="16">
        <v>4.7353999999999999E-3</v>
      </c>
      <c r="M2914" s="13">
        <v>304.69200000000001</v>
      </c>
      <c r="N2914" s="13">
        <v>598.9</v>
      </c>
      <c r="O2914" s="13">
        <v>3273.7548999999999</v>
      </c>
      <c r="P2914" s="13">
        <v>312.86</v>
      </c>
      <c r="Q2914" s="13">
        <v>3726.8</v>
      </c>
      <c r="R2914" s="13">
        <v>8342.7099999999991</v>
      </c>
      <c r="S2914" s="13">
        <v>5973.3419999999996</v>
      </c>
      <c r="T2914" s="11">
        <v>586.84</v>
      </c>
    </row>
    <row r="2915" spans="1:20" x14ac:dyDescent="0.25">
      <c r="A2915" s="12">
        <f t="shared" si="2"/>
        <v>43161</v>
      </c>
      <c r="B2915" s="13">
        <v>7069.9</v>
      </c>
      <c r="C2915" s="13">
        <v>3899.7</v>
      </c>
      <c r="D2915" s="13">
        <v>24538.06</v>
      </c>
      <c r="E2915" s="13">
        <v>2691.25</v>
      </c>
      <c r="F2915" s="13">
        <v>5163.8100000000004</v>
      </c>
      <c r="G2915" s="13">
        <v>21181.64</v>
      </c>
      <c r="H2915" s="11">
        <v>1707.91</v>
      </c>
      <c r="I2915" s="11">
        <v>6756.84</v>
      </c>
      <c r="J2915" s="13">
        <v>1681.43</v>
      </c>
      <c r="K2915" s="16">
        <v>9.0150000000000004E-3</v>
      </c>
      <c r="L2915" s="16">
        <v>4.7396000000000001E-3</v>
      </c>
      <c r="M2915" s="13">
        <v>302.05799999999999</v>
      </c>
      <c r="N2915" s="13">
        <v>592.80999999999995</v>
      </c>
      <c r="O2915" s="13">
        <v>3254.5282999999999</v>
      </c>
      <c r="P2915" s="13">
        <v>308.35000000000002</v>
      </c>
      <c r="Q2915" s="13">
        <v>3734.39</v>
      </c>
      <c r="R2915" s="13">
        <v>8288.42</v>
      </c>
      <c r="S2915" s="13">
        <v>5928.9</v>
      </c>
      <c r="T2915" s="11">
        <v>581.59</v>
      </c>
    </row>
    <row r="2916" spans="1:20" x14ac:dyDescent="0.25">
      <c r="A2916" s="12">
        <f t="shared" si="2"/>
        <v>43164</v>
      </c>
      <c r="B2916" s="13">
        <v>7115.98</v>
      </c>
      <c r="C2916" s="13">
        <v>3927.23</v>
      </c>
      <c r="D2916" s="13">
        <v>24874.76</v>
      </c>
      <c r="E2916" s="13">
        <v>2720.94</v>
      </c>
      <c r="F2916" s="13">
        <v>5076.88</v>
      </c>
      <c r="G2916" s="13">
        <v>21042.09</v>
      </c>
      <c r="H2916" s="11">
        <v>1728.82</v>
      </c>
      <c r="I2916" s="11">
        <v>6804.55</v>
      </c>
      <c r="J2916" s="13">
        <v>1699.16</v>
      </c>
      <c r="K2916" s="16">
        <v>9.0180999999999994E-3</v>
      </c>
      <c r="L2916" s="16">
        <v>4.7407999999999999E-3</v>
      </c>
      <c r="M2916" s="13">
        <v>305.79899999999998</v>
      </c>
      <c r="N2916" s="13">
        <v>586.52</v>
      </c>
      <c r="O2916" s="13">
        <v>3256.9263000000001</v>
      </c>
      <c r="P2916" s="13">
        <v>304.58</v>
      </c>
      <c r="Q2916" s="13">
        <v>3768.29</v>
      </c>
      <c r="R2916" s="13">
        <v>8279.83</v>
      </c>
      <c r="S2916" s="13">
        <v>5895.0320000000002</v>
      </c>
      <c r="T2916" s="11">
        <v>574.57000000000005</v>
      </c>
    </row>
    <row r="2917" spans="1:20" x14ac:dyDescent="0.25">
      <c r="A2917" s="12">
        <f t="shared" si="2"/>
        <v>43165</v>
      </c>
      <c r="B2917" s="13">
        <v>7146.75</v>
      </c>
      <c r="C2917" s="13">
        <v>3945.73</v>
      </c>
      <c r="D2917" s="13">
        <v>24884.12</v>
      </c>
      <c r="E2917" s="13">
        <v>2728.12</v>
      </c>
      <c r="F2917" s="13">
        <v>5209.3100000000004</v>
      </c>
      <c r="G2917" s="13">
        <v>21417.759999999998</v>
      </c>
      <c r="H2917" s="11">
        <v>1725.2</v>
      </c>
      <c r="I2917" s="11">
        <v>6836.6</v>
      </c>
      <c r="J2917" s="13">
        <v>1710.52</v>
      </c>
      <c r="K2917" s="16">
        <v>9.1512999999999994E-3</v>
      </c>
      <c r="L2917" s="16">
        <v>4.7393000000000001E-3</v>
      </c>
      <c r="M2917" s="13">
        <v>311.10000000000002</v>
      </c>
      <c r="N2917" s="13">
        <v>596.07000000000005</v>
      </c>
      <c r="O2917" s="13">
        <v>3289.6419000000001</v>
      </c>
      <c r="P2917" s="13">
        <v>310.45999999999998</v>
      </c>
      <c r="Q2917" s="13">
        <v>3795.29</v>
      </c>
      <c r="R2917" s="13">
        <v>8327.66</v>
      </c>
      <c r="S2917" s="13">
        <v>5962.4</v>
      </c>
      <c r="T2917" s="11">
        <v>586.17999999999995</v>
      </c>
    </row>
    <row r="2918" spans="1:20" x14ac:dyDescent="0.25">
      <c r="A2918" s="12">
        <f t="shared" si="2"/>
        <v>43166</v>
      </c>
      <c r="B2918" s="13">
        <v>7157.84</v>
      </c>
      <c r="C2918" s="13">
        <v>3952.8</v>
      </c>
      <c r="D2918" s="13">
        <v>24801.360000000001</v>
      </c>
      <c r="E2918" s="13">
        <v>2726.8</v>
      </c>
      <c r="F2918" s="13">
        <v>5181.7299999999996</v>
      </c>
      <c r="G2918" s="13">
        <v>21252.720000000001</v>
      </c>
      <c r="H2918" s="11">
        <v>1735.05</v>
      </c>
      <c r="I2918" s="11">
        <v>6848.84</v>
      </c>
      <c r="J2918" s="13">
        <v>1720.8</v>
      </c>
      <c r="K2918" s="16">
        <v>9.1618999999999989E-3</v>
      </c>
      <c r="L2918" s="16">
        <v>4.7397999999999997E-3</v>
      </c>
      <c r="M2918" s="13">
        <v>309.25900000000001</v>
      </c>
      <c r="N2918" s="13">
        <v>594.16999999999996</v>
      </c>
      <c r="O2918" s="13">
        <v>3271.6682999999998</v>
      </c>
      <c r="P2918" s="13">
        <v>311.14</v>
      </c>
      <c r="Q2918" s="13">
        <v>3751.12</v>
      </c>
      <c r="R2918" s="13">
        <v>8284.34</v>
      </c>
      <c r="S2918" s="13">
        <v>5902</v>
      </c>
      <c r="T2918" s="11">
        <v>582.46</v>
      </c>
    </row>
    <row r="2919" spans="1:20" x14ac:dyDescent="0.25">
      <c r="A2919" s="12">
        <f t="shared" si="2"/>
        <v>43167</v>
      </c>
      <c r="B2919" s="13">
        <v>7203.24</v>
      </c>
      <c r="C2919" s="13">
        <v>3979.76</v>
      </c>
      <c r="D2919" s="13">
        <v>24895.21</v>
      </c>
      <c r="E2919" s="13">
        <v>2738.97</v>
      </c>
      <c r="F2919" s="13">
        <v>5262.19</v>
      </c>
      <c r="G2919" s="13">
        <v>21368.07</v>
      </c>
      <c r="H2919" s="11">
        <v>1757.35</v>
      </c>
      <c r="I2919" s="11">
        <v>6902.77</v>
      </c>
      <c r="J2919" s="13">
        <v>1729.03</v>
      </c>
      <c r="K2919" s="16">
        <v>9.1780999999999998E-3</v>
      </c>
      <c r="L2919" s="16">
        <v>4.7648999999999999E-3</v>
      </c>
      <c r="M2919" s="13">
        <v>307.39299999999997</v>
      </c>
      <c r="N2919" s="13">
        <v>599.64</v>
      </c>
      <c r="O2919" s="13">
        <v>3288.4054999999998</v>
      </c>
      <c r="P2919" s="13">
        <v>314.77999999999997</v>
      </c>
      <c r="Q2919" s="13">
        <v>3735.81</v>
      </c>
      <c r="R2919" s="13">
        <v>8358.7000000000007</v>
      </c>
      <c r="S2919" s="13">
        <v>5942.9</v>
      </c>
      <c r="T2919" s="11">
        <v>587.75</v>
      </c>
    </row>
    <row r="2920" spans="1:20" x14ac:dyDescent="0.25">
      <c r="A2920" s="12">
        <f t="shared" si="2"/>
        <v>43168</v>
      </c>
      <c r="B2920" s="13">
        <v>7224.51</v>
      </c>
      <c r="C2920" s="13">
        <v>3993.45</v>
      </c>
      <c r="D2920" s="13">
        <v>25335.74</v>
      </c>
      <c r="E2920" s="13">
        <v>2786.57</v>
      </c>
      <c r="F2920" s="13">
        <v>5288.93</v>
      </c>
      <c r="G2920" s="13">
        <v>21469.200000000001</v>
      </c>
      <c r="H2920" s="11">
        <v>1757.65</v>
      </c>
      <c r="I2920" s="11">
        <v>6926.51</v>
      </c>
      <c r="J2920" s="13">
        <v>1731.44</v>
      </c>
      <c r="K2920" s="16">
        <v>9.1681000000000002E-3</v>
      </c>
      <c r="L2920" s="16">
        <v>4.7644999999999996E-3</v>
      </c>
      <c r="M2920" s="13">
        <v>311.08199999999999</v>
      </c>
      <c r="N2920" s="13">
        <v>604.5</v>
      </c>
      <c r="O2920" s="13">
        <v>3307.1655999999998</v>
      </c>
      <c r="P2920" s="13">
        <v>317.67</v>
      </c>
      <c r="Q2920" s="13">
        <v>3793.15</v>
      </c>
      <c r="R2920" s="13">
        <v>8390.01</v>
      </c>
      <c r="S2920" s="13">
        <v>5963.2330000000002</v>
      </c>
      <c r="T2920" s="11">
        <v>593.27</v>
      </c>
    </row>
    <row r="2921" spans="1:20" x14ac:dyDescent="0.25">
      <c r="A2921" s="12">
        <f t="shared" si="2"/>
        <v>43171</v>
      </c>
      <c r="B2921" s="13">
        <v>7214.76</v>
      </c>
      <c r="C2921" s="13">
        <v>3991.04</v>
      </c>
      <c r="D2921" s="13">
        <v>25178.61</v>
      </c>
      <c r="E2921" s="13">
        <v>2783.02</v>
      </c>
      <c r="F2921" s="13">
        <v>5394.29</v>
      </c>
      <c r="G2921" s="13">
        <v>21824.03</v>
      </c>
      <c r="H2921" s="11">
        <v>1765.96</v>
      </c>
      <c r="I2921" s="11">
        <v>6922.33</v>
      </c>
      <c r="J2921" s="13">
        <v>1735.83</v>
      </c>
      <c r="K2921" s="16">
        <v>9.2218999999999999E-3</v>
      </c>
      <c r="L2921" s="16">
        <v>4.7622999999999997E-3</v>
      </c>
      <c r="M2921" s="13">
        <v>311.77499999999998</v>
      </c>
      <c r="N2921" s="13">
        <v>614.51</v>
      </c>
      <c r="O2921" s="13">
        <v>3326.6992</v>
      </c>
      <c r="P2921" s="13">
        <v>320.7</v>
      </c>
      <c r="Q2921" s="13">
        <v>3809.98</v>
      </c>
      <c r="R2921" s="13">
        <v>8463.99</v>
      </c>
      <c r="S2921" s="13">
        <v>5996.1210000000001</v>
      </c>
      <c r="T2921" s="11">
        <v>600.98</v>
      </c>
    </row>
    <row r="2922" spans="1:20" x14ac:dyDescent="0.25">
      <c r="A2922" s="12">
        <f t="shared" si="2"/>
        <v>43172</v>
      </c>
      <c r="B2922" s="13">
        <v>7138.78</v>
      </c>
      <c r="C2922" s="13">
        <v>3948.56</v>
      </c>
      <c r="D2922" s="13">
        <v>25007.03</v>
      </c>
      <c r="E2922" s="13">
        <v>2765.31</v>
      </c>
      <c r="F2922" s="13">
        <v>5438.82</v>
      </c>
      <c r="G2922" s="13">
        <v>21968.1</v>
      </c>
      <c r="H2922" s="11">
        <v>1757.83</v>
      </c>
      <c r="I2922" s="11">
        <v>6848.66</v>
      </c>
      <c r="J2922" s="13">
        <v>1730.52</v>
      </c>
      <c r="K2922" s="16">
        <v>9.3094000000000007E-3</v>
      </c>
      <c r="L2922" s="16">
        <v>4.7526000000000001E-3</v>
      </c>
      <c r="M2922" s="13">
        <v>312.23899999999998</v>
      </c>
      <c r="N2922" s="13">
        <v>615.6</v>
      </c>
      <c r="O2922" s="13">
        <v>3310.2388999999998</v>
      </c>
      <c r="P2922" s="13">
        <v>322.98</v>
      </c>
      <c r="Q2922" s="13">
        <v>3787.71</v>
      </c>
      <c r="R2922" s="13">
        <v>8473.14</v>
      </c>
      <c r="S2922" s="13">
        <v>5974.7</v>
      </c>
      <c r="T2922" s="11">
        <v>602</v>
      </c>
    </row>
    <row r="2923" spans="1:20" x14ac:dyDescent="0.25">
      <c r="A2923" s="12">
        <f t="shared" si="2"/>
        <v>43173</v>
      </c>
      <c r="B2923" s="13">
        <v>7132.69</v>
      </c>
      <c r="C2923" s="13">
        <v>3943.63</v>
      </c>
      <c r="D2923" s="13">
        <v>24758.12</v>
      </c>
      <c r="E2923" s="13">
        <v>2749.48</v>
      </c>
      <c r="F2923" s="13">
        <v>5419.35</v>
      </c>
      <c r="G2923" s="13">
        <v>21777.29</v>
      </c>
      <c r="H2923" s="11">
        <v>1758.88</v>
      </c>
      <c r="I2923" s="11">
        <v>6840.1</v>
      </c>
      <c r="J2923" s="13">
        <v>1722.05</v>
      </c>
      <c r="K2923" s="16">
        <v>9.2862999999999991E-3</v>
      </c>
      <c r="L2923" s="16">
        <v>4.751E-3</v>
      </c>
      <c r="M2923" s="13">
        <v>307.49200000000002</v>
      </c>
      <c r="N2923" s="13">
        <v>614.85</v>
      </c>
      <c r="O2923" s="13">
        <v>3291.3818999999999</v>
      </c>
      <c r="P2923" s="13">
        <v>321.99</v>
      </c>
      <c r="Q2923" s="13">
        <v>3772.54</v>
      </c>
      <c r="R2923" s="13">
        <v>8432.6299999999992</v>
      </c>
      <c r="S2923" s="13">
        <v>5935.3</v>
      </c>
      <c r="T2923" s="11">
        <v>598.98</v>
      </c>
    </row>
    <row r="2924" spans="1:20" x14ac:dyDescent="0.25">
      <c r="A2924" s="12">
        <f t="shared" si="2"/>
        <v>43174</v>
      </c>
      <c r="B2924" s="13">
        <v>7139.76</v>
      </c>
      <c r="C2924" s="13">
        <v>3947.16</v>
      </c>
      <c r="D2924" s="13">
        <v>24873.66</v>
      </c>
      <c r="E2924" s="13">
        <v>2747.33</v>
      </c>
      <c r="F2924" s="13">
        <v>5427.46</v>
      </c>
      <c r="G2924" s="13">
        <v>21803.95</v>
      </c>
      <c r="H2924" s="11">
        <v>1748.18</v>
      </c>
      <c r="I2924" s="11">
        <v>6848.56</v>
      </c>
      <c r="J2924" s="13">
        <v>1728.34</v>
      </c>
      <c r="K2924" s="16">
        <v>9.2487999999999997E-3</v>
      </c>
      <c r="L2924" s="16">
        <v>4.751E-3</v>
      </c>
      <c r="M2924" s="13">
        <v>303.99200000000002</v>
      </c>
      <c r="N2924" s="13">
        <v>616.24</v>
      </c>
      <c r="O2924" s="13">
        <v>3291.1120000000001</v>
      </c>
      <c r="P2924" s="13">
        <v>322.74</v>
      </c>
      <c r="Q2924" s="13">
        <v>3703.8</v>
      </c>
      <c r="R2924" s="13">
        <v>8467.33</v>
      </c>
      <c r="S2924" s="13">
        <v>5920.8530000000001</v>
      </c>
      <c r="T2924" s="11">
        <v>596.26</v>
      </c>
    </row>
    <row r="2925" spans="1:20" x14ac:dyDescent="0.25">
      <c r="A2925" s="12">
        <f t="shared" si="2"/>
        <v>43175</v>
      </c>
      <c r="B2925" s="13">
        <v>7164.14</v>
      </c>
      <c r="C2925" s="13">
        <v>3957.08</v>
      </c>
      <c r="D2925" s="13">
        <v>24946.51</v>
      </c>
      <c r="E2925" s="13">
        <v>2752.01</v>
      </c>
      <c r="F2925" s="13">
        <v>5410.36</v>
      </c>
      <c r="G2925" s="13">
        <v>21676.51</v>
      </c>
      <c r="H2925" s="11">
        <v>1738.53</v>
      </c>
      <c r="I2925" s="11">
        <v>6865.77</v>
      </c>
      <c r="J2925" s="13">
        <v>1734.4</v>
      </c>
      <c r="K2925" s="16">
        <v>9.2394E-3</v>
      </c>
      <c r="L2925" s="16">
        <v>4.7413000000000004E-3</v>
      </c>
      <c r="M2925" s="13">
        <v>301.70800000000003</v>
      </c>
      <c r="N2925" s="13">
        <v>615.41</v>
      </c>
      <c r="O2925" s="13">
        <v>3269.8820999999998</v>
      </c>
      <c r="P2925" s="13">
        <v>322.88</v>
      </c>
      <c r="Q2925" s="13">
        <v>3689.08</v>
      </c>
      <c r="R2925" s="13">
        <v>8477.08</v>
      </c>
      <c r="S2925" s="13">
        <v>5949.4</v>
      </c>
      <c r="T2925" s="11">
        <v>594.01</v>
      </c>
    </row>
    <row r="2926" spans="1:20" x14ac:dyDescent="0.25">
      <c r="A2926" s="12">
        <f t="shared" si="2"/>
        <v>43178</v>
      </c>
      <c r="B2926" s="13">
        <v>7042.93</v>
      </c>
      <c r="C2926" s="13">
        <v>3898.51</v>
      </c>
      <c r="D2926" s="13">
        <v>24610.91</v>
      </c>
      <c r="E2926" s="13">
        <v>2712.92</v>
      </c>
      <c r="F2926" s="13">
        <v>5393.72</v>
      </c>
      <c r="G2926" s="13">
        <v>21480.9</v>
      </c>
      <c r="H2926" s="11">
        <v>1795.11</v>
      </c>
      <c r="I2926" s="11">
        <v>6764.14</v>
      </c>
      <c r="J2926" s="13">
        <v>1721.02</v>
      </c>
      <c r="K2926" s="16">
        <v>9.3262999999999992E-3</v>
      </c>
      <c r="L2926" s="16">
        <v>4.7393999999999995E-3</v>
      </c>
      <c r="M2926" s="13">
        <v>299.76900000000001</v>
      </c>
      <c r="N2926" s="13">
        <v>610.26</v>
      </c>
      <c r="O2926" s="13">
        <v>3279.2516999999998</v>
      </c>
      <c r="P2926" s="13">
        <v>320.35000000000002</v>
      </c>
      <c r="Q2926" s="13">
        <v>3653.54</v>
      </c>
      <c r="R2926" s="13">
        <v>8492.1200000000008</v>
      </c>
      <c r="S2926" s="13">
        <v>5959.4</v>
      </c>
      <c r="T2926" s="11">
        <v>590.82000000000005</v>
      </c>
    </row>
    <row r="2927" spans="1:20" x14ac:dyDescent="0.25">
      <c r="A2927" s="12">
        <f t="shared" si="2"/>
        <v>43179</v>
      </c>
      <c r="B2927" s="13">
        <v>7061.27</v>
      </c>
      <c r="C2927" s="13">
        <v>3907.73</v>
      </c>
      <c r="D2927" s="13">
        <v>24727.27</v>
      </c>
      <c r="E2927" s="13">
        <v>2716.94</v>
      </c>
      <c r="F2927" s="13">
        <v>5411.6</v>
      </c>
      <c r="G2927" s="13">
        <v>21380.97</v>
      </c>
      <c r="H2927" s="11">
        <v>1802.31</v>
      </c>
      <c r="I2927" s="11">
        <v>6780.13</v>
      </c>
      <c r="J2927" s="13">
        <v>1721.58</v>
      </c>
      <c r="K2927" s="16">
        <v>9.4388000000000007E-3</v>
      </c>
      <c r="L2927" s="16">
        <v>4.7504999999999995E-3</v>
      </c>
      <c r="M2927" s="13">
        <v>303.32499999999999</v>
      </c>
      <c r="N2927" s="13">
        <v>613.34</v>
      </c>
      <c r="O2927" s="13">
        <v>3290.6399000000001</v>
      </c>
      <c r="P2927" s="13">
        <v>321.79000000000002</v>
      </c>
      <c r="Q2927" s="13">
        <v>3641.87</v>
      </c>
      <c r="R2927" s="13">
        <v>8487.15</v>
      </c>
      <c r="S2927" s="13">
        <v>5936.4</v>
      </c>
      <c r="T2927" s="11">
        <v>591.23</v>
      </c>
    </row>
    <row r="2928" spans="1:20" x14ac:dyDescent="0.25">
      <c r="A2928" s="12">
        <f t="shared" si="2"/>
        <v>43180</v>
      </c>
      <c r="B2928" s="13">
        <v>7038.97</v>
      </c>
      <c r="C2928" s="13">
        <v>3895.31</v>
      </c>
      <c r="D2928" s="13">
        <v>24682.31</v>
      </c>
      <c r="E2928" s="13">
        <v>2711.93</v>
      </c>
      <c r="F2928" s="13">
        <v>5387.56</v>
      </c>
      <c r="G2928" s="13">
        <v>21380.97</v>
      </c>
      <c r="H2928" s="11">
        <v>1791.33</v>
      </c>
      <c r="I2928" s="11">
        <v>6758.59</v>
      </c>
      <c r="J2928" s="13">
        <v>1715.45</v>
      </c>
      <c r="K2928" s="16">
        <v>9.7000000000000003E-3</v>
      </c>
      <c r="L2928" s="16">
        <v>4.7634000000000001E-3</v>
      </c>
      <c r="M2928" s="13">
        <v>305.54599999999999</v>
      </c>
      <c r="N2928" s="13">
        <v>611.04</v>
      </c>
      <c r="O2928" s="13">
        <v>3280.9521</v>
      </c>
      <c r="P2928" s="13">
        <v>321.60000000000002</v>
      </c>
      <c r="Q2928" s="13">
        <v>3724.36</v>
      </c>
      <c r="R2928" s="13">
        <v>8608.2900000000009</v>
      </c>
      <c r="S2928" s="13">
        <v>5950.3</v>
      </c>
      <c r="T2928" s="11">
        <v>590.91999999999996</v>
      </c>
    </row>
    <row r="2929" spans="1:20" x14ac:dyDescent="0.25">
      <c r="A2929" s="12">
        <f t="shared" si="2"/>
        <v>43181</v>
      </c>
      <c r="B2929" s="13">
        <v>6952.59</v>
      </c>
      <c r="C2929" s="13">
        <v>3846.88</v>
      </c>
      <c r="D2929" s="13">
        <v>23957.89</v>
      </c>
      <c r="E2929" s="13">
        <v>2643.69</v>
      </c>
      <c r="F2929" s="13">
        <v>5335.21</v>
      </c>
      <c r="G2929" s="13">
        <v>21591.99</v>
      </c>
      <c r="H2929" s="11">
        <v>1769.55</v>
      </c>
      <c r="I2929" s="11">
        <v>6680.54</v>
      </c>
      <c r="J2929" s="13">
        <v>1694.44</v>
      </c>
      <c r="K2929" s="16">
        <v>9.7912999999999993E-3</v>
      </c>
      <c r="L2929" s="16">
        <v>4.7797999999999998E-3</v>
      </c>
      <c r="M2929" s="13">
        <v>300.94200000000001</v>
      </c>
      <c r="N2929" s="13">
        <v>604.63</v>
      </c>
      <c r="O2929" s="13">
        <v>3263.4803000000002</v>
      </c>
      <c r="P2929" s="13">
        <v>323.32</v>
      </c>
      <c r="Q2929" s="13">
        <v>3654.75</v>
      </c>
      <c r="R2929" s="13">
        <v>8600.81</v>
      </c>
      <c r="S2929" s="13">
        <v>5937.2</v>
      </c>
      <c r="T2929" s="11">
        <v>589.80999999999995</v>
      </c>
    </row>
    <row r="2930" spans="1:20" x14ac:dyDescent="0.25">
      <c r="A2930" s="12">
        <f t="shared" si="2"/>
        <v>43182</v>
      </c>
      <c r="B2930" s="13">
        <v>6921.94</v>
      </c>
      <c r="C2930" s="13">
        <v>3830.25</v>
      </c>
      <c r="D2930" s="13">
        <v>23533.200000000001</v>
      </c>
      <c r="E2930" s="13">
        <v>2588.2600000000002</v>
      </c>
      <c r="F2930" s="13">
        <v>5164.3900000000003</v>
      </c>
      <c r="G2930" s="13">
        <v>20617.86</v>
      </c>
      <c r="H2930" s="11">
        <v>1754.2</v>
      </c>
      <c r="I2930" s="11">
        <v>6651.66</v>
      </c>
      <c r="J2930" s="13">
        <v>1676.06</v>
      </c>
      <c r="K2930" s="16">
        <v>9.8899999999999995E-3</v>
      </c>
      <c r="L2930" s="16">
        <v>4.7631000000000001E-3</v>
      </c>
      <c r="M2930" s="13">
        <v>299.54199999999997</v>
      </c>
      <c r="N2930" s="13">
        <v>589.09</v>
      </c>
      <c r="O2930" s="13">
        <v>3152.7608</v>
      </c>
      <c r="P2930" s="13">
        <v>312.42</v>
      </c>
      <c r="Q2930" s="13">
        <v>3634.35</v>
      </c>
      <c r="R2930" s="13">
        <v>8515.36</v>
      </c>
      <c r="S2930" s="13">
        <v>5820.7</v>
      </c>
      <c r="T2930" s="11">
        <v>575.07000000000005</v>
      </c>
    </row>
    <row r="2931" spans="1:20" x14ac:dyDescent="0.25">
      <c r="A2931" s="12">
        <f t="shared" si="2"/>
        <v>43185</v>
      </c>
      <c r="B2931" s="13">
        <v>6888.69</v>
      </c>
      <c r="C2931" s="13">
        <v>3810.81</v>
      </c>
      <c r="D2931" s="13">
        <v>24202.6</v>
      </c>
      <c r="E2931" s="13">
        <v>2658.55</v>
      </c>
      <c r="F2931" s="13">
        <v>5205.08</v>
      </c>
      <c r="G2931" s="13">
        <v>20766.099999999999</v>
      </c>
      <c r="H2931" s="11">
        <v>1745.19</v>
      </c>
      <c r="I2931" s="11">
        <v>6617.9</v>
      </c>
      <c r="J2931" s="13">
        <v>1677.28</v>
      </c>
      <c r="K2931" s="16">
        <v>9.9150000000000002E-3</v>
      </c>
      <c r="L2931" s="16">
        <v>4.7689000000000004E-3</v>
      </c>
      <c r="M2931" s="13">
        <v>298.56599999999997</v>
      </c>
      <c r="N2931" s="13">
        <v>595.39</v>
      </c>
      <c r="O2931" s="13">
        <v>3133.7217999999998</v>
      </c>
      <c r="P2931" s="13">
        <v>314.89</v>
      </c>
      <c r="Q2931" s="13">
        <v>3682.04</v>
      </c>
      <c r="R2931" s="13">
        <v>8432.41</v>
      </c>
      <c r="S2931" s="13">
        <v>5790.5</v>
      </c>
      <c r="T2931" s="11">
        <v>575.73</v>
      </c>
    </row>
    <row r="2932" spans="1:20" x14ac:dyDescent="0.25">
      <c r="A2932" s="12">
        <f t="shared" si="2"/>
        <v>43186</v>
      </c>
      <c r="B2932" s="13">
        <v>7000.14</v>
      </c>
      <c r="C2932" s="13">
        <v>3866.92</v>
      </c>
      <c r="D2932" s="13">
        <v>23857.71</v>
      </c>
      <c r="E2932" s="13">
        <v>2612.62</v>
      </c>
      <c r="F2932" s="13">
        <v>5266.21</v>
      </c>
      <c r="G2932" s="13">
        <v>21317.32</v>
      </c>
      <c r="H2932" s="11">
        <v>1760.08</v>
      </c>
      <c r="I2932" s="11">
        <v>6715.52</v>
      </c>
      <c r="J2932" s="13">
        <v>1690.83</v>
      </c>
      <c r="K2932" s="16">
        <v>9.9687999999999999E-3</v>
      </c>
      <c r="L2932" s="16">
        <v>4.7670999999999998E-3</v>
      </c>
      <c r="M2932" s="13">
        <v>298.226</v>
      </c>
      <c r="N2932" s="13">
        <v>598.83000000000004</v>
      </c>
      <c r="O2932" s="13">
        <v>3166.6487999999999</v>
      </c>
      <c r="P2932" s="13">
        <v>316.33999999999997</v>
      </c>
      <c r="Q2932" s="13">
        <v>3621.91</v>
      </c>
      <c r="R2932" s="13">
        <v>8508.1200000000008</v>
      </c>
      <c r="S2932" s="13">
        <v>5832.3</v>
      </c>
      <c r="T2932" s="11">
        <v>580.58000000000004</v>
      </c>
    </row>
    <row r="2933" spans="1:20" x14ac:dyDescent="0.25">
      <c r="A2933" s="12">
        <f t="shared" si="2"/>
        <v>43187</v>
      </c>
      <c r="B2933" s="13">
        <v>7044.74</v>
      </c>
      <c r="C2933" s="13">
        <v>3885.16</v>
      </c>
      <c r="D2933" s="13">
        <v>23848.42</v>
      </c>
      <c r="E2933" s="13">
        <v>2605</v>
      </c>
      <c r="F2933" s="13">
        <v>5135.76</v>
      </c>
      <c r="G2933" s="13">
        <v>21031.31</v>
      </c>
      <c r="H2933" s="11">
        <v>1766.22</v>
      </c>
      <c r="I2933" s="11">
        <v>6747</v>
      </c>
      <c r="J2933" s="13">
        <v>1692.09</v>
      </c>
      <c r="K2933" s="16">
        <v>1.0038800000000001E-2</v>
      </c>
      <c r="L2933" s="16">
        <v>4.7654000000000004E-3</v>
      </c>
      <c r="M2933" s="13">
        <v>289.66300000000001</v>
      </c>
      <c r="N2933" s="13">
        <v>587.04999999999995</v>
      </c>
      <c r="O2933" s="13">
        <v>3122.2894999999999</v>
      </c>
      <c r="P2933" s="13">
        <v>311.81</v>
      </c>
      <c r="Q2933" s="13">
        <v>3624.35</v>
      </c>
      <c r="R2933" s="13">
        <v>8388.08</v>
      </c>
      <c r="S2933" s="13">
        <v>5789.5</v>
      </c>
      <c r="T2933" s="11">
        <v>571.74</v>
      </c>
    </row>
    <row r="2934" spans="1:20" x14ac:dyDescent="0.25">
      <c r="A2934" s="12">
        <f t="shared" si="2"/>
        <v>43188</v>
      </c>
      <c r="B2934" s="13">
        <v>7056.61</v>
      </c>
      <c r="C2934" s="13">
        <v>3894.17</v>
      </c>
      <c r="D2934" s="13">
        <v>24103.11</v>
      </c>
      <c r="E2934" s="13">
        <v>2640.87</v>
      </c>
      <c r="F2934" s="13">
        <v>5151.72</v>
      </c>
      <c r="G2934" s="13">
        <v>21159.08</v>
      </c>
      <c r="H2934" s="11">
        <v>1770.93</v>
      </c>
      <c r="I2934" s="11">
        <v>6766.15</v>
      </c>
      <c r="J2934" s="13">
        <v>1700.2</v>
      </c>
      <c r="K2934" s="16">
        <v>1.0026299999999998E-2</v>
      </c>
      <c r="L2934" s="16">
        <v>4.7385999999999999E-3</v>
      </c>
      <c r="M2934" s="13">
        <v>291.42500000000001</v>
      </c>
      <c r="N2934" s="13">
        <v>589.37</v>
      </c>
      <c r="O2934" s="13">
        <v>3160.5306</v>
      </c>
      <c r="P2934" s="13">
        <v>313.82</v>
      </c>
      <c r="Q2934" s="13">
        <v>3695.87</v>
      </c>
      <c r="R2934" s="13">
        <v>8319.07</v>
      </c>
      <c r="S2934" s="13">
        <v>5759.4</v>
      </c>
      <c r="T2934" s="11">
        <v>574.16</v>
      </c>
    </row>
    <row r="2935" spans="1:20" x14ac:dyDescent="0.25">
      <c r="A2935" s="12">
        <f t="shared" si="2"/>
        <v>43189</v>
      </c>
      <c r="B2935" s="13">
        <v>7056.61</v>
      </c>
      <c r="C2935" s="13">
        <v>3894.17</v>
      </c>
      <c r="D2935" s="13">
        <v>24103.11</v>
      </c>
      <c r="E2935" s="13">
        <v>2640.87</v>
      </c>
      <c r="F2935" s="13">
        <v>5160.66</v>
      </c>
      <c r="G2935" s="13">
        <v>21454.3</v>
      </c>
      <c r="H2935" s="11">
        <v>1770.93</v>
      </c>
      <c r="I2935" s="11">
        <v>6766.15</v>
      </c>
      <c r="J2935" s="13">
        <v>1700.2</v>
      </c>
      <c r="K2935" s="16">
        <v>1.0026299999999998E-2</v>
      </c>
      <c r="L2935" s="16">
        <v>4.7385999999999999E-3</v>
      </c>
      <c r="M2935" s="13">
        <v>291.33100000000002</v>
      </c>
      <c r="N2935" s="13">
        <v>590.52</v>
      </c>
      <c r="O2935" s="13">
        <v>3168.8966</v>
      </c>
      <c r="P2935" s="13">
        <v>314.61</v>
      </c>
      <c r="Q2935" s="13">
        <v>3695.87</v>
      </c>
      <c r="R2935" s="13">
        <v>8319.07</v>
      </c>
      <c r="S2935" s="13">
        <v>5759.4</v>
      </c>
      <c r="T2935" s="11">
        <v>574.44000000000005</v>
      </c>
    </row>
    <row r="2936" spans="1:20" x14ac:dyDescent="0.25">
      <c r="A2936" s="12">
        <f t="shared" si="2"/>
        <v>43192</v>
      </c>
      <c r="C2936" s="13"/>
      <c r="D2936" s="13">
        <v>23644.19</v>
      </c>
      <c r="E2936" s="13">
        <v>2581.88</v>
      </c>
      <c r="F2936" s="13">
        <v>5152.6400000000003</v>
      </c>
      <c r="G2936" s="13">
        <v>21388.58</v>
      </c>
      <c r="J2936" s="13"/>
      <c r="K2936" s="16">
        <v>1.0026299999999998E-2</v>
      </c>
      <c r="L2936" s="16">
        <v>4.7385999999999999E-3</v>
      </c>
      <c r="M2936" s="13">
        <v>290.62400000000002</v>
      </c>
      <c r="N2936" s="13">
        <v>590.32000000000005</v>
      </c>
      <c r="O2936" s="13">
        <v>3163.1790000000001</v>
      </c>
      <c r="P2936" s="13">
        <v>314</v>
      </c>
      <c r="Q2936" s="13">
        <v>3658.05</v>
      </c>
      <c r="R2936" s="13">
        <v>8319.07</v>
      </c>
      <c r="S2936" s="13">
        <v>5759.4</v>
      </c>
      <c r="T2936" s="11">
        <v>575.33000000000004</v>
      </c>
    </row>
    <row r="2937" spans="1:20" x14ac:dyDescent="0.25">
      <c r="A2937" s="12">
        <f t="shared" si="2"/>
        <v>43193</v>
      </c>
      <c r="B2937" s="13">
        <v>7030.46</v>
      </c>
      <c r="C2937" s="13">
        <v>3881.04</v>
      </c>
      <c r="D2937" s="13">
        <v>24033.360000000001</v>
      </c>
      <c r="E2937" s="13">
        <v>2614.4499999999998</v>
      </c>
      <c r="F2937" s="13">
        <v>5148.9799999999996</v>
      </c>
      <c r="G2937" s="13">
        <v>21292.29</v>
      </c>
      <c r="H2937" s="11">
        <v>1774.96</v>
      </c>
      <c r="I2937" s="11">
        <v>6743.34</v>
      </c>
      <c r="J2937" s="13">
        <v>1689.46</v>
      </c>
      <c r="K2937" s="16">
        <v>1.0113799999999999E-2</v>
      </c>
      <c r="L2937" s="16">
        <v>4.7133000000000001E-3</v>
      </c>
      <c r="M2937" s="13">
        <v>290.16800000000001</v>
      </c>
      <c r="N2937" s="13">
        <v>590.16</v>
      </c>
      <c r="O2937" s="13">
        <v>3136.6332000000002</v>
      </c>
      <c r="P2937" s="13">
        <v>313.38</v>
      </c>
      <c r="Q2937" s="13">
        <v>3671.04</v>
      </c>
      <c r="R2937" s="13">
        <v>8329.93</v>
      </c>
      <c r="S2937" s="13">
        <v>5751.9</v>
      </c>
      <c r="T2937" s="11">
        <v>575.36</v>
      </c>
    </row>
    <row r="2938" spans="1:20" x14ac:dyDescent="0.25">
      <c r="A2938" s="12">
        <f t="shared" si="2"/>
        <v>43194</v>
      </c>
      <c r="B2938" s="13">
        <v>7034.01</v>
      </c>
      <c r="C2938" s="13">
        <v>3876.63</v>
      </c>
      <c r="D2938" s="13">
        <v>24264.3</v>
      </c>
      <c r="E2938" s="13">
        <v>2644.69</v>
      </c>
      <c r="F2938" s="13">
        <v>5048.0200000000004</v>
      </c>
      <c r="G2938" s="13">
        <v>21319.55</v>
      </c>
      <c r="H2938" s="11">
        <v>1782.52</v>
      </c>
      <c r="I2938" s="11">
        <v>6735.68</v>
      </c>
      <c r="J2938" s="13">
        <v>1689.57</v>
      </c>
      <c r="K2938" s="16">
        <v>1.0226299999999999E-2</v>
      </c>
      <c r="L2938" s="16">
        <v>4.7404000000000005E-3</v>
      </c>
      <c r="M2938" s="13">
        <v>288.37</v>
      </c>
      <c r="N2938" s="13">
        <v>581.41999999999996</v>
      </c>
      <c r="O2938" s="13">
        <v>3131.1113999999998</v>
      </c>
      <c r="P2938" s="13">
        <v>308.54000000000002</v>
      </c>
      <c r="Q2938" s="13">
        <v>3683.8</v>
      </c>
      <c r="R2938" s="13">
        <v>8398.08</v>
      </c>
      <c r="S2938" s="13">
        <v>5761.4</v>
      </c>
      <c r="T2938" s="11">
        <v>570.21</v>
      </c>
    </row>
    <row r="2939" spans="1:20" x14ac:dyDescent="0.25">
      <c r="A2939" s="12">
        <f t="shared" si="2"/>
        <v>43195</v>
      </c>
      <c r="B2939" s="13">
        <v>7199.5</v>
      </c>
      <c r="C2939" s="13">
        <v>3961.28</v>
      </c>
      <c r="D2939" s="13">
        <v>24505.22</v>
      </c>
      <c r="E2939" s="13">
        <v>2662.84</v>
      </c>
      <c r="F2939" s="13">
        <v>5085.3</v>
      </c>
      <c r="G2939" s="13">
        <v>21645.42</v>
      </c>
      <c r="H2939" s="11">
        <v>1796.12</v>
      </c>
      <c r="I2939" s="11">
        <v>6890.35</v>
      </c>
      <c r="J2939" s="13">
        <v>1724.94</v>
      </c>
      <c r="K2939" s="16">
        <v>1.0345E-2</v>
      </c>
      <c r="L2939" s="16">
        <v>4.7368999999999996E-3</v>
      </c>
      <c r="M2939" s="13">
        <v>292.56799999999998</v>
      </c>
      <c r="N2939" s="13">
        <v>585.59</v>
      </c>
      <c r="O2939" s="13">
        <v>3131.1113999999998</v>
      </c>
      <c r="P2939" s="13">
        <v>313.04000000000002</v>
      </c>
      <c r="Q2939" s="13">
        <v>3719.12</v>
      </c>
      <c r="R2939" s="13">
        <v>8363.99</v>
      </c>
      <c r="S2939" s="13">
        <v>5788.8</v>
      </c>
      <c r="T2939" s="11">
        <v>574.58000000000004</v>
      </c>
    </row>
    <row r="2940" spans="1:20" x14ac:dyDescent="0.25">
      <c r="A2940" s="12">
        <f t="shared" si="2"/>
        <v>43196</v>
      </c>
      <c r="B2940" s="13">
        <v>7183.64</v>
      </c>
      <c r="C2940" s="13">
        <v>3953.47</v>
      </c>
      <c r="D2940" s="13">
        <v>23932.76</v>
      </c>
      <c r="E2940" s="13">
        <v>2604.4699999999998</v>
      </c>
      <c r="F2940" s="13">
        <v>5100.91</v>
      </c>
      <c r="G2940" s="13">
        <v>21567.52</v>
      </c>
      <c r="H2940" s="11">
        <v>1794.51</v>
      </c>
      <c r="I2940" s="11">
        <v>6876.77</v>
      </c>
      <c r="J2940" s="13">
        <v>1721.98</v>
      </c>
      <c r="K2940" s="16">
        <v>1.03763E-2</v>
      </c>
      <c r="L2940" s="16">
        <v>4.7404999999999999E-3</v>
      </c>
      <c r="M2940" s="13">
        <v>290.71100000000001</v>
      </c>
      <c r="N2940" s="13">
        <v>584.75</v>
      </c>
      <c r="O2940" s="13">
        <v>3131.1113999999998</v>
      </c>
      <c r="P2940" s="13">
        <v>311.61</v>
      </c>
      <c r="Q2940" s="13">
        <v>3677.7</v>
      </c>
      <c r="R2940" s="13">
        <v>8393.27</v>
      </c>
      <c r="S2940" s="13">
        <v>5788.7</v>
      </c>
      <c r="T2940" s="11">
        <v>573.25</v>
      </c>
    </row>
    <row r="2941" spans="1:20" x14ac:dyDescent="0.25">
      <c r="A2941" s="12">
        <f t="shared" si="2"/>
        <v>43199</v>
      </c>
      <c r="B2941" s="13">
        <v>7194.75</v>
      </c>
      <c r="C2941" s="13">
        <v>3956.84</v>
      </c>
      <c r="D2941" s="13">
        <v>23979.1</v>
      </c>
      <c r="E2941" s="13">
        <v>2613.16</v>
      </c>
      <c r="F2941" s="13">
        <v>5154.17</v>
      </c>
      <c r="G2941" s="13">
        <v>21678.26</v>
      </c>
      <c r="H2941" s="11">
        <v>1793.66</v>
      </c>
      <c r="I2941" s="11">
        <v>6882.64</v>
      </c>
      <c r="J2941" s="13">
        <v>1732.35</v>
      </c>
      <c r="K2941" s="16">
        <v>1.0404999999999999E-2</v>
      </c>
      <c r="L2941" s="16">
        <v>4.7421E-3</v>
      </c>
      <c r="M2941" s="13">
        <v>282.12700000000001</v>
      </c>
      <c r="N2941" s="13">
        <v>590</v>
      </c>
      <c r="O2941" s="13">
        <v>3138.2936</v>
      </c>
      <c r="P2941" s="13">
        <v>313.45</v>
      </c>
      <c r="Q2941" s="13">
        <v>3611.42</v>
      </c>
      <c r="R2941" s="13">
        <v>8454.1299999999992</v>
      </c>
      <c r="S2941" s="13">
        <v>5808.7</v>
      </c>
      <c r="T2941" s="11">
        <v>577.34</v>
      </c>
    </row>
    <row r="2942" spans="1:20" x14ac:dyDescent="0.25">
      <c r="A2942" s="12">
        <f t="shared" si="2"/>
        <v>43200</v>
      </c>
      <c r="B2942" s="13">
        <v>7266.75</v>
      </c>
      <c r="C2942" s="13">
        <v>3995.86</v>
      </c>
      <c r="D2942" s="13">
        <v>24408</v>
      </c>
      <c r="E2942" s="13">
        <v>2656.87</v>
      </c>
      <c r="F2942" s="13">
        <v>5205.62</v>
      </c>
      <c r="G2942" s="13">
        <v>21794.32</v>
      </c>
      <c r="H2942" s="11">
        <v>1789.24</v>
      </c>
      <c r="I2942" s="11">
        <v>6950.51</v>
      </c>
      <c r="J2942" s="13">
        <v>1750.02</v>
      </c>
      <c r="K2942" s="16">
        <v>1.0411300000000002E-2</v>
      </c>
      <c r="L2942" s="16">
        <v>4.7403000000000002E-3</v>
      </c>
      <c r="M2942" s="13">
        <v>283.49099999999999</v>
      </c>
      <c r="N2942" s="13">
        <v>597.26</v>
      </c>
      <c r="O2942" s="13">
        <v>3190.3216000000002</v>
      </c>
      <c r="P2942" s="13">
        <v>313.94</v>
      </c>
      <c r="Q2942" s="13">
        <v>3676.89</v>
      </c>
      <c r="R2942" s="13">
        <v>8469.77</v>
      </c>
      <c r="S2942" s="13">
        <v>5857</v>
      </c>
      <c r="T2942" s="11">
        <v>583.13</v>
      </c>
    </row>
    <row r="2943" spans="1:20" x14ac:dyDescent="0.25">
      <c r="A2943" s="12">
        <f t="shared" si="2"/>
        <v>43201</v>
      </c>
      <c r="B2943" s="13">
        <v>7257.14</v>
      </c>
      <c r="C2943" s="13">
        <v>3991.85</v>
      </c>
      <c r="D2943" s="13">
        <v>24189.45</v>
      </c>
      <c r="E2943" s="13">
        <v>2642.19</v>
      </c>
      <c r="F2943" s="13">
        <v>5233.32</v>
      </c>
      <c r="G2943" s="13">
        <v>21687.1</v>
      </c>
      <c r="H2943" s="11">
        <v>1785.53</v>
      </c>
      <c r="I2943" s="11">
        <v>6943.54</v>
      </c>
      <c r="J2943" s="13">
        <v>1745.18</v>
      </c>
      <c r="K2943" s="16">
        <v>1.0415000000000001E-2</v>
      </c>
      <c r="L2943" s="16">
        <v>4.7421E-3</v>
      </c>
      <c r="M2943" s="13">
        <v>281.12299999999999</v>
      </c>
      <c r="N2943" s="13">
        <v>597.15</v>
      </c>
      <c r="O2943" s="13">
        <v>3208.0817999999999</v>
      </c>
      <c r="P2943" s="13">
        <v>312.94</v>
      </c>
      <c r="Q2943" s="13">
        <v>3723.01</v>
      </c>
      <c r="R2943" s="13">
        <v>8453.7199999999993</v>
      </c>
      <c r="S2943" s="13">
        <v>5828.7</v>
      </c>
      <c r="T2943" s="11">
        <v>583.45000000000005</v>
      </c>
    </row>
    <row r="2944" spans="1:20" x14ac:dyDescent="0.25">
      <c r="A2944" s="12">
        <f t="shared" si="2"/>
        <v>43202</v>
      </c>
      <c r="B2944" s="13">
        <v>7258.34</v>
      </c>
      <c r="C2944" s="13">
        <v>3996.54</v>
      </c>
      <c r="D2944" s="13">
        <v>24483.05</v>
      </c>
      <c r="E2944" s="13">
        <v>2663.99</v>
      </c>
      <c r="F2944" s="13">
        <v>5210.12</v>
      </c>
      <c r="G2944" s="13">
        <v>21660.28</v>
      </c>
      <c r="H2944" s="11">
        <v>1788.51</v>
      </c>
      <c r="I2944" s="11">
        <v>6955.85</v>
      </c>
      <c r="J2944" s="13">
        <v>1748.05</v>
      </c>
      <c r="K2944" s="16">
        <v>1.0402499999999999E-2</v>
      </c>
      <c r="L2944" s="16">
        <v>4.7629999999999999E-3</v>
      </c>
      <c r="M2944" s="13">
        <v>285.666</v>
      </c>
      <c r="N2944" s="13">
        <v>595.75</v>
      </c>
      <c r="O2944" s="13">
        <v>3180.1583000000001</v>
      </c>
      <c r="P2944" s="13">
        <v>313.22000000000003</v>
      </c>
      <c r="Q2944" s="13">
        <v>3714.39</v>
      </c>
      <c r="R2944" s="13">
        <v>8404.2199999999993</v>
      </c>
      <c r="S2944" s="13">
        <v>5815.5</v>
      </c>
      <c r="T2944" s="11">
        <v>581.63</v>
      </c>
    </row>
    <row r="2945" spans="1:20" x14ac:dyDescent="0.25">
      <c r="A2945" s="12">
        <f t="shared" ref="A2945:A2989" si="3">WORKDAY(A2944,1)</f>
        <v>43203</v>
      </c>
      <c r="B2945" s="13">
        <v>7264.56</v>
      </c>
      <c r="C2945" s="13">
        <v>4001.33</v>
      </c>
      <c r="D2945" s="13">
        <v>24360.14</v>
      </c>
      <c r="E2945" s="13">
        <v>2656.3</v>
      </c>
      <c r="F2945" s="13">
        <v>5210.32</v>
      </c>
      <c r="G2945" s="13">
        <v>21778.74</v>
      </c>
      <c r="H2945" s="11">
        <v>1784.56</v>
      </c>
      <c r="I2945" s="11">
        <v>6964.2</v>
      </c>
      <c r="J2945" s="13">
        <v>1752</v>
      </c>
      <c r="K2945" s="16">
        <v>1.0562499999999999E-2</v>
      </c>
      <c r="L2945" s="16">
        <v>4.751E-3</v>
      </c>
      <c r="M2945" s="13">
        <v>282.56099999999998</v>
      </c>
      <c r="N2945" s="13">
        <v>593.76</v>
      </c>
      <c r="O2945" s="13">
        <v>3159.0520999999999</v>
      </c>
      <c r="P2945" s="13">
        <v>314.86</v>
      </c>
      <c r="Q2945" s="13">
        <v>3674.68</v>
      </c>
      <c r="R2945" s="13">
        <v>8414.77</v>
      </c>
      <c r="S2945" s="13">
        <v>5829.1</v>
      </c>
      <c r="T2945" s="11">
        <v>583.98</v>
      </c>
    </row>
    <row r="2946" spans="1:20" x14ac:dyDescent="0.25">
      <c r="A2946" s="12">
        <f t="shared" si="3"/>
        <v>43206</v>
      </c>
      <c r="B2946" s="13">
        <v>7198.2</v>
      </c>
      <c r="C2946" s="13">
        <v>3970</v>
      </c>
      <c r="D2946" s="13">
        <v>24573.040000000001</v>
      </c>
      <c r="E2946" s="13">
        <v>2677.84</v>
      </c>
      <c r="F2946" s="13">
        <v>5160.99</v>
      </c>
      <c r="G2946" s="13">
        <v>21835.53</v>
      </c>
      <c r="H2946" s="11">
        <v>1783.04</v>
      </c>
      <c r="I2946" s="11">
        <v>6909.66</v>
      </c>
      <c r="J2946" s="13">
        <v>1754.7</v>
      </c>
      <c r="K2946" s="16">
        <v>1.06125E-2</v>
      </c>
      <c r="L2946" s="16">
        <v>4.7660000000000003E-3</v>
      </c>
      <c r="M2946" s="13">
        <v>282.50299999999999</v>
      </c>
      <c r="N2946" s="13">
        <v>590.45000000000005</v>
      </c>
      <c r="O2946" s="13">
        <v>3110.6489000000001</v>
      </c>
      <c r="P2946" s="13">
        <v>315.17</v>
      </c>
      <c r="Q2946" s="13">
        <v>3630.98</v>
      </c>
      <c r="R2946" s="13">
        <v>8406.35</v>
      </c>
      <c r="S2946" s="13">
        <v>5841.3</v>
      </c>
      <c r="T2946" s="11">
        <v>581.99</v>
      </c>
    </row>
    <row r="2947" spans="1:20" x14ac:dyDescent="0.25">
      <c r="A2947" s="12">
        <f t="shared" si="3"/>
        <v>43207</v>
      </c>
      <c r="B2947" s="13">
        <v>7226.05</v>
      </c>
      <c r="C2947" s="13">
        <v>3984.51</v>
      </c>
      <c r="D2947" s="13">
        <v>24786.63</v>
      </c>
      <c r="E2947" s="13">
        <v>2706.39</v>
      </c>
      <c r="F2947" s="13">
        <v>5131.3</v>
      </c>
      <c r="G2947" s="13">
        <v>21847.59</v>
      </c>
      <c r="H2947" s="11">
        <v>1789.8</v>
      </c>
      <c r="I2947" s="11">
        <v>6934.92</v>
      </c>
      <c r="J2947" s="13">
        <v>1771.04</v>
      </c>
      <c r="K2947" s="16">
        <v>1.06175E-2</v>
      </c>
      <c r="L2947" s="16">
        <v>4.7537999999999999E-3</v>
      </c>
      <c r="M2947" s="13">
        <v>286.11900000000003</v>
      </c>
      <c r="N2947" s="13">
        <v>587.86</v>
      </c>
      <c r="O2947" s="13">
        <v>3066.7966999999999</v>
      </c>
      <c r="P2947" s="13">
        <v>314.64</v>
      </c>
      <c r="Q2947" s="13">
        <v>3679.92</v>
      </c>
      <c r="R2947" s="13">
        <v>8344.52</v>
      </c>
      <c r="S2947" s="13">
        <v>5841.5</v>
      </c>
      <c r="T2947" s="11">
        <v>581.74</v>
      </c>
    </row>
    <row r="2948" spans="1:20" x14ac:dyDescent="0.25">
      <c r="A2948" s="12">
        <f t="shared" si="3"/>
        <v>43208</v>
      </c>
      <c r="B2948" s="13">
        <v>7317.34</v>
      </c>
      <c r="C2948" s="13">
        <v>4031.92</v>
      </c>
      <c r="D2948" s="13">
        <v>24748.07</v>
      </c>
      <c r="E2948" s="13">
        <v>2708.64</v>
      </c>
      <c r="F2948" s="13">
        <v>5192.1099999999997</v>
      </c>
      <c r="G2948" s="13">
        <v>22158.2</v>
      </c>
      <c r="H2948" s="11">
        <v>1799.91</v>
      </c>
      <c r="I2948" s="11">
        <v>7017.44</v>
      </c>
      <c r="J2948" s="13">
        <v>1782.33</v>
      </c>
      <c r="K2948" s="16">
        <v>1.0411300000000002E-2</v>
      </c>
      <c r="L2948" s="16">
        <v>4.7543999999999998E-3</v>
      </c>
      <c r="M2948" s="13">
        <v>292.37700000000001</v>
      </c>
      <c r="N2948" s="13">
        <v>591.76</v>
      </c>
      <c r="O2948" s="13">
        <v>3091.3987000000002</v>
      </c>
      <c r="P2948" s="13">
        <v>318.64</v>
      </c>
      <c r="Q2948" s="13">
        <v>3758.4</v>
      </c>
      <c r="R2948" s="13">
        <v>8369.49</v>
      </c>
      <c r="S2948" s="13">
        <v>5861.4</v>
      </c>
      <c r="T2948" s="11">
        <v>587.41</v>
      </c>
    </row>
    <row r="2949" spans="1:20" x14ac:dyDescent="0.25">
      <c r="A2949" s="12">
        <f t="shared" si="3"/>
        <v>43209</v>
      </c>
      <c r="B2949" s="13">
        <v>7328.92</v>
      </c>
      <c r="C2949" s="13">
        <v>4042.3</v>
      </c>
      <c r="D2949" s="13">
        <v>24664.89</v>
      </c>
      <c r="E2949" s="13">
        <v>2693.13</v>
      </c>
      <c r="F2949" s="13">
        <v>5276.8</v>
      </c>
      <c r="G2949" s="13">
        <v>22191.18</v>
      </c>
      <c r="H2949" s="11">
        <v>1802.47</v>
      </c>
      <c r="I2949" s="11">
        <v>7044.79</v>
      </c>
      <c r="J2949" s="13">
        <v>1778.34</v>
      </c>
      <c r="K2949" s="16">
        <v>1.0509999999999999E-2</v>
      </c>
      <c r="L2949" s="16">
        <v>4.7551E-3</v>
      </c>
      <c r="M2949" s="13">
        <v>292.28100000000001</v>
      </c>
      <c r="N2949" s="13">
        <v>598.1</v>
      </c>
      <c r="O2949" s="13">
        <v>3117.3760000000002</v>
      </c>
      <c r="P2949" s="13">
        <v>320.12</v>
      </c>
      <c r="Q2949" s="13">
        <v>3731.31</v>
      </c>
      <c r="R2949" s="13">
        <v>8373.0300000000007</v>
      </c>
      <c r="S2949" s="13">
        <v>5881</v>
      </c>
      <c r="T2949" s="11">
        <v>591.28</v>
      </c>
    </row>
    <row r="2950" spans="1:20" x14ac:dyDescent="0.25">
      <c r="A2950" s="12">
        <f t="shared" si="3"/>
        <v>43210</v>
      </c>
      <c r="B2950" s="13">
        <v>7368.17</v>
      </c>
      <c r="C2950" s="13">
        <v>4062.3</v>
      </c>
      <c r="D2950" s="13">
        <v>24462.94</v>
      </c>
      <c r="E2950" s="13">
        <v>2670.14</v>
      </c>
      <c r="F2950" s="13">
        <v>5183.75</v>
      </c>
      <c r="G2950" s="13">
        <v>22162.240000000002</v>
      </c>
      <c r="H2950" s="11">
        <v>1819.12</v>
      </c>
      <c r="I2950" s="11">
        <v>7079.64</v>
      </c>
      <c r="J2950" s="13">
        <v>1770.16</v>
      </c>
      <c r="K2950" s="16">
        <v>1.023E-2</v>
      </c>
      <c r="L2950" s="16">
        <v>4.7527999999999997E-3</v>
      </c>
      <c r="M2950" s="13">
        <v>288.80599999999998</v>
      </c>
      <c r="N2950" s="13">
        <v>589.79999999999995</v>
      </c>
      <c r="O2950" s="13">
        <v>3071.5425</v>
      </c>
      <c r="P2950" s="13">
        <v>317.89</v>
      </c>
      <c r="Q2950" s="13">
        <v>3698.19</v>
      </c>
      <c r="R2950" s="13">
        <v>8323.2199999999993</v>
      </c>
      <c r="S2950" s="13">
        <v>5868.8</v>
      </c>
      <c r="T2950" s="11">
        <v>583.78</v>
      </c>
    </row>
    <row r="2951" spans="1:20" x14ac:dyDescent="0.25">
      <c r="A2951" s="12">
        <f t="shared" si="3"/>
        <v>43213</v>
      </c>
      <c r="B2951" s="13">
        <v>7398.87</v>
      </c>
      <c r="C2951" s="13">
        <v>4078.95</v>
      </c>
      <c r="D2951" s="13">
        <v>24448.69</v>
      </c>
      <c r="E2951" s="13">
        <v>2670.29</v>
      </c>
      <c r="F2951" s="13">
        <v>5147.7700000000004</v>
      </c>
      <c r="G2951" s="13">
        <v>22088.04</v>
      </c>
      <c r="H2951" s="11">
        <v>1817.24</v>
      </c>
      <c r="I2951" s="11">
        <v>7108.67</v>
      </c>
      <c r="J2951" s="13">
        <v>1771.31</v>
      </c>
      <c r="K2951" s="16">
        <v>1.0214399999999998E-2</v>
      </c>
      <c r="L2951" s="16">
        <v>4.7527999999999997E-3</v>
      </c>
      <c r="M2951" s="13">
        <v>285.637</v>
      </c>
      <c r="N2951" s="13">
        <v>584.91999999999996</v>
      </c>
      <c r="O2951" s="13">
        <v>3068.0120000000002</v>
      </c>
      <c r="P2951" s="13">
        <v>317.89</v>
      </c>
      <c r="Q2951" s="13">
        <v>3647.33</v>
      </c>
      <c r="R2951" s="13">
        <v>8303.6200000000008</v>
      </c>
      <c r="S2951" s="13">
        <v>5886</v>
      </c>
      <c r="T2951" s="11">
        <v>582.01</v>
      </c>
    </row>
    <row r="2952" spans="1:20" x14ac:dyDescent="0.25">
      <c r="A2952" s="12">
        <f t="shared" si="3"/>
        <v>43214</v>
      </c>
      <c r="B2952" s="13">
        <v>7425.4</v>
      </c>
      <c r="C2952" s="13">
        <v>4086.96</v>
      </c>
      <c r="D2952" s="13">
        <v>24024.13</v>
      </c>
      <c r="E2952" s="13">
        <v>2634.56</v>
      </c>
      <c r="F2952" s="13">
        <v>5141.57</v>
      </c>
      <c r="G2952" s="13">
        <v>22278.12</v>
      </c>
      <c r="H2952" s="11">
        <v>1823.44</v>
      </c>
      <c r="I2952" s="11">
        <v>7122.63</v>
      </c>
      <c r="J2952" s="13">
        <v>1770.06</v>
      </c>
      <c r="K2952" s="16">
        <v>1.0238799999999999E-2</v>
      </c>
      <c r="L2952" s="16">
        <v>4.7381000000000003E-3</v>
      </c>
      <c r="M2952" s="13">
        <v>283.43</v>
      </c>
      <c r="N2952" s="13">
        <v>584</v>
      </c>
      <c r="O2952" s="13">
        <v>3128.9270999999999</v>
      </c>
      <c r="P2952" s="13">
        <v>315.86</v>
      </c>
      <c r="Q2952" s="13">
        <v>3638.9</v>
      </c>
      <c r="R2952" s="13">
        <v>8288.64</v>
      </c>
      <c r="S2952" s="13">
        <v>5921.6</v>
      </c>
      <c r="T2952" s="11">
        <v>581.15</v>
      </c>
    </row>
    <row r="2953" spans="1:20" x14ac:dyDescent="0.25">
      <c r="A2953" s="12">
        <f t="shared" si="3"/>
        <v>43215</v>
      </c>
      <c r="B2953" s="13">
        <v>7379.32</v>
      </c>
      <c r="C2953" s="13">
        <v>4059.93</v>
      </c>
      <c r="D2953" s="13">
        <v>24083.83</v>
      </c>
      <c r="E2953" s="13">
        <v>2639.4</v>
      </c>
      <c r="F2953" s="13">
        <v>5088.7299999999996</v>
      </c>
      <c r="G2953" s="13">
        <v>22215.32</v>
      </c>
      <c r="H2953" s="11">
        <v>1817.13</v>
      </c>
      <c r="I2953" s="11">
        <v>7075.51</v>
      </c>
      <c r="J2953" s="13">
        <v>1754.05</v>
      </c>
      <c r="K2953" s="16">
        <v>1.0288800000000001E-2</v>
      </c>
      <c r="L2953" s="16">
        <v>4.7390999999999996E-3</v>
      </c>
      <c r="M2953" s="13">
        <v>278.51400000000001</v>
      </c>
      <c r="N2953" s="13">
        <v>577.67999999999995</v>
      </c>
      <c r="O2953" s="13">
        <v>3117.9739</v>
      </c>
      <c r="P2953" s="13">
        <v>313.99</v>
      </c>
      <c r="Q2953" s="13">
        <v>3602.49</v>
      </c>
      <c r="R2953" s="13">
        <v>8288.64</v>
      </c>
      <c r="S2953" s="13">
        <v>5921.6</v>
      </c>
      <c r="T2953" s="11">
        <v>577.46</v>
      </c>
    </row>
    <row r="2954" spans="1:20" x14ac:dyDescent="0.25">
      <c r="A2954" s="12">
        <f t="shared" si="3"/>
        <v>43216</v>
      </c>
      <c r="B2954" s="13">
        <v>7421.43</v>
      </c>
      <c r="C2954" s="13">
        <v>4083.53</v>
      </c>
      <c r="D2954" s="13">
        <v>24322.34</v>
      </c>
      <c r="E2954" s="13">
        <v>2666.94</v>
      </c>
      <c r="F2954" s="13">
        <v>5081.2</v>
      </c>
      <c r="G2954" s="13">
        <v>22319.61</v>
      </c>
      <c r="H2954" s="11">
        <v>1831.74</v>
      </c>
      <c r="I2954" s="11">
        <v>7124.05</v>
      </c>
      <c r="J2954" s="13">
        <v>1756.82</v>
      </c>
      <c r="K2954" s="16">
        <v>1.0338799999999999E-2</v>
      </c>
      <c r="L2954" s="16">
        <v>4.7394999999999998E-3</v>
      </c>
      <c r="M2954" s="13">
        <v>281.37</v>
      </c>
      <c r="N2954" s="13">
        <v>577.78</v>
      </c>
      <c r="O2954" s="13">
        <v>3075.0300999999999</v>
      </c>
      <c r="P2954" s="13">
        <v>318.08</v>
      </c>
      <c r="Q2954" s="13">
        <v>3653.16</v>
      </c>
      <c r="R2954" s="13">
        <v>8282.0499999999993</v>
      </c>
      <c r="S2954" s="13">
        <v>5910.8</v>
      </c>
      <c r="T2954" s="11">
        <v>578.24</v>
      </c>
    </row>
    <row r="2955" spans="1:20" x14ac:dyDescent="0.25">
      <c r="A2955" s="12">
        <f t="shared" si="3"/>
        <v>43217</v>
      </c>
      <c r="B2955" s="13">
        <v>7502.21</v>
      </c>
      <c r="C2955" s="13">
        <v>4123.92</v>
      </c>
      <c r="D2955" s="13">
        <v>24311.19</v>
      </c>
      <c r="E2955" s="13">
        <v>2669.91</v>
      </c>
      <c r="F2955" s="13">
        <v>5141.8900000000003</v>
      </c>
      <c r="G2955" s="13">
        <v>22467.87</v>
      </c>
      <c r="H2955" s="11">
        <v>1846.71</v>
      </c>
      <c r="I2955" s="11">
        <v>7194.51</v>
      </c>
      <c r="J2955" s="13">
        <v>1763</v>
      </c>
      <c r="K2955" s="16">
        <v>9.8324999999999992E-3</v>
      </c>
      <c r="L2955" s="16">
        <v>4.7530999999999997E-3</v>
      </c>
      <c r="M2955" s="13">
        <v>283.89400000000001</v>
      </c>
      <c r="N2955" s="13">
        <v>584.17999999999995</v>
      </c>
      <c r="O2955" s="13">
        <v>3082.2316000000001</v>
      </c>
      <c r="P2955" s="13">
        <v>320.8</v>
      </c>
      <c r="Q2955" s="13">
        <v>3674.27</v>
      </c>
      <c r="R2955" s="13">
        <v>8370.3700000000008</v>
      </c>
      <c r="S2955" s="13">
        <v>5953.6</v>
      </c>
      <c r="T2955" s="11">
        <v>583.49</v>
      </c>
    </row>
    <row r="2956" spans="1:20" x14ac:dyDescent="0.25">
      <c r="A2956" s="12">
        <f t="shared" si="3"/>
        <v>43220</v>
      </c>
      <c r="B2956" s="13">
        <v>7509.3</v>
      </c>
      <c r="C2956" s="13">
        <v>4127.68</v>
      </c>
      <c r="D2956" s="13">
        <v>24163.15</v>
      </c>
      <c r="E2956" s="13">
        <v>2648.05</v>
      </c>
      <c r="F2956" s="13">
        <v>5215.6099999999997</v>
      </c>
      <c r="G2956" s="13">
        <v>22467.87</v>
      </c>
      <c r="H2956" s="11">
        <v>1852.98</v>
      </c>
      <c r="I2956" s="11">
        <v>7201.06</v>
      </c>
      <c r="J2956" s="13">
        <v>1770.12</v>
      </c>
      <c r="K2956" s="16">
        <v>9.7350000000000006E-3</v>
      </c>
      <c r="L2956" s="16">
        <v>4.7404999999999999E-3</v>
      </c>
      <c r="M2956" s="13">
        <v>283.55500000000001</v>
      </c>
      <c r="N2956" s="13">
        <v>590.74</v>
      </c>
      <c r="O2956" s="13">
        <v>3082.2316000000001</v>
      </c>
      <c r="P2956" s="13">
        <v>323.56</v>
      </c>
      <c r="Q2956" s="13">
        <v>3628.6</v>
      </c>
      <c r="R2956" s="13">
        <v>8443.58</v>
      </c>
      <c r="S2956" s="13">
        <v>5982.7</v>
      </c>
      <c r="T2956" s="11">
        <v>589.54</v>
      </c>
    </row>
    <row r="2957" spans="1:20" x14ac:dyDescent="0.25">
      <c r="A2957" s="12">
        <f t="shared" si="3"/>
        <v>43221</v>
      </c>
      <c r="B2957" s="13">
        <v>7520.36</v>
      </c>
      <c r="C2957" s="13">
        <v>4135.3100000000004</v>
      </c>
      <c r="D2957" s="13">
        <v>24099.05</v>
      </c>
      <c r="E2957" s="13">
        <v>2654.8</v>
      </c>
      <c r="F2957" s="13">
        <v>5215.6099999999997</v>
      </c>
      <c r="G2957" s="13">
        <v>22508.03</v>
      </c>
      <c r="H2957" s="11">
        <v>1855.58</v>
      </c>
      <c r="I2957" s="11">
        <v>7214.39</v>
      </c>
      <c r="J2957" s="13">
        <v>1756.44</v>
      </c>
      <c r="K2957" s="16">
        <v>9.6287999999999999E-3</v>
      </c>
      <c r="L2957" s="16">
        <v>4.7353999999999999E-3</v>
      </c>
      <c r="M2957" s="13">
        <v>280.41399999999999</v>
      </c>
      <c r="N2957" s="13">
        <v>589.76</v>
      </c>
      <c r="O2957" s="13">
        <v>3082.2316000000001</v>
      </c>
      <c r="P2957" s="13">
        <v>323.56</v>
      </c>
      <c r="Q2957" s="13">
        <v>3590</v>
      </c>
      <c r="R2957" s="13">
        <v>8435.9699999999993</v>
      </c>
      <c r="S2957" s="13">
        <v>6015.2</v>
      </c>
      <c r="T2957" s="11">
        <v>588.38</v>
      </c>
    </row>
    <row r="2958" spans="1:20" x14ac:dyDescent="0.25">
      <c r="A2958" s="12">
        <f t="shared" si="3"/>
        <v>43222</v>
      </c>
      <c r="B2958" s="13">
        <v>7543.2</v>
      </c>
      <c r="C2958" s="13">
        <v>4150.8500000000004</v>
      </c>
      <c r="D2958" s="13">
        <v>23924.98</v>
      </c>
      <c r="E2958" s="13">
        <v>2635.67</v>
      </c>
      <c r="F2958" s="13">
        <v>5177.21</v>
      </c>
      <c r="G2958" s="13">
        <v>22472.78</v>
      </c>
      <c r="H2958" s="11">
        <v>1845.31</v>
      </c>
      <c r="I2958" s="11">
        <v>7241.48</v>
      </c>
      <c r="J2958" s="13">
        <v>1761.18</v>
      </c>
      <c r="K2958" s="16">
        <v>9.6499999999999989E-3</v>
      </c>
      <c r="L2958" s="16">
        <v>4.7466000000000001E-3</v>
      </c>
      <c r="M2958" s="13">
        <v>278.31700000000001</v>
      </c>
      <c r="N2958" s="13">
        <v>586.96</v>
      </c>
      <c r="O2958" s="13">
        <v>3081.1772999999998</v>
      </c>
      <c r="P2958" s="13">
        <v>322.52999999999997</v>
      </c>
      <c r="Q2958" s="13">
        <v>3520.23</v>
      </c>
      <c r="R2958" s="13">
        <v>8494.24</v>
      </c>
      <c r="S2958" s="13">
        <v>6050.2</v>
      </c>
      <c r="T2958" s="11">
        <v>587.70000000000005</v>
      </c>
    </row>
    <row r="2959" spans="1:20" x14ac:dyDescent="0.25">
      <c r="A2959" s="12">
        <f t="shared" si="3"/>
        <v>43223</v>
      </c>
      <c r="B2959" s="13">
        <v>7502.69</v>
      </c>
      <c r="C2959" s="13">
        <v>4128.12</v>
      </c>
      <c r="D2959" s="13">
        <v>23930.15</v>
      </c>
      <c r="E2959" s="13">
        <v>2629.73</v>
      </c>
      <c r="F2959" s="13">
        <v>5119.3599999999997</v>
      </c>
      <c r="G2959" s="13">
        <v>22472.78</v>
      </c>
      <c r="H2959" s="11">
        <v>1846.65</v>
      </c>
      <c r="I2959" s="11">
        <v>7205.66</v>
      </c>
      <c r="J2959" s="13">
        <v>1750.69</v>
      </c>
      <c r="K2959" s="16">
        <v>9.6319000000000005E-3</v>
      </c>
      <c r="L2959" s="16">
        <v>4.7364E-3</v>
      </c>
      <c r="M2959" s="13">
        <v>272.53300000000002</v>
      </c>
      <c r="N2959" s="13">
        <v>581.70000000000005</v>
      </c>
      <c r="O2959" s="13">
        <v>3100.8586</v>
      </c>
      <c r="P2959" s="13">
        <v>320.55</v>
      </c>
      <c r="Q2959" s="13">
        <v>3481.03</v>
      </c>
      <c r="R2959" s="13">
        <v>8546.8799999999992</v>
      </c>
      <c r="S2959" s="13">
        <v>6098.3</v>
      </c>
      <c r="T2959" s="11">
        <v>587.13</v>
      </c>
    </row>
    <row r="2960" spans="1:20" x14ac:dyDescent="0.25">
      <c r="A2960" s="12">
        <f t="shared" si="3"/>
        <v>43224</v>
      </c>
      <c r="B2960" s="13">
        <v>7567.14</v>
      </c>
      <c r="C2960" s="13">
        <v>4158.6400000000003</v>
      </c>
      <c r="D2960" s="13">
        <v>24262.51</v>
      </c>
      <c r="E2960" s="13">
        <v>2663.42</v>
      </c>
      <c r="F2960" s="13">
        <v>5071.92</v>
      </c>
      <c r="G2960" s="13">
        <v>22472.78</v>
      </c>
      <c r="H2960" s="11">
        <v>1846.52</v>
      </c>
      <c r="I2960" s="11">
        <v>7258.93</v>
      </c>
      <c r="J2960" s="13">
        <v>1759.51</v>
      </c>
      <c r="K2960" s="16">
        <v>9.4885000000000004E-3</v>
      </c>
      <c r="L2960" s="16">
        <v>4.7504000000000001E-3</v>
      </c>
      <c r="M2960" s="13">
        <v>275.90800000000002</v>
      </c>
      <c r="N2960" s="13">
        <v>578.77</v>
      </c>
      <c r="O2960" s="13">
        <v>3091.0333999999998</v>
      </c>
      <c r="P2960" s="13">
        <v>316.75</v>
      </c>
      <c r="Q2960" s="13">
        <v>3471.55</v>
      </c>
      <c r="R2960" s="13">
        <v>8549.3700000000008</v>
      </c>
      <c r="S2960" s="13">
        <v>6062.9</v>
      </c>
      <c r="T2960" s="11">
        <v>581.91999999999996</v>
      </c>
    </row>
    <row r="2961" spans="1:20" x14ac:dyDescent="0.25">
      <c r="A2961" s="12">
        <f t="shared" si="3"/>
        <v>43227</v>
      </c>
      <c r="B2961" s="13">
        <v>7567.14</v>
      </c>
      <c r="C2961" s="13">
        <v>4158.6400000000003</v>
      </c>
      <c r="D2961" s="13">
        <v>24357.32</v>
      </c>
      <c r="E2961" s="13">
        <v>2672.63</v>
      </c>
      <c r="F2961" s="13">
        <v>5071.6400000000003</v>
      </c>
      <c r="G2961" s="13">
        <v>22467.16</v>
      </c>
      <c r="H2961" s="11">
        <v>1846.52</v>
      </c>
      <c r="I2961" s="11">
        <v>7258.93</v>
      </c>
      <c r="J2961" s="13">
        <v>1766.49</v>
      </c>
      <c r="K2961" s="16">
        <v>9.4885000000000004E-3</v>
      </c>
      <c r="L2961" s="16">
        <v>4.7504000000000001E-3</v>
      </c>
      <c r="M2961" s="13">
        <v>276.38499999999999</v>
      </c>
      <c r="N2961" s="13">
        <v>582.05999999999995</v>
      </c>
      <c r="O2961" s="13">
        <v>3136.6448</v>
      </c>
      <c r="P2961" s="13">
        <v>316.75</v>
      </c>
      <c r="Q2961" s="13">
        <v>3433.01</v>
      </c>
      <c r="R2961" s="13">
        <v>8587.94</v>
      </c>
      <c r="S2961" s="13">
        <v>6084.5</v>
      </c>
      <c r="T2961" s="11">
        <v>582.4</v>
      </c>
    </row>
    <row r="2962" spans="1:20" x14ac:dyDescent="0.25">
      <c r="A2962" s="12">
        <f t="shared" si="3"/>
        <v>43228</v>
      </c>
      <c r="B2962" s="13">
        <v>7565.75</v>
      </c>
      <c r="C2962" s="13">
        <v>4164.3599999999997</v>
      </c>
      <c r="D2962" s="13">
        <v>24360.21</v>
      </c>
      <c r="E2962" s="13">
        <v>2671.92</v>
      </c>
      <c r="F2962" s="13">
        <v>5129.79</v>
      </c>
      <c r="G2962" s="13">
        <v>22508.69</v>
      </c>
      <c r="H2962" s="11">
        <v>1859.62</v>
      </c>
      <c r="I2962" s="11">
        <v>7268.9</v>
      </c>
      <c r="J2962" s="13">
        <v>1754.56</v>
      </c>
      <c r="K2962" s="16">
        <v>9.5496000000000001E-3</v>
      </c>
      <c r="L2962" s="16">
        <v>4.7378999999999998E-3</v>
      </c>
      <c r="M2962" s="13">
        <v>274.09399999999999</v>
      </c>
      <c r="N2962" s="13">
        <v>585.84</v>
      </c>
      <c r="O2962" s="13">
        <v>3161.4976000000001</v>
      </c>
      <c r="P2962" s="13">
        <v>315.87</v>
      </c>
      <c r="Q2962" s="13">
        <v>3421.64</v>
      </c>
      <c r="R2962" s="13">
        <v>8594.59</v>
      </c>
      <c r="S2962" s="13">
        <v>6091.9</v>
      </c>
      <c r="T2962" s="11">
        <v>581.94000000000005</v>
      </c>
    </row>
    <row r="2963" spans="1:20" x14ac:dyDescent="0.25">
      <c r="A2963" s="12">
        <f t="shared" si="3"/>
        <v>43229</v>
      </c>
      <c r="B2963" s="13">
        <v>7662.52</v>
      </c>
      <c r="C2963" s="13">
        <v>4210.6000000000004</v>
      </c>
      <c r="D2963" s="13">
        <v>24542.54</v>
      </c>
      <c r="E2963" s="13">
        <v>2697.79</v>
      </c>
      <c r="F2963" s="13">
        <v>5113.9799999999996</v>
      </c>
      <c r="G2963" s="13">
        <v>22408.880000000001</v>
      </c>
      <c r="H2963" s="11">
        <v>1864.91</v>
      </c>
      <c r="I2963" s="11">
        <v>7349.62</v>
      </c>
      <c r="J2963" s="13">
        <v>1760.48</v>
      </c>
      <c r="K2963" s="16">
        <v>9.6153000000000002E-3</v>
      </c>
      <c r="L2963" s="16">
        <v>4.7397999999999997E-3</v>
      </c>
      <c r="M2963" s="13">
        <v>275.95400000000001</v>
      </c>
      <c r="N2963" s="13">
        <v>585.12</v>
      </c>
      <c r="O2963" s="13">
        <v>3159.1502</v>
      </c>
      <c r="P2963" s="13">
        <v>314.42</v>
      </c>
      <c r="Q2963" s="13">
        <v>3442.75</v>
      </c>
      <c r="R2963" s="13">
        <v>8619.83</v>
      </c>
      <c r="S2963" s="13">
        <v>6108</v>
      </c>
      <c r="T2963" s="11">
        <v>581.29999999999995</v>
      </c>
    </row>
    <row r="2964" spans="1:20" x14ac:dyDescent="0.25">
      <c r="A2964" s="12">
        <f t="shared" si="3"/>
        <v>43230</v>
      </c>
      <c r="B2964" s="13">
        <v>7700.97</v>
      </c>
      <c r="C2964" s="13">
        <v>4228.42</v>
      </c>
      <c r="D2964" s="13">
        <v>24739.53</v>
      </c>
      <c r="E2964" s="13">
        <v>2723.07</v>
      </c>
      <c r="F2964" s="13">
        <v>5173.58</v>
      </c>
      <c r="G2964" s="13">
        <v>22497.18</v>
      </c>
      <c r="H2964" s="11">
        <v>1865.09</v>
      </c>
      <c r="I2964" s="11">
        <v>7398.3</v>
      </c>
      <c r="J2964" s="13">
        <v>1767.39</v>
      </c>
      <c r="K2964" s="16">
        <v>9.5718999999999995E-3</v>
      </c>
      <c r="L2964" s="16">
        <v>4.7410999999999998E-3</v>
      </c>
      <c r="M2964" s="13">
        <v>280.99599999999998</v>
      </c>
      <c r="N2964" s="13">
        <v>589.65</v>
      </c>
      <c r="O2964" s="13">
        <v>3174.4126999999999</v>
      </c>
      <c r="P2964" s="13">
        <v>317.31</v>
      </c>
      <c r="Q2964" s="13">
        <v>3543.86</v>
      </c>
      <c r="R2964" s="13">
        <v>8637.7199999999993</v>
      </c>
      <c r="S2964" s="13">
        <v>6118.7</v>
      </c>
      <c r="T2964" s="11">
        <v>586.64</v>
      </c>
    </row>
    <row r="2965" spans="1:20" x14ac:dyDescent="0.25">
      <c r="A2965" s="12">
        <f t="shared" si="3"/>
        <v>43231</v>
      </c>
      <c r="B2965" s="13">
        <v>7724.55</v>
      </c>
      <c r="C2965" s="13">
        <v>4242.04</v>
      </c>
      <c r="D2965" s="13">
        <v>24831.17</v>
      </c>
      <c r="E2965" s="13">
        <v>2727.72</v>
      </c>
      <c r="F2965" s="13">
        <v>5229.92</v>
      </c>
      <c r="G2965" s="13">
        <v>22758.48</v>
      </c>
      <c r="H2965" s="11">
        <v>1875.55</v>
      </c>
      <c r="I2965" s="11">
        <v>7422.14</v>
      </c>
      <c r="J2965" s="13">
        <v>1777.42</v>
      </c>
      <c r="K2965" s="16">
        <v>9.2843999999999999E-3</v>
      </c>
      <c r="L2965" s="16">
        <v>4.7393999999999995E-3</v>
      </c>
      <c r="M2965" s="13">
        <v>285.27300000000002</v>
      </c>
      <c r="N2965" s="13">
        <v>593.92999999999995</v>
      </c>
      <c r="O2965" s="13">
        <v>3163.2631999999999</v>
      </c>
      <c r="P2965" s="13">
        <v>318.51</v>
      </c>
      <c r="Q2965" s="13">
        <v>3499.71</v>
      </c>
      <c r="R2965" s="13">
        <v>8676.69</v>
      </c>
      <c r="S2965" s="13">
        <v>6116.2</v>
      </c>
      <c r="T2965" s="11">
        <v>591.41</v>
      </c>
    </row>
    <row r="2966" spans="1:20" x14ac:dyDescent="0.25">
      <c r="A2966" s="12">
        <f t="shared" si="3"/>
        <v>43234</v>
      </c>
      <c r="B2966" s="13">
        <v>7710.98</v>
      </c>
      <c r="C2966" s="13">
        <v>4236.83</v>
      </c>
      <c r="D2966" s="13">
        <v>24899.41</v>
      </c>
      <c r="E2966" s="13">
        <v>2730.13</v>
      </c>
      <c r="F2966" s="13">
        <v>5260.97</v>
      </c>
      <c r="G2966" s="13">
        <v>22865.86</v>
      </c>
      <c r="H2966" s="11">
        <v>1863.92</v>
      </c>
      <c r="I2966" s="11">
        <v>7413.03</v>
      </c>
      <c r="J2966" s="13">
        <v>1781.18</v>
      </c>
      <c r="K2966" s="16">
        <v>9.2981000000000001E-3</v>
      </c>
      <c r="L2966" s="16">
        <v>4.7523000000000001E-3</v>
      </c>
      <c r="M2966" s="13">
        <v>286.49200000000002</v>
      </c>
      <c r="N2966" s="13">
        <v>597.41999999999996</v>
      </c>
      <c r="O2966" s="13">
        <v>3174.0320000000002</v>
      </c>
      <c r="P2966" s="13">
        <v>317.72000000000003</v>
      </c>
      <c r="Q2966" s="13">
        <v>3484.55</v>
      </c>
      <c r="R2966" s="13">
        <v>8713.23</v>
      </c>
      <c r="S2966" s="13">
        <v>6135.3</v>
      </c>
      <c r="T2966" s="11">
        <v>593.73</v>
      </c>
    </row>
    <row r="2967" spans="1:20" x14ac:dyDescent="0.25">
      <c r="A2967" s="12">
        <f t="shared" si="3"/>
        <v>43235</v>
      </c>
      <c r="B2967" s="13">
        <v>7722.98</v>
      </c>
      <c r="C2967" s="13">
        <v>4241.88</v>
      </c>
      <c r="D2967" s="13">
        <v>24706.41</v>
      </c>
      <c r="E2967" s="13">
        <v>2711.45</v>
      </c>
      <c r="F2967" s="13">
        <v>5168</v>
      </c>
      <c r="G2967" s="13">
        <v>22818.02</v>
      </c>
      <c r="H2967" s="11">
        <v>1850.39</v>
      </c>
      <c r="I2967" s="11">
        <v>7421.86</v>
      </c>
      <c r="J2967" s="13">
        <v>1764.61</v>
      </c>
      <c r="K2967" s="16">
        <v>9.2993999999999993E-3</v>
      </c>
      <c r="L2967" s="16">
        <v>4.7486000000000004E-3</v>
      </c>
      <c r="M2967" s="13">
        <v>275.95400000000001</v>
      </c>
      <c r="N2967" s="13">
        <v>590.22</v>
      </c>
      <c r="O2967" s="13">
        <v>3192.1183000000001</v>
      </c>
      <c r="P2967" s="13">
        <v>314.94</v>
      </c>
      <c r="Q2967" s="13">
        <v>3451.02</v>
      </c>
      <c r="R2967" s="13">
        <v>8708.7800000000007</v>
      </c>
      <c r="S2967" s="13">
        <v>6097.8</v>
      </c>
      <c r="T2967" s="11">
        <v>584.92999999999995</v>
      </c>
    </row>
    <row r="2968" spans="1:20" x14ac:dyDescent="0.25">
      <c r="A2968" s="12">
        <f t="shared" si="3"/>
        <v>43236</v>
      </c>
      <c r="B2968" s="13">
        <v>7734.2</v>
      </c>
      <c r="C2968" s="13">
        <v>4248.78</v>
      </c>
      <c r="D2968" s="13">
        <v>24768.93</v>
      </c>
      <c r="E2968" s="13">
        <v>2722.46</v>
      </c>
      <c r="F2968" s="13">
        <v>5170.09</v>
      </c>
      <c r="G2968" s="13">
        <v>22717.23</v>
      </c>
      <c r="H2968" s="11">
        <v>1845.53</v>
      </c>
      <c r="I2968" s="11">
        <v>7433.92</v>
      </c>
      <c r="J2968" s="13">
        <v>1752.67</v>
      </c>
      <c r="K2968" s="16">
        <v>9.3388000000000013E-3</v>
      </c>
      <c r="L2968" s="16">
        <v>4.7483999999999998E-3</v>
      </c>
      <c r="M2968" s="13">
        <v>280.14600000000002</v>
      </c>
      <c r="N2968" s="13">
        <v>591.03</v>
      </c>
      <c r="O2968" s="13">
        <v>3169.5652</v>
      </c>
      <c r="P2968" s="13">
        <v>315.97000000000003</v>
      </c>
      <c r="Q2968" s="13">
        <v>3476.37</v>
      </c>
      <c r="R2968" s="13">
        <v>8555.51</v>
      </c>
      <c r="S2968" s="13">
        <v>6107</v>
      </c>
      <c r="T2968" s="11">
        <v>585.88</v>
      </c>
    </row>
    <row r="2969" spans="1:20" x14ac:dyDescent="0.25">
      <c r="A2969" s="12">
        <f t="shared" si="3"/>
        <v>43237</v>
      </c>
      <c r="B2969" s="13">
        <v>7787.97</v>
      </c>
      <c r="C2969" s="13">
        <v>4278.59</v>
      </c>
      <c r="D2969" s="13">
        <v>24713.98</v>
      </c>
      <c r="E2969" s="13">
        <v>2720.13</v>
      </c>
      <c r="F2969" s="13">
        <v>5154.4399999999996</v>
      </c>
      <c r="G2969" s="13">
        <v>22838.37</v>
      </c>
      <c r="H2969" s="11">
        <v>1856.36</v>
      </c>
      <c r="I2969" s="11">
        <v>7492.28</v>
      </c>
      <c r="J2969" s="13">
        <v>1767.92</v>
      </c>
      <c r="K2969" s="16">
        <v>9.3230999999999991E-3</v>
      </c>
      <c r="L2969" s="16">
        <v>4.7504999999999995E-3</v>
      </c>
      <c r="M2969" s="13">
        <v>275.93799999999999</v>
      </c>
      <c r="N2969" s="13">
        <v>587.52</v>
      </c>
      <c r="O2969" s="13">
        <v>3154.2824999999998</v>
      </c>
      <c r="P2969" s="13">
        <v>314.29000000000002</v>
      </c>
      <c r="Q2969" s="13">
        <v>3375.91</v>
      </c>
      <c r="R2969" s="13">
        <v>8603.3799999999992</v>
      </c>
      <c r="S2969" s="13">
        <v>6094.3</v>
      </c>
      <c r="T2969" s="11">
        <v>583.19000000000005</v>
      </c>
    </row>
    <row r="2970" spans="1:20" x14ac:dyDescent="0.25">
      <c r="A2970" s="12">
        <f t="shared" si="3"/>
        <v>43238</v>
      </c>
      <c r="B2970" s="13">
        <v>7778.79</v>
      </c>
      <c r="C2970" s="13">
        <v>4273.8100000000004</v>
      </c>
      <c r="D2970" s="13">
        <v>24715.09</v>
      </c>
      <c r="E2970" s="13">
        <v>2712.97</v>
      </c>
      <c r="F2970" s="13">
        <v>5163.8100000000004</v>
      </c>
      <c r="G2970" s="13">
        <v>22930.36</v>
      </c>
      <c r="H2970" s="11">
        <v>1851.59</v>
      </c>
      <c r="I2970" s="11">
        <v>7483.92</v>
      </c>
      <c r="J2970" s="13">
        <v>1759.08</v>
      </c>
      <c r="K2970" s="16">
        <v>9.3200000000000002E-3</v>
      </c>
      <c r="L2970" s="16">
        <v>4.7510999999999994E-3</v>
      </c>
      <c r="M2970" s="13">
        <v>272.00799999999998</v>
      </c>
      <c r="N2970" s="13">
        <v>586.48</v>
      </c>
      <c r="O2970" s="13">
        <v>3193.3033999999998</v>
      </c>
      <c r="P2970" s="13">
        <v>315.37</v>
      </c>
      <c r="Q2970" s="13">
        <v>3320.14</v>
      </c>
      <c r="R2970" s="13">
        <v>8657.33</v>
      </c>
      <c r="S2970" s="13">
        <v>6087.4</v>
      </c>
      <c r="T2970" s="11">
        <v>584.59</v>
      </c>
    </row>
    <row r="2971" spans="1:20" x14ac:dyDescent="0.25">
      <c r="A2971" s="12">
        <f t="shared" si="3"/>
        <v>43241</v>
      </c>
      <c r="B2971" s="13">
        <v>7859.17</v>
      </c>
      <c r="C2971" s="13">
        <v>4314.7</v>
      </c>
      <c r="D2971" s="13">
        <v>25013.29</v>
      </c>
      <c r="E2971" s="13">
        <v>2733.01</v>
      </c>
      <c r="F2971" s="13">
        <v>5185.84</v>
      </c>
      <c r="G2971" s="13">
        <v>23002.37</v>
      </c>
      <c r="H2971" s="11">
        <v>1856.05</v>
      </c>
      <c r="I2971" s="11">
        <v>7555.51</v>
      </c>
      <c r="J2971" s="13">
        <v>1758.65</v>
      </c>
      <c r="K2971" s="16">
        <v>9.3200000000000002E-3</v>
      </c>
      <c r="L2971" s="16">
        <v>4.7510999999999994E-3</v>
      </c>
      <c r="M2971" s="13">
        <v>271.66000000000003</v>
      </c>
      <c r="N2971" s="13">
        <v>586.16</v>
      </c>
      <c r="O2971" s="13">
        <v>3213.8404</v>
      </c>
      <c r="P2971" s="13">
        <v>316.25</v>
      </c>
      <c r="Q2971" s="13">
        <v>3309.76</v>
      </c>
      <c r="R2971" s="13">
        <v>8615.7199999999993</v>
      </c>
      <c r="S2971" s="13">
        <v>6084.5</v>
      </c>
      <c r="T2971" s="11">
        <v>587.02</v>
      </c>
    </row>
    <row r="2972" spans="1:20" x14ac:dyDescent="0.25">
      <c r="A2972" s="12">
        <f t="shared" si="3"/>
        <v>43242</v>
      </c>
      <c r="B2972" s="13">
        <v>7877.45</v>
      </c>
      <c r="C2972" s="13">
        <v>4324.41</v>
      </c>
      <c r="D2972" s="13">
        <v>24834.41</v>
      </c>
      <c r="E2972" s="13">
        <v>2724.44</v>
      </c>
      <c r="F2972" s="13">
        <v>5195.21</v>
      </c>
      <c r="G2972" s="13">
        <v>22960.34</v>
      </c>
      <c r="H2972" s="11">
        <v>1857.47</v>
      </c>
      <c r="I2972" s="11">
        <v>7572.51</v>
      </c>
      <c r="J2972" s="13">
        <v>1769.81</v>
      </c>
      <c r="K2972" s="16">
        <v>9.3080999999999997E-3</v>
      </c>
      <c r="L2972" s="16">
        <v>4.7378999999999998E-3</v>
      </c>
      <c r="M2972" s="13">
        <v>276.16699999999997</v>
      </c>
      <c r="N2972" s="13">
        <v>586.37</v>
      </c>
      <c r="O2972" s="13">
        <v>3214.3497000000002</v>
      </c>
      <c r="P2972" s="13">
        <v>316.25</v>
      </c>
      <c r="Q2972" s="13">
        <v>3360.96</v>
      </c>
      <c r="R2972" s="13">
        <v>8613.32</v>
      </c>
      <c r="S2972" s="13">
        <v>6041.9</v>
      </c>
      <c r="T2972" s="11">
        <v>586.51</v>
      </c>
    </row>
    <row r="2973" spans="1:20" x14ac:dyDescent="0.25">
      <c r="A2973" s="12">
        <f t="shared" si="3"/>
        <v>43243</v>
      </c>
      <c r="B2973" s="13">
        <v>7788.44</v>
      </c>
      <c r="C2973" s="13">
        <v>4278.28</v>
      </c>
      <c r="D2973" s="13">
        <v>24886.81</v>
      </c>
      <c r="E2973" s="13">
        <v>2733.29</v>
      </c>
      <c r="F2973" s="13">
        <v>5159.47</v>
      </c>
      <c r="G2973" s="13">
        <v>22689.74</v>
      </c>
      <c r="H2973" s="11">
        <v>1841.14</v>
      </c>
      <c r="I2973" s="11">
        <v>7491.74</v>
      </c>
      <c r="J2973" s="13">
        <v>1737.08</v>
      </c>
      <c r="K2973" s="16">
        <v>9.1830999999999996E-3</v>
      </c>
      <c r="L2973" s="16">
        <v>4.7371000000000002E-3</v>
      </c>
      <c r="M2973" s="13">
        <v>270.83699999999999</v>
      </c>
      <c r="N2973" s="13">
        <v>583.61</v>
      </c>
      <c r="O2973" s="13">
        <v>3168.9641999999999</v>
      </c>
      <c r="P2973" s="13">
        <v>318.31</v>
      </c>
      <c r="Q2973" s="13">
        <v>3330.88</v>
      </c>
      <c r="R2973" s="13">
        <v>8553.23</v>
      </c>
      <c r="S2973" s="13">
        <v>6032.5</v>
      </c>
      <c r="T2973" s="11">
        <v>583.86</v>
      </c>
    </row>
    <row r="2974" spans="1:20" x14ac:dyDescent="0.25">
      <c r="A2974" s="12">
        <f t="shared" si="3"/>
        <v>43244</v>
      </c>
      <c r="B2974" s="13">
        <v>7716.74</v>
      </c>
      <c r="C2974" s="13">
        <v>4244.71</v>
      </c>
      <c r="D2974" s="13">
        <v>24811.759999999998</v>
      </c>
      <c r="E2974" s="13">
        <v>2727.76</v>
      </c>
      <c r="F2974" s="13">
        <v>5168.2</v>
      </c>
      <c r="G2974" s="13">
        <v>22437.01</v>
      </c>
      <c r="H2974" s="11">
        <v>1841.58</v>
      </c>
      <c r="I2974" s="11">
        <v>7436.2</v>
      </c>
      <c r="J2974" s="13">
        <v>1730.19</v>
      </c>
      <c r="K2974" s="16">
        <v>9.1820000000000009E-3</v>
      </c>
      <c r="L2974" s="16">
        <v>4.7510999999999994E-3</v>
      </c>
      <c r="M2974" s="13">
        <v>272.20999999999998</v>
      </c>
      <c r="N2974" s="13">
        <v>585.21</v>
      </c>
      <c r="O2974" s="13">
        <v>3154.6505999999999</v>
      </c>
      <c r="P2974" s="13">
        <v>317.48</v>
      </c>
      <c r="Q2974" s="13">
        <v>3265.55</v>
      </c>
      <c r="R2974" s="13">
        <v>8590.77</v>
      </c>
      <c r="S2974" s="13">
        <v>6037.1</v>
      </c>
      <c r="T2974" s="11">
        <v>584.97</v>
      </c>
    </row>
    <row r="2975" spans="1:20" x14ac:dyDescent="0.25">
      <c r="A2975" s="12">
        <f t="shared" si="3"/>
        <v>43245</v>
      </c>
      <c r="B2975" s="13">
        <v>7730.28</v>
      </c>
      <c r="C2975" s="13">
        <v>4255.2</v>
      </c>
      <c r="D2975" s="13">
        <v>24753.09</v>
      </c>
      <c r="E2975" s="13">
        <v>2721.33</v>
      </c>
      <c r="F2975" s="13">
        <v>5169.18</v>
      </c>
      <c r="G2975" s="13">
        <v>22450.79</v>
      </c>
      <c r="H2975" s="11">
        <v>1858.16</v>
      </c>
      <c r="I2975" s="11">
        <v>7454.56</v>
      </c>
      <c r="J2975" s="13">
        <v>1716.96</v>
      </c>
      <c r="K2975" s="16">
        <v>9.0056000000000008E-3</v>
      </c>
      <c r="L2975" s="16">
        <v>4.7635000000000004E-3</v>
      </c>
      <c r="M2975" s="13">
        <v>272.33800000000002</v>
      </c>
      <c r="N2975" s="13">
        <v>587.07000000000005</v>
      </c>
      <c r="O2975" s="13">
        <v>3141.3031999999998</v>
      </c>
      <c r="P2975" s="13">
        <v>318.05</v>
      </c>
      <c r="Q2975" s="13">
        <v>3218.02</v>
      </c>
      <c r="R2975" s="13">
        <v>8638.4</v>
      </c>
      <c r="S2975" s="13">
        <v>6032.8</v>
      </c>
      <c r="T2975" s="11">
        <v>585.02</v>
      </c>
    </row>
    <row r="2976" spans="1:20" x14ac:dyDescent="0.25">
      <c r="A2976" s="12">
        <f t="shared" si="3"/>
        <v>43248</v>
      </c>
      <c r="B2976" s="13">
        <v>7730.28</v>
      </c>
      <c r="C2976" s="13">
        <v>4255.2</v>
      </c>
      <c r="D2976" s="13">
        <v>24753.09</v>
      </c>
      <c r="E2976" s="13">
        <v>2721.33</v>
      </c>
      <c r="F2976" s="13">
        <v>5192.2700000000004</v>
      </c>
      <c r="G2976" s="13">
        <v>22481.09</v>
      </c>
      <c r="H2976" s="11">
        <v>1858.16</v>
      </c>
      <c r="I2976" s="11">
        <v>7454.56</v>
      </c>
      <c r="J2976" s="13">
        <v>1698.9</v>
      </c>
      <c r="K2976" s="16">
        <v>9.0056000000000008E-3</v>
      </c>
      <c r="L2976" s="16">
        <v>4.7635000000000004E-3</v>
      </c>
      <c r="M2976" s="13">
        <v>273.64100000000002</v>
      </c>
      <c r="N2976" s="13">
        <v>589.83000000000004</v>
      </c>
      <c r="O2976" s="13">
        <v>3135.0821000000001</v>
      </c>
      <c r="P2976" s="13">
        <v>318.99</v>
      </c>
      <c r="Q2976" s="13">
        <v>3190.27</v>
      </c>
      <c r="R2976" s="13">
        <v>8645.2000000000007</v>
      </c>
      <c r="S2976" s="13">
        <v>6004</v>
      </c>
      <c r="T2976" s="11">
        <v>585.4</v>
      </c>
    </row>
    <row r="2977" spans="1:20" x14ac:dyDescent="0.25">
      <c r="A2977" s="12">
        <f t="shared" si="3"/>
        <v>43249</v>
      </c>
      <c r="B2977" s="13">
        <v>7632.64</v>
      </c>
      <c r="C2977" s="13">
        <v>4199.3</v>
      </c>
      <c r="D2977" s="13">
        <v>24361.45</v>
      </c>
      <c r="E2977" s="13">
        <v>2689.86</v>
      </c>
      <c r="F2977" s="13">
        <v>5133.09</v>
      </c>
      <c r="G2977" s="13">
        <v>22358.43</v>
      </c>
      <c r="H2977" s="11">
        <v>1834.23</v>
      </c>
      <c r="I2977" s="11">
        <v>7356.63</v>
      </c>
      <c r="J2977" s="13">
        <v>1664.51</v>
      </c>
      <c r="K2977" s="16">
        <v>8.8369E-3</v>
      </c>
      <c r="L2977" s="16">
        <v>4.7635999999999998E-3</v>
      </c>
      <c r="M2977" s="13">
        <v>268.09899999999999</v>
      </c>
      <c r="N2977" s="13">
        <v>584.83000000000004</v>
      </c>
      <c r="O2977" s="13">
        <v>3120.4605000000001</v>
      </c>
      <c r="P2977" s="13">
        <v>316.2</v>
      </c>
      <c r="Q2977" s="13">
        <v>3091.8</v>
      </c>
      <c r="R2977" s="13">
        <v>8635.86</v>
      </c>
      <c r="S2977" s="13">
        <v>6013.6</v>
      </c>
      <c r="T2977" s="11">
        <v>581.78</v>
      </c>
    </row>
    <row r="2978" spans="1:20" x14ac:dyDescent="0.25">
      <c r="A2978" s="12">
        <f t="shared" si="3"/>
        <v>43250</v>
      </c>
      <c r="B2978" s="13">
        <v>7689.57</v>
      </c>
      <c r="C2978" s="13">
        <v>4226.47</v>
      </c>
      <c r="D2978" s="13">
        <v>24667.78</v>
      </c>
      <c r="E2978" s="13">
        <v>2724.01</v>
      </c>
      <c r="F2978" s="13">
        <v>5031.1400000000003</v>
      </c>
      <c r="G2978" s="13">
        <v>22018.52</v>
      </c>
      <c r="H2978" s="11">
        <v>1841.65</v>
      </c>
      <c r="I2978" s="11">
        <v>7404.24</v>
      </c>
      <c r="J2978" s="13">
        <v>1681.62</v>
      </c>
      <c r="K2978" s="16">
        <v>8.7483999999999999E-3</v>
      </c>
      <c r="L2978" s="16">
        <v>4.7641000000000003E-3</v>
      </c>
      <c r="M2978" s="13">
        <v>267.03800000000001</v>
      </c>
      <c r="N2978" s="13">
        <v>575.73</v>
      </c>
      <c r="O2978" s="13">
        <v>3041.4434000000001</v>
      </c>
      <c r="P2978" s="13">
        <v>309.26</v>
      </c>
      <c r="Q2978" s="13">
        <v>3112.75</v>
      </c>
      <c r="R2978" s="13">
        <v>8647.86</v>
      </c>
      <c r="S2978" s="13">
        <v>5984.7</v>
      </c>
      <c r="T2978" s="11">
        <v>574.61</v>
      </c>
    </row>
    <row r="2979" spans="1:20" x14ac:dyDescent="0.25">
      <c r="A2979" s="12">
        <f t="shared" si="3"/>
        <v>43251</v>
      </c>
      <c r="B2979" s="13">
        <f>_xll.TR('Index Eikon working'!A$1,"TR.PriceClose","SDate=#1",,$A2979)</f>
        <v>7678.2</v>
      </c>
      <c r="C2979" s="13">
        <f>_xll.TR('Index Eikon working'!B$1,"TR.PriceClose","SDate=#1",,$A2979)</f>
        <v>4222.2</v>
      </c>
      <c r="D2979" s="13">
        <f>_xll.TR('Index Eikon working'!C$1,"TR.PriceClose","SDate=#1",,$A2979)</f>
        <v>24415.84</v>
      </c>
      <c r="E2979" s="13">
        <f>_xll.TR('Index Eikon working'!D$1,"TR.PriceClose","SDate=#1",,$A2979)</f>
        <v>2705.27</v>
      </c>
      <c r="F2979" s="13">
        <f>_xll.TR('Index Eikon working'!E$1,"TR.PriceClose","SDate=#1",,$A2979)</f>
        <v>5087.4799999999996</v>
      </c>
      <c r="G2979" s="13">
        <f>_xll.TR('Index Eikon working'!F$1,"TR.PriceClose","SDate=#1",,$A2979)</f>
        <v>22201.82</v>
      </c>
      <c r="H2979" s="11">
        <f>INDEX('Index Eikon working'!G:G,MATCH('Index price'!$A2979,'Index Eikon working'!H:H,0))</f>
        <v>1838.31</v>
      </c>
      <c r="I2979" s="11">
        <f>INDEX('Index Eikon working'!I:I,MATCH('Index price'!$A2979,'Index Eikon working'!J:J,0))</f>
        <v>7402.08</v>
      </c>
      <c r="J2979" s="13">
        <f>_xll.TR('Index Eikon working'!K$1,"TR.PriceClose","SDate=#1",,$A2979)</f>
        <v>1674.17</v>
      </c>
      <c r="K2979" s="16">
        <f>INDEX(LIBOR!B:B,MATCH('Index price'!A2979,LIBOR!A:A,0))/100</f>
        <v>8.8775E-3</v>
      </c>
      <c r="L2979" s="16">
        <f>INDEX(LIBOR!D:D,MATCH('Index price'!A2979,LIBOR!C:C,0))/100</f>
        <v>4.7494E-3</v>
      </c>
      <c r="M2979" s="13">
        <f>_xll.TR('Index Eikon working'!L$1,"TR.PriceClose","SDate=#1",,$A2979)</f>
        <v>266.54000000000002</v>
      </c>
      <c r="N2979" s="13">
        <f>_xll.TR('Index Eikon working'!M$1,"TR.PriceClose","SDate=#1",,$A2979)</f>
        <v>581.59</v>
      </c>
      <c r="O2979" s="13">
        <f>_xll.TR('Index Eikon working'!N$1,"TR.PriceClose","SDate=#1",,$A2979)</f>
        <v>3095.4737</v>
      </c>
      <c r="P2979" s="13">
        <f>_xll.TR('Index Eikon working'!O$1,"TR.PriceClose","SDate=#1",,$A2979)</f>
        <v>310.92</v>
      </c>
      <c r="Q2979" s="13">
        <f>_xll.TR('Index Eikon working'!P$1,"TR.PriceClose","SDate=#1",,$A2979)</f>
        <v>3104.26</v>
      </c>
      <c r="R2979" s="13">
        <f>_xll.TR('Index Eikon working'!Q$1,"TR.PriceClose","SDate=#1",,$A2979)</f>
        <v>8658.7900000000009</v>
      </c>
      <c r="S2979" s="13">
        <f>_xll.TR('Index Eikon working'!R$1,"TR.PriceClose","SDate=#1",,$A2979)</f>
        <v>6011.9</v>
      </c>
      <c r="T2979" s="11">
        <f>INDEX('Index Eikon working'!T:T,MATCH('Index price'!$A2979,'Index Eikon working'!U:U,0))</f>
        <v>579.12</v>
      </c>
    </row>
    <row r="2980" spans="1:20" x14ac:dyDescent="0.25">
      <c r="A2980" s="12">
        <f t="shared" si="3"/>
        <v>43252</v>
      </c>
    </row>
    <row r="2981" spans="1:20" x14ac:dyDescent="0.25">
      <c r="A2981" s="12">
        <f t="shared" si="3"/>
        <v>43255</v>
      </c>
    </row>
    <row r="2982" spans="1:20" x14ac:dyDescent="0.25">
      <c r="A2982" s="12">
        <f t="shared" si="3"/>
        <v>43256</v>
      </c>
    </row>
    <row r="2983" spans="1:20" x14ac:dyDescent="0.25">
      <c r="A2983" s="12">
        <f t="shared" si="3"/>
        <v>43257</v>
      </c>
    </row>
    <row r="2984" spans="1:20" x14ac:dyDescent="0.25">
      <c r="A2984" s="12">
        <f t="shared" si="3"/>
        <v>43258</v>
      </c>
    </row>
    <row r="2985" spans="1:20" x14ac:dyDescent="0.25">
      <c r="A2985" s="12">
        <f t="shared" si="3"/>
        <v>43259</v>
      </c>
    </row>
    <row r="2986" spans="1:20" x14ac:dyDescent="0.25">
      <c r="A2986" s="12">
        <f t="shared" si="3"/>
        <v>43262</v>
      </c>
    </row>
    <row r="2987" spans="1:20" x14ac:dyDescent="0.25">
      <c r="A2987" s="12">
        <f t="shared" si="3"/>
        <v>43263</v>
      </c>
    </row>
    <row r="2988" spans="1:20" x14ac:dyDescent="0.25">
      <c r="A2988" s="12">
        <f t="shared" si="3"/>
        <v>43264</v>
      </c>
    </row>
    <row r="2989" spans="1:20" x14ac:dyDescent="0.25">
      <c r="A2989" s="12">
        <f t="shared" si="3"/>
        <v>43265</v>
      </c>
    </row>
    <row r="2990" spans="1:20" x14ac:dyDescent="0.25">
      <c r="A2990" s="12">
        <v>43266</v>
      </c>
    </row>
    <row r="2991" spans="1:20" x14ac:dyDescent="0.25">
      <c r="A2991" s="12">
        <v>43269</v>
      </c>
    </row>
    <row r="2992" spans="1:20" x14ac:dyDescent="0.25">
      <c r="A2992" s="12">
        <v>43270</v>
      </c>
    </row>
    <row r="2993" spans="1:1" x14ac:dyDescent="0.25">
      <c r="A2993" s="12">
        <v>43271</v>
      </c>
    </row>
    <row r="2994" spans="1:1" x14ac:dyDescent="0.25">
      <c r="A2994" s="12">
        <v>43272</v>
      </c>
    </row>
    <row r="2995" spans="1:1" x14ac:dyDescent="0.25">
      <c r="A2995" s="12">
        <v>43273</v>
      </c>
    </row>
    <row r="2996" spans="1:1" x14ac:dyDescent="0.25">
      <c r="A2996" s="12">
        <v>43276</v>
      </c>
    </row>
    <row r="2997" spans="1:1" x14ac:dyDescent="0.25">
      <c r="A2997" s="12">
        <v>43277</v>
      </c>
    </row>
    <row r="2998" spans="1:1" x14ac:dyDescent="0.25">
      <c r="A2998" s="12">
        <v>43278</v>
      </c>
    </row>
    <row r="2999" spans="1:1" x14ac:dyDescent="0.25">
      <c r="A2999" s="12">
        <v>43279</v>
      </c>
    </row>
    <row r="3000" spans="1:1" x14ac:dyDescent="0.25">
      <c r="A3000" s="12">
        <v>43280</v>
      </c>
    </row>
    <row r="3001" spans="1:1" x14ac:dyDescent="0.25">
      <c r="A3001" s="12">
        <v>43283</v>
      </c>
    </row>
    <row r="3002" spans="1:1" x14ac:dyDescent="0.25">
      <c r="A3002" s="12">
        <v>43284</v>
      </c>
    </row>
    <row r="3003" spans="1:1" x14ac:dyDescent="0.25">
      <c r="A3003" s="12">
        <v>43285</v>
      </c>
    </row>
    <row r="3004" spans="1:1" x14ac:dyDescent="0.25">
      <c r="A3004" s="12">
        <v>43286</v>
      </c>
    </row>
    <row r="3005" spans="1:1" x14ac:dyDescent="0.25">
      <c r="A3005" s="12">
        <v>43287</v>
      </c>
    </row>
    <row r="3006" spans="1:1" x14ac:dyDescent="0.25">
      <c r="A3006" s="12">
        <v>43290</v>
      </c>
    </row>
    <row r="3007" spans="1:1" x14ac:dyDescent="0.25">
      <c r="A3007" s="12">
        <v>43291</v>
      </c>
    </row>
    <row r="3008" spans="1:1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2" x14ac:dyDescent="0.25">
      <c r="A3105" s="12">
        <v>43427</v>
      </c>
    </row>
    <row r="3106" spans="1:12" x14ac:dyDescent="0.25">
      <c r="A3106" s="12">
        <v>43430</v>
      </c>
    </row>
    <row r="3107" spans="1:12" x14ac:dyDescent="0.25">
      <c r="A3107" s="12">
        <v>43431</v>
      </c>
    </row>
    <row r="3108" spans="1:12" x14ac:dyDescent="0.25">
      <c r="A3108" s="12">
        <v>43432</v>
      </c>
    </row>
    <row r="3109" spans="1:12" x14ac:dyDescent="0.25">
      <c r="A3109" s="12">
        <v>43433</v>
      </c>
    </row>
    <row r="3110" spans="1:12" x14ac:dyDescent="0.25">
      <c r="A3110" s="12">
        <v>43434</v>
      </c>
      <c r="K3110" s="11">
        <v>1.1988500000000001E-2</v>
      </c>
      <c r="L3110" s="11">
        <v>7.2504000000000006E-3</v>
      </c>
    </row>
    <row r="3111" spans="1:12" x14ac:dyDescent="0.25">
      <c r="A3111" s="12">
        <v>43437</v>
      </c>
    </row>
    <row r="3112" spans="1:12" x14ac:dyDescent="0.25">
      <c r="A3112" s="12">
        <v>43438</v>
      </c>
    </row>
    <row r="3113" spans="1:12" x14ac:dyDescent="0.25">
      <c r="A3113" s="12">
        <v>43439</v>
      </c>
    </row>
    <row r="3114" spans="1:12" x14ac:dyDescent="0.25">
      <c r="A3114" s="12">
        <v>43440</v>
      </c>
    </row>
    <row r="3115" spans="1:12" x14ac:dyDescent="0.25">
      <c r="A3115" s="12">
        <v>43441</v>
      </c>
    </row>
    <row r="3116" spans="1:12" x14ac:dyDescent="0.25">
      <c r="A3116" s="12">
        <v>43444</v>
      </c>
    </row>
    <row r="3117" spans="1:12" x14ac:dyDescent="0.25">
      <c r="A3117" s="12">
        <v>43445</v>
      </c>
    </row>
    <row r="3118" spans="1:12" x14ac:dyDescent="0.25">
      <c r="A3118" s="12">
        <v>43446</v>
      </c>
    </row>
    <row r="3119" spans="1:12" x14ac:dyDescent="0.25">
      <c r="A3119" s="12">
        <v>43447</v>
      </c>
    </row>
    <row r="3120" spans="1:12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5260-ACC9-4584-8680-FD9D6EDFD430}">
  <dimension ref="A1:H3357"/>
  <sheetViews>
    <sheetView tabSelected="1" topLeftCell="A2956" workbookViewId="0">
      <selection activeCell="L2978" sqref="L2978"/>
    </sheetView>
  </sheetViews>
  <sheetFormatPr defaultRowHeight="15" x14ac:dyDescent="0.25"/>
  <cols>
    <col min="1" max="1" width="10.7109375" bestFit="1" customWidth="1"/>
  </cols>
  <sheetData>
    <row r="1" spans="1:8" x14ac:dyDescent="0.25">
      <c r="B1" s="2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5">
      <c r="A2" s="12">
        <v>39084</v>
      </c>
      <c r="B2" t="s">
        <v>23</v>
      </c>
      <c r="C2" t="s">
        <v>23</v>
      </c>
      <c r="D2" t="s">
        <v>23</v>
      </c>
      <c r="F2" t="s">
        <v>23</v>
      </c>
      <c r="G2" t="s">
        <v>23</v>
      </c>
      <c r="H2" t="s">
        <v>23</v>
      </c>
    </row>
    <row r="3" spans="1:8" x14ac:dyDescent="0.25">
      <c r="A3" s="12">
        <v>39085</v>
      </c>
      <c r="B3" t="s">
        <v>23</v>
      </c>
      <c r="C3" t="s">
        <v>23</v>
      </c>
      <c r="D3" t="s">
        <v>23</v>
      </c>
      <c r="F3" t="s">
        <v>23</v>
      </c>
      <c r="G3" t="s">
        <v>23</v>
      </c>
      <c r="H3" t="s">
        <v>23</v>
      </c>
    </row>
    <row r="4" spans="1:8" x14ac:dyDescent="0.25">
      <c r="A4" s="12">
        <v>39086</v>
      </c>
      <c r="B4" t="s">
        <v>23</v>
      </c>
      <c r="C4" t="s">
        <v>23</v>
      </c>
      <c r="D4" t="s">
        <v>23</v>
      </c>
      <c r="F4" t="s">
        <v>23</v>
      </c>
      <c r="G4" t="s">
        <v>23</v>
      </c>
      <c r="H4" t="s">
        <v>23</v>
      </c>
    </row>
    <row r="5" spans="1:8" x14ac:dyDescent="0.25">
      <c r="A5" s="12">
        <v>39087</v>
      </c>
      <c r="B5" t="s">
        <v>23</v>
      </c>
      <c r="C5" t="s">
        <v>23</v>
      </c>
      <c r="D5" t="s">
        <v>23</v>
      </c>
      <c r="F5" t="s">
        <v>23</v>
      </c>
      <c r="G5" t="s">
        <v>23</v>
      </c>
      <c r="H5" t="s">
        <v>23</v>
      </c>
    </row>
    <row r="6" spans="1:8" x14ac:dyDescent="0.25">
      <c r="A6" s="12">
        <v>39090</v>
      </c>
      <c r="B6" t="s">
        <v>23</v>
      </c>
      <c r="C6" t="s">
        <v>23</v>
      </c>
      <c r="D6" t="s">
        <v>23</v>
      </c>
      <c r="F6" t="s">
        <v>23</v>
      </c>
      <c r="G6" t="s">
        <v>23</v>
      </c>
      <c r="H6" t="s">
        <v>23</v>
      </c>
    </row>
    <row r="7" spans="1:8" x14ac:dyDescent="0.25">
      <c r="A7" s="12">
        <v>39091</v>
      </c>
      <c r="B7" t="s">
        <v>23</v>
      </c>
      <c r="C7" t="s">
        <v>23</v>
      </c>
      <c r="D7" t="s">
        <v>23</v>
      </c>
      <c r="F7" t="s">
        <v>23</v>
      </c>
      <c r="G7" t="s">
        <v>23</v>
      </c>
      <c r="H7" t="s">
        <v>23</v>
      </c>
    </row>
    <row r="8" spans="1:8" x14ac:dyDescent="0.25">
      <c r="A8" s="12">
        <v>39092</v>
      </c>
      <c r="B8" t="s">
        <v>23</v>
      </c>
      <c r="C8" t="s">
        <v>23</v>
      </c>
      <c r="D8" t="s">
        <v>23</v>
      </c>
      <c r="F8" t="s">
        <v>23</v>
      </c>
      <c r="G8" t="s">
        <v>23</v>
      </c>
      <c r="H8" t="s">
        <v>23</v>
      </c>
    </row>
    <row r="9" spans="1:8" x14ac:dyDescent="0.25">
      <c r="A9" s="12">
        <v>39093</v>
      </c>
      <c r="B9" t="s">
        <v>23</v>
      </c>
      <c r="C9" t="s">
        <v>23</v>
      </c>
      <c r="D9" t="s">
        <v>23</v>
      </c>
      <c r="F9" t="s">
        <v>23</v>
      </c>
      <c r="G9" t="s">
        <v>23</v>
      </c>
      <c r="H9" t="s">
        <v>23</v>
      </c>
    </row>
    <row r="10" spans="1:8" x14ac:dyDescent="0.25">
      <c r="A10" s="12">
        <v>39094</v>
      </c>
      <c r="B10" t="s">
        <v>23</v>
      </c>
      <c r="C10" t="s">
        <v>23</v>
      </c>
      <c r="D10" t="s">
        <v>23</v>
      </c>
      <c r="F10" t="s">
        <v>23</v>
      </c>
      <c r="G10" t="s">
        <v>23</v>
      </c>
      <c r="H10" t="s">
        <v>23</v>
      </c>
    </row>
    <row r="11" spans="1:8" x14ac:dyDescent="0.25">
      <c r="A11" s="12">
        <v>39097</v>
      </c>
      <c r="B11" t="s">
        <v>23</v>
      </c>
      <c r="C11" t="s">
        <v>23</v>
      </c>
      <c r="D11" t="s">
        <v>23</v>
      </c>
      <c r="F11" t="s">
        <v>23</v>
      </c>
      <c r="G11" t="s">
        <v>23</v>
      </c>
      <c r="H11" t="s">
        <v>23</v>
      </c>
    </row>
    <row r="12" spans="1:8" x14ac:dyDescent="0.25">
      <c r="A12" s="12">
        <v>39098</v>
      </c>
      <c r="B12" t="s">
        <v>23</v>
      </c>
      <c r="C12" t="s">
        <v>23</v>
      </c>
      <c r="D12" t="s">
        <v>23</v>
      </c>
      <c r="F12" t="s">
        <v>23</v>
      </c>
      <c r="G12" t="s">
        <v>23</v>
      </c>
      <c r="H12" t="s">
        <v>23</v>
      </c>
    </row>
    <row r="13" spans="1:8" x14ac:dyDescent="0.25">
      <c r="A13" s="12">
        <v>39099</v>
      </c>
      <c r="B13" t="s">
        <v>23</v>
      </c>
      <c r="C13" t="s">
        <v>23</v>
      </c>
      <c r="D13" t="s">
        <v>23</v>
      </c>
      <c r="F13" t="s">
        <v>23</v>
      </c>
      <c r="G13" t="s">
        <v>23</v>
      </c>
      <c r="H13" t="s">
        <v>23</v>
      </c>
    </row>
    <row r="14" spans="1:8" x14ac:dyDescent="0.25">
      <c r="A14" s="12">
        <v>39100</v>
      </c>
      <c r="B14" t="s">
        <v>23</v>
      </c>
      <c r="C14" t="s">
        <v>23</v>
      </c>
      <c r="D14" t="s">
        <v>23</v>
      </c>
      <c r="F14" t="s">
        <v>23</v>
      </c>
      <c r="G14" t="s">
        <v>23</v>
      </c>
      <c r="H14" t="s">
        <v>23</v>
      </c>
    </row>
    <row r="15" spans="1:8" x14ac:dyDescent="0.25">
      <c r="A15" s="12">
        <v>39101</v>
      </c>
      <c r="B15" t="s">
        <v>23</v>
      </c>
      <c r="C15" t="s">
        <v>23</v>
      </c>
      <c r="D15" t="s">
        <v>23</v>
      </c>
      <c r="F15" t="s">
        <v>23</v>
      </c>
      <c r="G15" t="s">
        <v>23</v>
      </c>
      <c r="H15" t="s">
        <v>23</v>
      </c>
    </row>
    <row r="16" spans="1:8" x14ac:dyDescent="0.25">
      <c r="A16" s="12">
        <v>39104</v>
      </c>
      <c r="B16" t="s">
        <v>23</v>
      </c>
      <c r="C16" t="s">
        <v>23</v>
      </c>
      <c r="D16" t="s">
        <v>23</v>
      </c>
      <c r="F16" t="s">
        <v>23</v>
      </c>
      <c r="G16" t="s">
        <v>23</v>
      </c>
      <c r="H16" t="s">
        <v>23</v>
      </c>
    </row>
    <row r="17" spans="1:8" x14ac:dyDescent="0.25">
      <c r="A17" s="12">
        <v>39105</v>
      </c>
      <c r="B17" t="s">
        <v>23</v>
      </c>
      <c r="C17" t="s">
        <v>23</v>
      </c>
      <c r="D17" t="s">
        <v>23</v>
      </c>
      <c r="F17" t="s">
        <v>23</v>
      </c>
      <c r="G17" t="s">
        <v>23</v>
      </c>
      <c r="H17" t="s">
        <v>23</v>
      </c>
    </row>
    <row r="18" spans="1:8" x14ac:dyDescent="0.25">
      <c r="A18" s="12">
        <v>39106</v>
      </c>
      <c r="B18" t="s">
        <v>23</v>
      </c>
      <c r="C18" t="s">
        <v>23</v>
      </c>
      <c r="D18" t="s">
        <v>23</v>
      </c>
      <c r="F18" t="s">
        <v>23</v>
      </c>
      <c r="G18" t="s">
        <v>23</v>
      </c>
      <c r="H18" t="s">
        <v>23</v>
      </c>
    </row>
    <row r="19" spans="1:8" x14ac:dyDescent="0.25">
      <c r="A19" s="12">
        <v>39107</v>
      </c>
      <c r="B19" t="s">
        <v>23</v>
      </c>
      <c r="C19" t="s">
        <v>23</v>
      </c>
      <c r="D19" t="s">
        <v>23</v>
      </c>
      <c r="F19" t="s">
        <v>23</v>
      </c>
      <c r="G19" t="s">
        <v>23</v>
      </c>
      <c r="H19" t="s">
        <v>23</v>
      </c>
    </row>
    <row r="20" spans="1:8" x14ac:dyDescent="0.25">
      <c r="A20" s="12">
        <v>39108</v>
      </c>
      <c r="B20" t="s">
        <v>23</v>
      </c>
      <c r="C20" t="s">
        <v>23</v>
      </c>
      <c r="D20" t="s">
        <v>23</v>
      </c>
      <c r="F20" t="s">
        <v>23</v>
      </c>
      <c r="G20" t="s">
        <v>23</v>
      </c>
      <c r="H20" t="s">
        <v>23</v>
      </c>
    </row>
    <row r="21" spans="1:8" x14ac:dyDescent="0.25">
      <c r="A21" s="12">
        <v>39111</v>
      </c>
      <c r="B21" t="s">
        <v>23</v>
      </c>
      <c r="C21" t="s">
        <v>23</v>
      </c>
      <c r="D21" t="s">
        <v>23</v>
      </c>
      <c r="F21" t="s">
        <v>23</v>
      </c>
      <c r="G21" t="s">
        <v>23</v>
      </c>
      <c r="H21" t="s">
        <v>23</v>
      </c>
    </row>
    <row r="22" spans="1:8" x14ac:dyDescent="0.25">
      <c r="A22" s="12">
        <v>39112</v>
      </c>
      <c r="B22" t="s">
        <v>23</v>
      </c>
      <c r="C22" t="s">
        <v>23</v>
      </c>
      <c r="D22" t="s">
        <v>23</v>
      </c>
      <c r="F22" t="s">
        <v>23</v>
      </c>
      <c r="G22" t="s">
        <v>23</v>
      </c>
      <c r="H22" t="s">
        <v>23</v>
      </c>
    </row>
    <row r="23" spans="1:8" x14ac:dyDescent="0.25">
      <c r="A23" s="12">
        <v>39113</v>
      </c>
      <c r="B23" t="s">
        <v>23</v>
      </c>
      <c r="C23" t="s">
        <v>23</v>
      </c>
      <c r="D23" t="s">
        <v>23</v>
      </c>
      <c r="F23" t="s">
        <v>23</v>
      </c>
      <c r="G23" t="s">
        <v>23</v>
      </c>
      <c r="H23" t="s">
        <v>23</v>
      </c>
    </row>
    <row r="24" spans="1:8" x14ac:dyDescent="0.25">
      <c r="A24" s="12">
        <v>39114</v>
      </c>
      <c r="B24" t="s">
        <v>23</v>
      </c>
      <c r="C24" t="s">
        <v>23</v>
      </c>
      <c r="D24" t="s">
        <v>23</v>
      </c>
      <c r="F24" t="s">
        <v>23</v>
      </c>
      <c r="G24" t="s">
        <v>23</v>
      </c>
      <c r="H24" t="s">
        <v>23</v>
      </c>
    </row>
    <row r="25" spans="1:8" x14ac:dyDescent="0.25">
      <c r="A25" s="12">
        <v>39115</v>
      </c>
      <c r="B25" t="s">
        <v>23</v>
      </c>
      <c r="C25" t="s">
        <v>23</v>
      </c>
      <c r="D25" t="s">
        <v>23</v>
      </c>
      <c r="F25" t="s">
        <v>23</v>
      </c>
      <c r="G25" t="s">
        <v>23</v>
      </c>
      <c r="H25" t="s">
        <v>23</v>
      </c>
    </row>
    <row r="26" spans="1:8" x14ac:dyDescent="0.25">
      <c r="A26" s="12">
        <v>39118</v>
      </c>
      <c r="B26" t="s">
        <v>23</v>
      </c>
      <c r="C26" t="s">
        <v>23</v>
      </c>
      <c r="D26" t="s">
        <v>23</v>
      </c>
      <c r="F26" t="s">
        <v>23</v>
      </c>
      <c r="G26" t="s">
        <v>23</v>
      </c>
      <c r="H26" t="s">
        <v>23</v>
      </c>
    </row>
    <row r="27" spans="1:8" x14ac:dyDescent="0.25">
      <c r="A27" s="12">
        <v>39119</v>
      </c>
      <c r="B27" t="s">
        <v>23</v>
      </c>
      <c r="C27" t="s">
        <v>23</v>
      </c>
      <c r="D27" t="s">
        <v>23</v>
      </c>
      <c r="F27" t="s">
        <v>23</v>
      </c>
      <c r="G27" t="s">
        <v>23</v>
      </c>
      <c r="H27" t="s">
        <v>23</v>
      </c>
    </row>
    <row r="28" spans="1:8" x14ac:dyDescent="0.25">
      <c r="A28" s="12">
        <v>39120</v>
      </c>
      <c r="B28" t="s">
        <v>23</v>
      </c>
      <c r="C28" t="s">
        <v>23</v>
      </c>
      <c r="D28" t="s">
        <v>23</v>
      </c>
      <c r="F28" t="s">
        <v>23</v>
      </c>
      <c r="G28" t="s">
        <v>23</v>
      </c>
      <c r="H28" t="s">
        <v>23</v>
      </c>
    </row>
    <row r="29" spans="1:8" x14ac:dyDescent="0.25">
      <c r="A29" s="12">
        <v>39121</v>
      </c>
      <c r="B29" t="s">
        <v>23</v>
      </c>
      <c r="C29" t="s">
        <v>23</v>
      </c>
      <c r="D29" t="s">
        <v>23</v>
      </c>
      <c r="F29" t="s">
        <v>23</v>
      </c>
      <c r="G29" t="s">
        <v>23</v>
      </c>
      <c r="H29" t="s">
        <v>23</v>
      </c>
    </row>
    <row r="30" spans="1:8" x14ac:dyDescent="0.25">
      <c r="A30" s="12">
        <v>39122</v>
      </c>
      <c r="B30" t="s">
        <v>23</v>
      </c>
      <c r="C30" t="s">
        <v>23</v>
      </c>
      <c r="D30" t="s">
        <v>23</v>
      </c>
      <c r="F30" t="s">
        <v>23</v>
      </c>
      <c r="G30" t="s">
        <v>23</v>
      </c>
      <c r="H30" t="s">
        <v>23</v>
      </c>
    </row>
    <row r="31" spans="1:8" x14ac:dyDescent="0.25">
      <c r="A31" s="12">
        <v>39125</v>
      </c>
      <c r="B31" t="s">
        <v>23</v>
      </c>
      <c r="C31" t="s">
        <v>23</v>
      </c>
      <c r="D31" t="s">
        <v>23</v>
      </c>
      <c r="F31" t="s">
        <v>23</v>
      </c>
      <c r="G31" t="s">
        <v>23</v>
      </c>
      <c r="H31" t="s">
        <v>23</v>
      </c>
    </row>
    <row r="32" spans="1:8" x14ac:dyDescent="0.25">
      <c r="A32" s="12">
        <v>39126</v>
      </c>
      <c r="B32" t="s">
        <v>23</v>
      </c>
      <c r="C32" t="s">
        <v>23</v>
      </c>
      <c r="D32" t="s">
        <v>23</v>
      </c>
      <c r="F32" t="s">
        <v>23</v>
      </c>
      <c r="G32" t="s">
        <v>23</v>
      </c>
      <c r="H32" t="s">
        <v>23</v>
      </c>
    </row>
    <row r="33" spans="1:8" x14ac:dyDescent="0.25">
      <c r="A33" s="12">
        <v>39127</v>
      </c>
      <c r="B33" t="s">
        <v>23</v>
      </c>
      <c r="C33" t="s">
        <v>23</v>
      </c>
      <c r="D33" t="s">
        <v>23</v>
      </c>
      <c r="F33" t="s">
        <v>23</v>
      </c>
      <c r="G33" t="s">
        <v>23</v>
      </c>
      <c r="H33" t="s">
        <v>23</v>
      </c>
    </row>
    <row r="34" spans="1:8" x14ac:dyDescent="0.25">
      <c r="A34" s="12">
        <v>39128</v>
      </c>
      <c r="B34" t="s">
        <v>23</v>
      </c>
      <c r="C34" t="s">
        <v>23</v>
      </c>
      <c r="D34" t="s">
        <v>23</v>
      </c>
      <c r="F34" t="s">
        <v>23</v>
      </c>
      <c r="G34" t="s">
        <v>23</v>
      </c>
      <c r="H34" t="s">
        <v>23</v>
      </c>
    </row>
    <row r="35" spans="1:8" x14ac:dyDescent="0.25">
      <c r="A35" s="12">
        <v>39129</v>
      </c>
      <c r="B35" t="s">
        <v>23</v>
      </c>
      <c r="C35" t="s">
        <v>23</v>
      </c>
      <c r="D35" t="s">
        <v>23</v>
      </c>
      <c r="F35" t="s">
        <v>23</v>
      </c>
      <c r="G35" t="s">
        <v>23</v>
      </c>
      <c r="H35" t="s">
        <v>23</v>
      </c>
    </row>
    <row r="36" spans="1:8" x14ac:dyDescent="0.25">
      <c r="A36" s="12">
        <v>39132</v>
      </c>
      <c r="B36" t="s">
        <v>23</v>
      </c>
      <c r="C36" t="s">
        <v>23</v>
      </c>
      <c r="D36" t="s">
        <v>23</v>
      </c>
      <c r="F36" t="s">
        <v>23</v>
      </c>
      <c r="G36" t="s">
        <v>23</v>
      </c>
      <c r="H36" t="s">
        <v>23</v>
      </c>
    </row>
    <row r="37" spans="1:8" x14ac:dyDescent="0.25">
      <c r="A37" s="12">
        <v>39133</v>
      </c>
      <c r="B37" t="s">
        <v>23</v>
      </c>
      <c r="C37" t="s">
        <v>23</v>
      </c>
      <c r="D37" t="s">
        <v>23</v>
      </c>
      <c r="F37" t="s">
        <v>23</v>
      </c>
      <c r="G37" t="s">
        <v>23</v>
      </c>
      <c r="H37" t="s">
        <v>23</v>
      </c>
    </row>
    <row r="38" spans="1:8" x14ac:dyDescent="0.25">
      <c r="A38" s="12">
        <v>39134</v>
      </c>
      <c r="B38" t="s">
        <v>23</v>
      </c>
      <c r="C38" t="s">
        <v>23</v>
      </c>
      <c r="D38" t="s">
        <v>23</v>
      </c>
      <c r="F38" t="s">
        <v>23</v>
      </c>
      <c r="G38" t="s">
        <v>23</v>
      </c>
      <c r="H38" t="s">
        <v>23</v>
      </c>
    </row>
    <row r="39" spans="1:8" x14ac:dyDescent="0.25">
      <c r="A39" s="12">
        <v>39135</v>
      </c>
      <c r="B39" t="s">
        <v>23</v>
      </c>
      <c r="C39" t="s">
        <v>23</v>
      </c>
      <c r="D39" t="s">
        <v>23</v>
      </c>
      <c r="F39" t="s">
        <v>23</v>
      </c>
      <c r="G39" t="s">
        <v>23</v>
      </c>
      <c r="H39" t="s">
        <v>23</v>
      </c>
    </row>
    <row r="40" spans="1:8" x14ac:dyDescent="0.25">
      <c r="A40" s="12">
        <v>39136</v>
      </c>
      <c r="B40" t="s">
        <v>23</v>
      </c>
      <c r="C40" t="s">
        <v>23</v>
      </c>
      <c r="D40" t="s">
        <v>23</v>
      </c>
      <c r="F40" t="s">
        <v>23</v>
      </c>
      <c r="G40" t="s">
        <v>23</v>
      </c>
      <c r="H40" t="s">
        <v>23</v>
      </c>
    </row>
    <row r="41" spans="1:8" x14ac:dyDescent="0.25">
      <c r="A41" s="12">
        <v>39139</v>
      </c>
      <c r="B41" t="s">
        <v>23</v>
      </c>
      <c r="C41" t="s">
        <v>23</v>
      </c>
      <c r="D41" t="s">
        <v>23</v>
      </c>
      <c r="F41" t="s">
        <v>23</v>
      </c>
      <c r="G41" t="s">
        <v>23</v>
      </c>
      <c r="H41" t="s">
        <v>23</v>
      </c>
    </row>
    <row r="42" spans="1:8" x14ac:dyDescent="0.25">
      <c r="A42" s="12">
        <v>39140</v>
      </c>
      <c r="B42" t="s">
        <v>23</v>
      </c>
      <c r="C42" t="s">
        <v>23</v>
      </c>
      <c r="D42" t="s">
        <v>23</v>
      </c>
      <c r="F42" t="s">
        <v>23</v>
      </c>
      <c r="G42" t="s">
        <v>23</v>
      </c>
      <c r="H42" t="s">
        <v>23</v>
      </c>
    </row>
    <row r="43" spans="1:8" x14ac:dyDescent="0.25">
      <c r="A43" s="12">
        <v>39141</v>
      </c>
      <c r="B43" t="s">
        <v>23</v>
      </c>
      <c r="C43" t="s">
        <v>23</v>
      </c>
      <c r="D43" t="s">
        <v>23</v>
      </c>
      <c r="F43" t="s">
        <v>23</v>
      </c>
      <c r="G43" t="s">
        <v>23</v>
      </c>
      <c r="H43" t="s">
        <v>23</v>
      </c>
    </row>
    <row r="44" spans="1:8" x14ac:dyDescent="0.25">
      <c r="A44" s="12">
        <v>39142</v>
      </c>
      <c r="B44" t="s">
        <v>23</v>
      </c>
      <c r="C44" t="s">
        <v>23</v>
      </c>
      <c r="D44" t="s">
        <v>23</v>
      </c>
      <c r="F44" t="s">
        <v>23</v>
      </c>
      <c r="G44" t="s">
        <v>23</v>
      </c>
      <c r="H44" t="s">
        <v>23</v>
      </c>
    </row>
    <row r="45" spans="1:8" x14ac:dyDescent="0.25">
      <c r="A45" s="12">
        <v>39143</v>
      </c>
      <c r="B45" t="s">
        <v>23</v>
      </c>
      <c r="C45" t="s">
        <v>23</v>
      </c>
      <c r="D45" t="s">
        <v>23</v>
      </c>
      <c r="F45" t="s">
        <v>23</v>
      </c>
      <c r="G45" t="s">
        <v>23</v>
      </c>
      <c r="H45" t="s">
        <v>23</v>
      </c>
    </row>
    <row r="46" spans="1:8" x14ac:dyDescent="0.25">
      <c r="A46" s="12">
        <v>39146</v>
      </c>
      <c r="B46" t="s">
        <v>23</v>
      </c>
      <c r="C46" t="s">
        <v>23</v>
      </c>
      <c r="D46" t="s">
        <v>23</v>
      </c>
      <c r="F46" t="s">
        <v>23</v>
      </c>
      <c r="G46" t="s">
        <v>23</v>
      </c>
      <c r="H46" t="s">
        <v>23</v>
      </c>
    </row>
    <row r="47" spans="1:8" x14ac:dyDescent="0.25">
      <c r="A47" s="12">
        <v>39147</v>
      </c>
      <c r="B47" t="s">
        <v>23</v>
      </c>
      <c r="C47" t="s">
        <v>23</v>
      </c>
      <c r="D47" t="s">
        <v>23</v>
      </c>
      <c r="F47" t="s">
        <v>23</v>
      </c>
      <c r="G47" t="s">
        <v>23</v>
      </c>
      <c r="H47" t="s">
        <v>23</v>
      </c>
    </row>
    <row r="48" spans="1:8" x14ac:dyDescent="0.25">
      <c r="A48" s="12">
        <v>39148</v>
      </c>
      <c r="B48" t="s">
        <v>23</v>
      </c>
      <c r="C48" t="s">
        <v>23</v>
      </c>
      <c r="D48" t="s">
        <v>23</v>
      </c>
      <c r="F48" t="s">
        <v>23</v>
      </c>
      <c r="G48" t="s">
        <v>23</v>
      </c>
      <c r="H48" t="s">
        <v>23</v>
      </c>
    </row>
    <row r="49" spans="1:8" x14ac:dyDescent="0.25">
      <c r="A49" s="12">
        <v>39149</v>
      </c>
      <c r="B49" t="s">
        <v>23</v>
      </c>
      <c r="C49" t="s">
        <v>23</v>
      </c>
      <c r="D49" t="s">
        <v>23</v>
      </c>
      <c r="F49" t="s">
        <v>23</v>
      </c>
      <c r="G49" t="s">
        <v>23</v>
      </c>
      <c r="H49" t="s">
        <v>23</v>
      </c>
    </row>
    <row r="50" spans="1:8" x14ac:dyDescent="0.25">
      <c r="A50" s="12">
        <v>39150</v>
      </c>
      <c r="B50" t="s">
        <v>23</v>
      </c>
      <c r="C50" t="s">
        <v>23</v>
      </c>
      <c r="D50" t="s">
        <v>23</v>
      </c>
      <c r="F50" t="s">
        <v>23</v>
      </c>
      <c r="G50" t="s">
        <v>23</v>
      </c>
      <c r="H50" t="s">
        <v>23</v>
      </c>
    </row>
    <row r="51" spans="1:8" x14ac:dyDescent="0.25">
      <c r="A51" s="12">
        <v>39153</v>
      </c>
      <c r="B51" t="s">
        <v>23</v>
      </c>
      <c r="C51" t="s">
        <v>23</v>
      </c>
      <c r="D51" t="s">
        <v>23</v>
      </c>
      <c r="F51" t="s">
        <v>23</v>
      </c>
      <c r="G51" t="s">
        <v>23</v>
      </c>
      <c r="H51" t="s">
        <v>23</v>
      </c>
    </row>
    <row r="52" spans="1:8" x14ac:dyDescent="0.25">
      <c r="A52" s="12">
        <v>39154</v>
      </c>
      <c r="B52" t="s">
        <v>23</v>
      </c>
      <c r="C52" t="s">
        <v>23</v>
      </c>
      <c r="D52" t="s">
        <v>23</v>
      </c>
      <c r="F52" t="s">
        <v>23</v>
      </c>
      <c r="G52" t="s">
        <v>23</v>
      </c>
      <c r="H52" t="s">
        <v>23</v>
      </c>
    </row>
    <row r="53" spans="1:8" x14ac:dyDescent="0.25">
      <c r="A53" s="12">
        <v>39155</v>
      </c>
      <c r="B53" t="s">
        <v>23</v>
      </c>
      <c r="C53" t="s">
        <v>23</v>
      </c>
      <c r="D53" t="s">
        <v>23</v>
      </c>
      <c r="F53" t="s">
        <v>23</v>
      </c>
      <c r="G53" t="s">
        <v>23</v>
      </c>
      <c r="H53" t="s">
        <v>23</v>
      </c>
    </row>
    <row r="54" spans="1:8" x14ac:dyDescent="0.25">
      <c r="A54" s="12">
        <v>39156</v>
      </c>
      <c r="B54" t="s">
        <v>23</v>
      </c>
      <c r="C54" t="s">
        <v>23</v>
      </c>
      <c r="D54" t="s">
        <v>23</v>
      </c>
      <c r="F54" t="s">
        <v>23</v>
      </c>
      <c r="G54" t="s">
        <v>23</v>
      </c>
      <c r="H54" t="s">
        <v>23</v>
      </c>
    </row>
    <row r="55" spans="1:8" x14ac:dyDescent="0.25">
      <c r="A55" s="12">
        <v>39157</v>
      </c>
      <c r="B55" t="s">
        <v>23</v>
      </c>
      <c r="C55" t="s">
        <v>23</v>
      </c>
      <c r="D55" t="s">
        <v>23</v>
      </c>
      <c r="F55" t="s">
        <v>23</v>
      </c>
      <c r="G55" t="s">
        <v>23</v>
      </c>
      <c r="H55" t="s">
        <v>23</v>
      </c>
    </row>
    <row r="56" spans="1:8" x14ac:dyDescent="0.25">
      <c r="A56" s="12">
        <v>39160</v>
      </c>
      <c r="B56" t="s">
        <v>23</v>
      </c>
      <c r="C56" t="s">
        <v>23</v>
      </c>
      <c r="D56" t="s">
        <v>23</v>
      </c>
      <c r="F56" t="s">
        <v>23</v>
      </c>
      <c r="G56" t="s">
        <v>23</v>
      </c>
      <c r="H56" t="s">
        <v>23</v>
      </c>
    </row>
    <row r="57" spans="1:8" x14ac:dyDescent="0.25">
      <c r="A57" s="12">
        <v>39161</v>
      </c>
      <c r="B57" t="s">
        <v>23</v>
      </c>
      <c r="C57" t="s">
        <v>23</v>
      </c>
      <c r="D57" t="s">
        <v>23</v>
      </c>
      <c r="F57" t="s">
        <v>23</v>
      </c>
      <c r="G57" t="s">
        <v>23</v>
      </c>
      <c r="H57" t="s">
        <v>23</v>
      </c>
    </row>
    <row r="58" spans="1:8" x14ac:dyDescent="0.25">
      <c r="A58" s="12">
        <v>39162</v>
      </c>
      <c r="B58" t="s">
        <v>23</v>
      </c>
      <c r="C58" t="s">
        <v>23</v>
      </c>
      <c r="D58" t="s">
        <v>23</v>
      </c>
      <c r="F58" t="s">
        <v>23</v>
      </c>
      <c r="G58" t="s">
        <v>23</v>
      </c>
      <c r="H58" t="s">
        <v>23</v>
      </c>
    </row>
    <row r="59" spans="1:8" x14ac:dyDescent="0.25">
      <c r="A59" s="12">
        <v>39163</v>
      </c>
      <c r="B59" t="s">
        <v>23</v>
      </c>
      <c r="C59" t="s">
        <v>23</v>
      </c>
      <c r="D59" t="s">
        <v>23</v>
      </c>
      <c r="F59" t="s">
        <v>23</v>
      </c>
      <c r="G59" t="s">
        <v>23</v>
      </c>
      <c r="H59" t="s">
        <v>23</v>
      </c>
    </row>
    <row r="60" spans="1:8" x14ac:dyDescent="0.25">
      <c r="A60" s="12">
        <v>39164</v>
      </c>
      <c r="B60" t="s">
        <v>23</v>
      </c>
      <c r="C60" t="s">
        <v>23</v>
      </c>
      <c r="D60" t="s">
        <v>23</v>
      </c>
      <c r="F60" t="s">
        <v>23</v>
      </c>
      <c r="G60" t="s">
        <v>23</v>
      </c>
      <c r="H60" t="s">
        <v>23</v>
      </c>
    </row>
    <row r="61" spans="1:8" x14ac:dyDescent="0.25">
      <c r="A61" s="12">
        <v>39167</v>
      </c>
      <c r="B61" t="s">
        <v>23</v>
      </c>
      <c r="C61" t="s">
        <v>23</v>
      </c>
      <c r="D61" t="s">
        <v>23</v>
      </c>
      <c r="F61" t="s">
        <v>23</v>
      </c>
      <c r="G61" t="s">
        <v>23</v>
      </c>
      <c r="H61" t="s">
        <v>23</v>
      </c>
    </row>
    <row r="62" spans="1:8" x14ac:dyDescent="0.25">
      <c r="A62" s="12">
        <v>39168</v>
      </c>
      <c r="B62" t="s">
        <v>23</v>
      </c>
      <c r="C62" t="s">
        <v>23</v>
      </c>
      <c r="D62" t="s">
        <v>23</v>
      </c>
      <c r="F62" t="s">
        <v>23</v>
      </c>
      <c r="G62" t="s">
        <v>23</v>
      </c>
      <c r="H62" t="s">
        <v>23</v>
      </c>
    </row>
    <row r="63" spans="1:8" x14ac:dyDescent="0.25">
      <c r="A63" s="12">
        <v>39169</v>
      </c>
      <c r="B63" t="s">
        <v>23</v>
      </c>
      <c r="C63" t="s">
        <v>23</v>
      </c>
      <c r="D63" t="s">
        <v>23</v>
      </c>
      <c r="F63" t="s">
        <v>23</v>
      </c>
      <c r="G63" t="s">
        <v>23</v>
      </c>
      <c r="H63" t="s">
        <v>23</v>
      </c>
    </row>
    <row r="64" spans="1:8" x14ac:dyDescent="0.25">
      <c r="A64" s="12">
        <v>39170</v>
      </c>
      <c r="B64" t="s">
        <v>23</v>
      </c>
      <c r="C64" t="s">
        <v>23</v>
      </c>
      <c r="D64" t="s">
        <v>23</v>
      </c>
      <c r="F64" t="s">
        <v>23</v>
      </c>
      <c r="G64" t="s">
        <v>23</v>
      </c>
      <c r="H64" t="s">
        <v>23</v>
      </c>
    </row>
    <row r="65" spans="1:8" x14ac:dyDescent="0.25">
      <c r="A65" s="12">
        <v>39171</v>
      </c>
      <c r="B65" t="s">
        <v>23</v>
      </c>
      <c r="C65" t="s">
        <v>23</v>
      </c>
      <c r="D65" t="s">
        <v>23</v>
      </c>
      <c r="F65" t="s">
        <v>23</v>
      </c>
      <c r="G65" t="s">
        <v>23</v>
      </c>
      <c r="H65" t="s">
        <v>23</v>
      </c>
    </row>
    <row r="66" spans="1:8" x14ac:dyDescent="0.25">
      <c r="A66" s="12">
        <v>39174</v>
      </c>
      <c r="B66" t="s">
        <v>23</v>
      </c>
      <c r="C66" t="s">
        <v>23</v>
      </c>
      <c r="D66" t="s">
        <v>23</v>
      </c>
      <c r="F66" t="s">
        <v>23</v>
      </c>
      <c r="G66" t="s">
        <v>23</v>
      </c>
      <c r="H66" t="s">
        <v>23</v>
      </c>
    </row>
    <row r="67" spans="1:8" x14ac:dyDescent="0.25">
      <c r="A67" s="12">
        <v>39175</v>
      </c>
      <c r="B67" t="s">
        <v>23</v>
      </c>
      <c r="C67" t="s">
        <v>23</v>
      </c>
      <c r="D67" t="s">
        <v>23</v>
      </c>
      <c r="F67" t="s">
        <v>23</v>
      </c>
      <c r="G67" t="s">
        <v>23</v>
      </c>
      <c r="H67" t="s">
        <v>23</v>
      </c>
    </row>
    <row r="68" spans="1:8" x14ac:dyDescent="0.25">
      <c r="A68" s="12">
        <v>39176</v>
      </c>
      <c r="B68" t="s">
        <v>23</v>
      </c>
      <c r="C68" t="s">
        <v>23</v>
      </c>
      <c r="D68" t="s">
        <v>23</v>
      </c>
      <c r="F68" t="s">
        <v>23</v>
      </c>
      <c r="G68" t="s">
        <v>23</v>
      </c>
      <c r="H68" t="s">
        <v>23</v>
      </c>
    </row>
    <row r="69" spans="1:8" x14ac:dyDescent="0.25">
      <c r="A69" s="12">
        <v>39177</v>
      </c>
      <c r="B69" t="s">
        <v>23</v>
      </c>
      <c r="C69" t="s">
        <v>23</v>
      </c>
      <c r="D69" t="s">
        <v>23</v>
      </c>
      <c r="F69" t="s">
        <v>23</v>
      </c>
      <c r="G69" t="s">
        <v>23</v>
      </c>
      <c r="H69" t="s">
        <v>23</v>
      </c>
    </row>
    <row r="70" spans="1:8" x14ac:dyDescent="0.25">
      <c r="A70" s="12">
        <v>39178</v>
      </c>
      <c r="B70" t="s">
        <v>23</v>
      </c>
      <c r="C70" t="s">
        <v>23</v>
      </c>
      <c r="D70" t="s">
        <v>23</v>
      </c>
      <c r="F70" t="s">
        <v>23</v>
      </c>
      <c r="G70" t="s">
        <v>23</v>
      </c>
      <c r="H70" t="s">
        <v>23</v>
      </c>
    </row>
    <row r="71" spans="1:8" x14ac:dyDescent="0.25">
      <c r="A71" s="12">
        <v>39181</v>
      </c>
      <c r="B71" t="s">
        <v>23</v>
      </c>
      <c r="C71" t="s">
        <v>23</v>
      </c>
      <c r="D71" t="s">
        <v>23</v>
      </c>
      <c r="F71" t="s">
        <v>23</v>
      </c>
      <c r="G71" t="s">
        <v>23</v>
      </c>
      <c r="H71" t="s">
        <v>23</v>
      </c>
    </row>
    <row r="72" spans="1:8" x14ac:dyDescent="0.25">
      <c r="A72" s="12">
        <v>39182</v>
      </c>
      <c r="B72" t="s">
        <v>23</v>
      </c>
      <c r="C72" t="s">
        <v>23</v>
      </c>
      <c r="D72" t="s">
        <v>23</v>
      </c>
      <c r="F72" t="s">
        <v>23</v>
      </c>
      <c r="G72" t="s">
        <v>23</v>
      </c>
      <c r="H72" t="s">
        <v>23</v>
      </c>
    </row>
    <row r="73" spans="1:8" x14ac:dyDescent="0.25">
      <c r="A73" s="12">
        <v>39183</v>
      </c>
      <c r="B73" t="s">
        <v>23</v>
      </c>
      <c r="C73" t="s">
        <v>23</v>
      </c>
      <c r="D73" t="s">
        <v>23</v>
      </c>
      <c r="F73" t="s">
        <v>23</v>
      </c>
      <c r="G73" t="s">
        <v>23</v>
      </c>
      <c r="H73" t="s">
        <v>23</v>
      </c>
    </row>
    <row r="74" spans="1:8" x14ac:dyDescent="0.25">
      <c r="A74" s="12">
        <v>39184</v>
      </c>
      <c r="B74" t="s">
        <v>23</v>
      </c>
      <c r="C74" t="s">
        <v>23</v>
      </c>
      <c r="D74" t="s">
        <v>23</v>
      </c>
      <c r="F74" t="s">
        <v>23</v>
      </c>
      <c r="G74" t="s">
        <v>23</v>
      </c>
      <c r="H74" t="s">
        <v>23</v>
      </c>
    </row>
    <row r="75" spans="1:8" x14ac:dyDescent="0.25">
      <c r="A75" s="12">
        <v>39185</v>
      </c>
      <c r="B75" t="s">
        <v>23</v>
      </c>
      <c r="C75" t="s">
        <v>23</v>
      </c>
      <c r="D75" t="s">
        <v>23</v>
      </c>
      <c r="F75" t="s">
        <v>23</v>
      </c>
      <c r="G75" t="s">
        <v>23</v>
      </c>
      <c r="H75" t="s">
        <v>23</v>
      </c>
    </row>
    <row r="76" spans="1:8" x14ac:dyDescent="0.25">
      <c r="A76" s="12">
        <v>39188</v>
      </c>
      <c r="B76" t="s">
        <v>23</v>
      </c>
      <c r="C76" t="s">
        <v>23</v>
      </c>
      <c r="D76" t="s">
        <v>23</v>
      </c>
      <c r="F76" t="s">
        <v>23</v>
      </c>
      <c r="G76" t="s">
        <v>23</v>
      </c>
      <c r="H76" t="s">
        <v>23</v>
      </c>
    </row>
    <row r="77" spans="1:8" x14ac:dyDescent="0.25">
      <c r="A77" s="12">
        <v>39189</v>
      </c>
      <c r="B77" t="s">
        <v>23</v>
      </c>
      <c r="C77" t="s">
        <v>23</v>
      </c>
      <c r="D77" t="s">
        <v>23</v>
      </c>
      <c r="F77" t="s">
        <v>23</v>
      </c>
      <c r="G77" t="s">
        <v>23</v>
      </c>
      <c r="H77" t="s">
        <v>23</v>
      </c>
    </row>
    <row r="78" spans="1:8" x14ac:dyDescent="0.25">
      <c r="A78" s="12">
        <v>39190</v>
      </c>
      <c r="B78" t="s">
        <v>23</v>
      </c>
      <c r="C78" t="s">
        <v>23</v>
      </c>
      <c r="D78" t="s">
        <v>23</v>
      </c>
      <c r="F78" t="s">
        <v>23</v>
      </c>
      <c r="G78" t="s">
        <v>23</v>
      </c>
      <c r="H78" t="s">
        <v>23</v>
      </c>
    </row>
    <row r="79" spans="1:8" x14ac:dyDescent="0.25">
      <c r="A79" s="12">
        <v>39191</v>
      </c>
      <c r="B79" t="s">
        <v>23</v>
      </c>
      <c r="C79" t="s">
        <v>23</v>
      </c>
      <c r="D79" t="s">
        <v>23</v>
      </c>
      <c r="F79" t="s">
        <v>23</v>
      </c>
      <c r="G79" t="s">
        <v>23</v>
      </c>
      <c r="H79" t="s">
        <v>23</v>
      </c>
    </row>
    <row r="80" spans="1:8" x14ac:dyDescent="0.25">
      <c r="A80" s="12">
        <v>39192</v>
      </c>
      <c r="B80" t="s">
        <v>23</v>
      </c>
      <c r="C80" t="s">
        <v>23</v>
      </c>
      <c r="D80" t="s">
        <v>23</v>
      </c>
      <c r="F80" t="s">
        <v>23</v>
      </c>
      <c r="G80" t="s">
        <v>23</v>
      </c>
      <c r="H80" t="s">
        <v>23</v>
      </c>
    </row>
    <row r="81" spans="1:8" x14ac:dyDescent="0.25">
      <c r="A81" s="12">
        <v>39195</v>
      </c>
      <c r="B81" t="s">
        <v>23</v>
      </c>
      <c r="C81" t="s">
        <v>23</v>
      </c>
      <c r="D81" t="s">
        <v>23</v>
      </c>
      <c r="F81" t="s">
        <v>23</v>
      </c>
      <c r="G81" t="s">
        <v>23</v>
      </c>
      <c r="H81" t="s">
        <v>23</v>
      </c>
    </row>
    <row r="82" spans="1:8" x14ac:dyDescent="0.25">
      <c r="A82" s="12">
        <v>39196</v>
      </c>
      <c r="B82" t="s">
        <v>23</v>
      </c>
      <c r="C82" t="s">
        <v>23</v>
      </c>
      <c r="D82" t="s">
        <v>23</v>
      </c>
      <c r="F82" t="s">
        <v>23</v>
      </c>
      <c r="G82" t="s">
        <v>23</v>
      </c>
      <c r="H82" t="s">
        <v>23</v>
      </c>
    </row>
    <row r="83" spans="1:8" x14ac:dyDescent="0.25">
      <c r="A83" s="12">
        <v>39197</v>
      </c>
      <c r="B83" t="s">
        <v>23</v>
      </c>
      <c r="C83" t="s">
        <v>23</v>
      </c>
      <c r="D83" t="s">
        <v>23</v>
      </c>
      <c r="F83" t="s">
        <v>23</v>
      </c>
      <c r="G83" t="s">
        <v>23</v>
      </c>
      <c r="H83" t="s">
        <v>23</v>
      </c>
    </row>
    <row r="84" spans="1:8" x14ac:dyDescent="0.25">
      <c r="A84" s="12">
        <v>39198</v>
      </c>
      <c r="B84" t="s">
        <v>23</v>
      </c>
      <c r="C84" t="s">
        <v>23</v>
      </c>
      <c r="D84" t="s">
        <v>23</v>
      </c>
      <c r="F84" t="s">
        <v>23</v>
      </c>
      <c r="G84" t="s">
        <v>23</v>
      </c>
      <c r="H84" t="s">
        <v>23</v>
      </c>
    </row>
    <row r="85" spans="1:8" x14ac:dyDescent="0.25">
      <c r="A85" s="12">
        <v>39199</v>
      </c>
      <c r="B85" t="s">
        <v>23</v>
      </c>
      <c r="C85" t="s">
        <v>23</v>
      </c>
      <c r="D85" t="s">
        <v>23</v>
      </c>
      <c r="F85" t="s">
        <v>23</v>
      </c>
      <c r="G85" t="s">
        <v>23</v>
      </c>
      <c r="H85" t="s">
        <v>23</v>
      </c>
    </row>
    <row r="86" spans="1:8" x14ac:dyDescent="0.25">
      <c r="A86" s="12">
        <v>39202</v>
      </c>
      <c r="B86" t="s">
        <v>23</v>
      </c>
      <c r="C86" t="s">
        <v>23</v>
      </c>
      <c r="D86" t="s">
        <v>23</v>
      </c>
      <c r="F86" t="s">
        <v>23</v>
      </c>
      <c r="G86" t="s">
        <v>23</v>
      </c>
      <c r="H86" t="s">
        <v>23</v>
      </c>
    </row>
    <row r="87" spans="1:8" x14ac:dyDescent="0.25">
      <c r="A87" s="12">
        <v>39203</v>
      </c>
      <c r="B87" t="s">
        <v>23</v>
      </c>
      <c r="C87" t="s">
        <v>23</v>
      </c>
      <c r="D87" t="s">
        <v>23</v>
      </c>
      <c r="F87" t="s">
        <v>23</v>
      </c>
      <c r="G87" t="s">
        <v>23</v>
      </c>
      <c r="H87" t="s">
        <v>23</v>
      </c>
    </row>
    <row r="88" spans="1:8" x14ac:dyDescent="0.25">
      <c r="A88" s="12">
        <v>39204</v>
      </c>
      <c r="B88" t="s">
        <v>23</v>
      </c>
      <c r="C88" t="s">
        <v>23</v>
      </c>
      <c r="D88" t="s">
        <v>23</v>
      </c>
      <c r="F88" t="s">
        <v>23</v>
      </c>
      <c r="G88" t="s">
        <v>23</v>
      </c>
      <c r="H88" t="s">
        <v>23</v>
      </c>
    </row>
    <row r="89" spans="1:8" x14ac:dyDescent="0.25">
      <c r="A89" s="12">
        <v>39205</v>
      </c>
      <c r="B89" t="s">
        <v>23</v>
      </c>
      <c r="C89" t="s">
        <v>23</v>
      </c>
      <c r="D89" t="s">
        <v>23</v>
      </c>
      <c r="F89" t="s">
        <v>23</v>
      </c>
      <c r="G89" t="s">
        <v>23</v>
      </c>
      <c r="H89" t="s">
        <v>23</v>
      </c>
    </row>
    <row r="90" spans="1:8" x14ac:dyDescent="0.25">
      <c r="A90" s="12">
        <v>39206</v>
      </c>
      <c r="B90" t="s">
        <v>23</v>
      </c>
      <c r="C90" t="s">
        <v>23</v>
      </c>
      <c r="D90" t="s">
        <v>23</v>
      </c>
      <c r="F90" t="s">
        <v>23</v>
      </c>
      <c r="G90" t="s">
        <v>23</v>
      </c>
      <c r="H90" t="s">
        <v>23</v>
      </c>
    </row>
    <row r="91" spans="1:8" x14ac:dyDescent="0.25">
      <c r="A91" s="12">
        <v>39209</v>
      </c>
      <c r="B91" t="s">
        <v>23</v>
      </c>
      <c r="C91" t="s">
        <v>23</v>
      </c>
      <c r="D91" t="s">
        <v>23</v>
      </c>
      <c r="F91" t="s">
        <v>23</v>
      </c>
      <c r="G91" t="s">
        <v>23</v>
      </c>
      <c r="H91" t="s">
        <v>23</v>
      </c>
    </row>
    <row r="92" spans="1:8" x14ac:dyDescent="0.25">
      <c r="A92" s="12">
        <v>39210</v>
      </c>
      <c r="B92" t="s">
        <v>23</v>
      </c>
      <c r="C92" t="s">
        <v>23</v>
      </c>
      <c r="D92" t="s">
        <v>23</v>
      </c>
      <c r="F92" t="s">
        <v>23</v>
      </c>
      <c r="G92" t="s">
        <v>23</v>
      </c>
      <c r="H92" t="s">
        <v>23</v>
      </c>
    </row>
    <row r="93" spans="1:8" x14ac:dyDescent="0.25">
      <c r="A93" s="12">
        <v>39211</v>
      </c>
      <c r="B93" t="s">
        <v>23</v>
      </c>
      <c r="C93" t="s">
        <v>23</v>
      </c>
      <c r="D93" t="s">
        <v>23</v>
      </c>
      <c r="F93" t="s">
        <v>23</v>
      </c>
      <c r="G93" t="s">
        <v>23</v>
      </c>
      <c r="H93" t="s">
        <v>23</v>
      </c>
    </row>
    <row r="94" spans="1:8" x14ac:dyDescent="0.25">
      <c r="A94" s="12">
        <v>39212</v>
      </c>
      <c r="B94" t="s">
        <v>23</v>
      </c>
      <c r="C94" t="s">
        <v>23</v>
      </c>
      <c r="D94" t="s">
        <v>23</v>
      </c>
      <c r="F94" t="s">
        <v>23</v>
      </c>
      <c r="G94" t="s">
        <v>23</v>
      </c>
      <c r="H94" t="s">
        <v>23</v>
      </c>
    </row>
    <row r="95" spans="1:8" x14ac:dyDescent="0.25">
      <c r="A95" s="12">
        <v>39213</v>
      </c>
      <c r="B95" t="s">
        <v>23</v>
      </c>
      <c r="C95" t="s">
        <v>23</v>
      </c>
      <c r="D95" t="s">
        <v>23</v>
      </c>
      <c r="F95" t="s">
        <v>23</v>
      </c>
      <c r="G95" t="s">
        <v>23</v>
      </c>
      <c r="H95" t="s">
        <v>23</v>
      </c>
    </row>
    <row r="96" spans="1:8" x14ac:dyDescent="0.25">
      <c r="A96" s="12">
        <v>39216</v>
      </c>
      <c r="B96" t="s">
        <v>23</v>
      </c>
      <c r="C96" t="s">
        <v>23</v>
      </c>
      <c r="D96" t="s">
        <v>23</v>
      </c>
      <c r="F96" t="s">
        <v>23</v>
      </c>
      <c r="G96" t="s">
        <v>23</v>
      </c>
      <c r="H96" t="s">
        <v>23</v>
      </c>
    </row>
    <row r="97" spans="1:8" x14ac:dyDescent="0.25">
      <c r="A97" s="12">
        <v>39217</v>
      </c>
      <c r="B97" t="s">
        <v>23</v>
      </c>
      <c r="C97" t="s">
        <v>23</v>
      </c>
      <c r="D97" t="s">
        <v>23</v>
      </c>
      <c r="F97" t="s">
        <v>23</v>
      </c>
      <c r="G97" t="s">
        <v>23</v>
      </c>
      <c r="H97" t="s">
        <v>23</v>
      </c>
    </row>
    <row r="98" spans="1:8" x14ac:dyDescent="0.25">
      <c r="A98" s="12">
        <v>39218</v>
      </c>
      <c r="B98" t="s">
        <v>23</v>
      </c>
      <c r="C98" t="s">
        <v>23</v>
      </c>
      <c r="D98" t="s">
        <v>23</v>
      </c>
      <c r="F98" t="s">
        <v>23</v>
      </c>
      <c r="G98" t="s">
        <v>23</v>
      </c>
      <c r="H98" t="s">
        <v>23</v>
      </c>
    </row>
    <row r="99" spans="1:8" x14ac:dyDescent="0.25">
      <c r="A99" s="12">
        <v>39219</v>
      </c>
      <c r="B99" t="s">
        <v>23</v>
      </c>
      <c r="C99" t="s">
        <v>23</v>
      </c>
      <c r="D99" t="s">
        <v>23</v>
      </c>
      <c r="F99" t="s">
        <v>23</v>
      </c>
      <c r="G99" t="s">
        <v>23</v>
      </c>
      <c r="H99" t="s">
        <v>23</v>
      </c>
    </row>
    <row r="100" spans="1:8" x14ac:dyDescent="0.25">
      <c r="A100" s="12">
        <v>39220</v>
      </c>
      <c r="B100" t="s">
        <v>23</v>
      </c>
      <c r="C100" t="s">
        <v>23</v>
      </c>
      <c r="D100" t="s">
        <v>23</v>
      </c>
      <c r="F100" t="s">
        <v>23</v>
      </c>
      <c r="G100" t="s">
        <v>23</v>
      </c>
      <c r="H100" t="s">
        <v>23</v>
      </c>
    </row>
    <row r="101" spans="1:8" x14ac:dyDescent="0.25">
      <c r="A101" s="12">
        <v>39223</v>
      </c>
      <c r="B101" t="s">
        <v>23</v>
      </c>
      <c r="C101" t="s">
        <v>23</v>
      </c>
      <c r="D101" t="s">
        <v>23</v>
      </c>
      <c r="F101" t="s">
        <v>23</v>
      </c>
      <c r="G101" t="s">
        <v>23</v>
      </c>
      <c r="H101" t="s">
        <v>23</v>
      </c>
    </row>
    <row r="102" spans="1:8" x14ac:dyDescent="0.25">
      <c r="A102" s="12">
        <v>39224</v>
      </c>
      <c r="B102" t="s">
        <v>23</v>
      </c>
      <c r="C102" t="s">
        <v>23</v>
      </c>
      <c r="D102" t="s">
        <v>23</v>
      </c>
      <c r="F102" t="s">
        <v>23</v>
      </c>
      <c r="G102" t="s">
        <v>23</v>
      </c>
      <c r="H102" t="s">
        <v>23</v>
      </c>
    </row>
    <row r="103" spans="1:8" x14ac:dyDescent="0.25">
      <c r="A103" s="12">
        <v>39225</v>
      </c>
      <c r="B103" t="s">
        <v>23</v>
      </c>
      <c r="C103" t="s">
        <v>23</v>
      </c>
      <c r="D103" t="s">
        <v>23</v>
      </c>
      <c r="F103" t="s">
        <v>23</v>
      </c>
      <c r="G103" t="s">
        <v>23</v>
      </c>
      <c r="H103" t="s">
        <v>23</v>
      </c>
    </row>
    <row r="104" spans="1:8" x14ac:dyDescent="0.25">
      <c r="A104" s="12">
        <v>39226</v>
      </c>
      <c r="B104" t="s">
        <v>23</v>
      </c>
      <c r="C104" t="s">
        <v>23</v>
      </c>
      <c r="D104" t="s">
        <v>23</v>
      </c>
      <c r="F104" t="s">
        <v>23</v>
      </c>
      <c r="G104" t="s">
        <v>23</v>
      </c>
      <c r="H104" t="s">
        <v>23</v>
      </c>
    </row>
    <row r="105" spans="1:8" x14ac:dyDescent="0.25">
      <c r="A105" s="12">
        <v>39227</v>
      </c>
      <c r="B105" t="s">
        <v>23</v>
      </c>
      <c r="C105" t="s">
        <v>23</v>
      </c>
      <c r="D105" t="s">
        <v>23</v>
      </c>
      <c r="F105" t="s">
        <v>23</v>
      </c>
      <c r="G105" t="s">
        <v>23</v>
      </c>
      <c r="H105" t="s">
        <v>23</v>
      </c>
    </row>
    <row r="106" spans="1:8" x14ac:dyDescent="0.25">
      <c r="A106" s="12">
        <v>39230</v>
      </c>
      <c r="B106" t="s">
        <v>23</v>
      </c>
      <c r="C106" t="s">
        <v>23</v>
      </c>
      <c r="D106" t="s">
        <v>23</v>
      </c>
      <c r="F106" t="s">
        <v>23</v>
      </c>
      <c r="G106" t="s">
        <v>23</v>
      </c>
      <c r="H106" t="s">
        <v>23</v>
      </c>
    </row>
    <row r="107" spans="1:8" x14ac:dyDescent="0.25">
      <c r="A107" s="12">
        <v>39231</v>
      </c>
      <c r="B107" t="s">
        <v>23</v>
      </c>
      <c r="C107" t="s">
        <v>23</v>
      </c>
      <c r="D107" t="s">
        <v>23</v>
      </c>
      <c r="F107" t="s">
        <v>23</v>
      </c>
      <c r="G107" t="s">
        <v>23</v>
      </c>
      <c r="H107" t="s">
        <v>23</v>
      </c>
    </row>
    <row r="108" spans="1:8" x14ac:dyDescent="0.25">
      <c r="A108" s="12">
        <v>39232</v>
      </c>
      <c r="B108" t="s">
        <v>23</v>
      </c>
      <c r="C108" t="s">
        <v>23</v>
      </c>
      <c r="D108" t="s">
        <v>23</v>
      </c>
      <c r="F108" t="s">
        <v>23</v>
      </c>
      <c r="G108" t="s">
        <v>23</v>
      </c>
      <c r="H108" t="s">
        <v>23</v>
      </c>
    </row>
    <row r="109" spans="1:8" x14ac:dyDescent="0.25">
      <c r="A109" s="12">
        <v>39233</v>
      </c>
      <c r="B109" t="s">
        <v>23</v>
      </c>
      <c r="C109" t="s">
        <v>23</v>
      </c>
      <c r="D109" t="s">
        <v>23</v>
      </c>
      <c r="F109" t="s">
        <v>23</v>
      </c>
      <c r="G109" t="s">
        <v>23</v>
      </c>
      <c r="H109" t="s">
        <v>23</v>
      </c>
    </row>
    <row r="110" spans="1:8" x14ac:dyDescent="0.25">
      <c r="A110" s="12">
        <v>39234</v>
      </c>
      <c r="B110" t="s">
        <v>23</v>
      </c>
      <c r="C110" t="s">
        <v>23</v>
      </c>
      <c r="D110" t="s">
        <v>23</v>
      </c>
      <c r="F110" t="s">
        <v>23</v>
      </c>
      <c r="G110" t="s">
        <v>23</v>
      </c>
      <c r="H110" t="s">
        <v>23</v>
      </c>
    </row>
    <row r="111" spans="1:8" x14ac:dyDescent="0.25">
      <c r="A111" s="12">
        <v>39237</v>
      </c>
      <c r="B111" t="s">
        <v>23</v>
      </c>
      <c r="C111" t="s">
        <v>23</v>
      </c>
      <c r="D111" t="s">
        <v>23</v>
      </c>
      <c r="F111" t="s">
        <v>23</v>
      </c>
      <c r="G111" t="s">
        <v>23</v>
      </c>
      <c r="H111" t="s">
        <v>23</v>
      </c>
    </row>
    <row r="112" spans="1:8" x14ac:dyDescent="0.25">
      <c r="A112" s="12">
        <v>39238</v>
      </c>
      <c r="B112" t="s">
        <v>23</v>
      </c>
      <c r="C112" t="s">
        <v>23</v>
      </c>
      <c r="D112" t="s">
        <v>23</v>
      </c>
      <c r="F112" t="s">
        <v>23</v>
      </c>
      <c r="G112" t="s">
        <v>23</v>
      </c>
      <c r="H112" t="s">
        <v>23</v>
      </c>
    </row>
    <row r="113" spans="1:8" x14ac:dyDescent="0.25">
      <c r="A113" s="12">
        <v>39239</v>
      </c>
      <c r="B113" t="s">
        <v>23</v>
      </c>
      <c r="C113" t="s">
        <v>23</v>
      </c>
      <c r="D113" t="s">
        <v>23</v>
      </c>
      <c r="F113" t="s">
        <v>23</v>
      </c>
      <c r="G113" t="s">
        <v>23</v>
      </c>
      <c r="H113" t="s">
        <v>23</v>
      </c>
    </row>
    <row r="114" spans="1:8" x14ac:dyDescent="0.25">
      <c r="A114" s="12">
        <v>39240</v>
      </c>
      <c r="B114" t="s">
        <v>23</v>
      </c>
      <c r="C114" t="s">
        <v>23</v>
      </c>
      <c r="D114" t="s">
        <v>23</v>
      </c>
      <c r="F114" t="s">
        <v>23</v>
      </c>
      <c r="G114" t="s">
        <v>23</v>
      </c>
      <c r="H114" t="s">
        <v>23</v>
      </c>
    </row>
    <row r="115" spans="1:8" x14ac:dyDescent="0.25">
      <c r="A115" s="12">
        <v>39241</v>
      </c>
      <c r="B115" t="s">
        <v>23</v>
      </c>
      <c r="C115" t="s">
        <v>23</v>
      </c>
      <c r="D115" t="s">
        <v>23</v>
      </c>
      <c r="F115" t="s">
        <v>23</v>
      </c>
      <c r="G115" t="s">
        <v>23</v>
      </c>
      <c r="H115" t="s">
        <v>23</v>
      </c>
    </row>
    <row r="116" spans="1:8" x14ac:dyDescent="0.25">
      <c r="A116" s="12">
        <v>39244</v>
      </c>
      <c r="B116" t="s">
        <v>23</v>
      </c>
      <c r="C116" t="s">
        <v>23</v>
      </c>
      <c r="D116" t="s">
        <v>23</v>
      </c>
      <c r="F116" t="s">
        <v>23</v>
      </c>
      <c r="G116" t="s">
        <v>23</v>
      </c>
      <c r="H116" t="s">
        <v>23</v>
      </c>
    </row>
    <row r="117" spans="1:8" x14ac:dyDescent="0.25">
      <c r="A117" s="12">
        <v>39245</v>
      </c>
      <c r="B117" t="s">
        <v>23</v>
      </c>
      <c r="C117" t="s">
        <v>23</v>
      </c>
      <c r="D117" t="s">
        <v>23</v>
      </c>
      <c r="F117" t="s">
        <v>23</v>
      </c>
      <c r="G117" t="s">
        <v>23</v>
      </c>
      <c r="H117" t="s">
        <v>23</v>
      </c>
    </row>
    <row r="118" spans="1:8" x14ac:dyDescent="0.25">
      <c r="A118" s="12">
        <v>39246</v>
      </c>
      <c r="B118" t="s">
        <v>23</v>
      </c>
      <c r="C118" t="s">
        <v>23</v>
      </c>
      <c r="D118" t="s">
        <v>23</v>
      </c>
      <c r="F118" t="s">
        <v>23</v>
      </c>
      <c r="G118" t="s">
        <v>23</v>
      </c>
      <c r="H118" t="s">
        <v>23</v>
      </c>
    </row>
    <row r="119" spans="1:8" x14ac:dyDescent="0.25">
      <c r="A119" s="12">
        <v>39247</v>
      </c>
      <c r="B119" t="s">
        <v>23</v>
      </c>
      <c r="C119" t="s">
        <v>23</v>
      </c>
      <c r="D119" t="s">
        <v>23</v>
      </c>
      <c r="F119" t="s">
        <v>23</v>
      </c>
      <c r="G119" t="s">
        <v>23</v>
      </c>
      <c r="H119" t="s">
        <v>23</v>
      </c>
    </row>
    <row r="120" spans="1:8" x14ac:dyDescent="0.25">
      <c r="A120" s="12">
        <v>39248</v>
      </c>
      <c r="B120" t="s">
        <v>23</v>
      </c>
      <c r="C120" t="s">
        <v>23</v>
      </c>
      <c r="D120" t="s">
        <v>23</v>
      </c>
      <c r="F120" t="s">
        <v>23</v>
      </c>
      <c r="G120" t="s">
        <v>23</v>
      </c>
      <c r="H120" t="s">
        <v>23</v>
      </c>
    </row>
    <row r="121" spans="1:8" x14ac:dyDescent="0.25">
      <c r="A121" s="12">
        <v>39251</v>
      </c>
      <c r="B121" t="s">
        <v>23</v>
      </c>
      <c r="C121" t="s">
        <v>23</v>
      </c>
      <c r="D121" t="s">
        <v>23</v>
      </c>
      <c r="F121" t="s">
        <v>23</v>
      </c>
      <c r="G121" t="s">
        <v>23</v>
      </c>
      <c r="H121" t="s">
        <v>23</v>
      </c>
    </row>
    <row r="122" spans="1:8" x14ac:dyDescent="0.25">
      <c r="A122" s="12">
        <v>39252</v>
      </c>
      <c r="B122" t="s">
        <v>23</v>
      </c>
      <c r="C122" t="s">
        <v>23</v>
      </c>
      <c r="D122" t="s">
        <v>23</v>
      </c>
      <c r="F122" t="s">
        <v>23</v>
      </c>
      <c r="G122" t="s">
        <v>23</v>
      </c>
      <c r="H122" t="s">
        <v>23</v>
      </c>
    </row>
    <row r="123" spans="1:8" x14ac:dyDescent="0.25">
      <c r="A123" s="12">
        <v>39253</v>
      </c>
      <c r="B123" t="s">
        <v>23</v>
      </c>
      <c r="C123" t="s">
        <v>23</v>
      </c>
      <c r="D123" t="s">
        <v>23</v>
      </c>
      <c r="F123" t="s">
        <v>23</v>
      </c>
      <c r="G123" t="s">
        <v>23</v>
      </c>
      <c r="H123" t="s">
        <v>23</v>
      </c>
    </row>
    <row r="124" spans="1:8" x14ac:dyDescent="0.25">
      <c r="A124" s="12">
        <v>39254</v>
      </c>
      <c r="B124" t="s">
        <v>23</v>
      </c>
      <c r="C124" t="s">
        <v>23</v>
      </c>
      <c r="D124" t="s">
        <v>23</v>
      </c>
      <c r="F124" t="s">
        <v>23</v>
      </c>
      <c r="G124" t="s">
        <v>23</v>
      </c>
      <c r="H124" t="s">
        <v>23</v>
      </c>
    </row>
    <row r="125" spans="1:8" x14ac:dyDescent="0.25">
      <c r="A125" s="12">
        <v>39255</v>
      </c>
      <c r="B125" t="s">
        <v>23</v>
      </c>
      <c r="C125" t="s">
        <v>23</v>
      </c>
      <c r="D125" t="s">
        <v>23</v>
      </c>
      <c r="F125" t="s">
        <v>23</v>
      </c>
      <c r="G125" t="s">
        <v>23</v>
      </c>
      <c r="H125" t="s">
        <v>23</v>
      </c>
    </row>
    <row r="126" spans="1:8" x14ac:dyDescent="0.25">
      <c r="A126" s="12">
        <v>39258</v>
      </c>
      <c r="B126" t="s">
        <v>23</v>
      </c>
      <c r="C126" t="s">
        <v>23</v>
      </c>
      <c r="D126" t="s">
        <v>23</v>
      </c>
      <c r="F126" t="s">
        <v>23</v>
      </c>
      <c r="G126" t="s">
        <v>23</v>
      </c>
      <c r="H126" t="s">
        <v>23</v>
      </c>
    </row>
    <row r="127" spans="1:8" x14ac:dyDescent="0.25">
      <c r="A127" s="12">
        <v>39259</v>
      </c>
      <c r="B127" t="s">
        <v>23</v>
      </c>
      <c r="C127" t="s">
        <v>23</v>
      </c>
      <c r="D127" t="s">
        <v>23</v>
      </c>
      <c r="F127" t="s">
        <v>23</v>
      </c>
      <c r="G127" t="s">
        <v>23</v>
      </c>
      <c r="H127" t="s">
        <v>23</v>
      </c>
    </row>
    <row r="128" spans="1:8" x14ac:dyDescent="0.25">
      <c r="A128" s="12">
        <v>39260</v>
      </c>
      <c r="B128" t="s">
        <v>23</v>
      </c>
      <c r="C128" t="s">
        <v>23</v>
      </c>
      <c r="D128" t="s">
        <v>23</v>
      </c>
      <c r="F128" t="s">
        <v>23</v>
      </c>
      <c r="G128" t="s">
        <v>23</v>
      </c>
      <c r="H128" t="s">
        <v>23</v>
      </c>
    </row>
    <row r="129" spans="1:8" x14ac:dyDescent="0.25">
      <c r="A129" s="12">
        <v>39261</v>
      </c>
      <c r="B129" t="s">
        <v>23</v>
      </c>
      <c r="C129" t="s">
        <v>23</v>
      </c>
      <c r="D129" t="s">
        <v>23</v>
      </c>
      <c r="F129" t="s">
        <v>23</v>
      </c>
      <c r="G129" t="s">
        <v>23</v>
      </c>
      <c r="H129" t="s">
        <v>23</v>
      </c>
    </row>
    <row r="130" spans="1:8" x14ac:dyDescent="0.25">
      <c r="A130" s="12">
        <v>39262</v>
      </c>
      <c r="B130" t="s">
        <v>23</v>
      </c>
      <c r="C130" t="s">
        <v>23</v>
      </c>
      <c r="D130" t="s">
        <v>23</v>
      </c>
      <c r="F130" t="s">
        <v>23</v>
      </c>
      <c r="G130" t="s">
        <v>23</v>
      </c>
      <c r="H130" t="s">
        <v>23</v>
      </c>
    </row>
    <row r="131" spans="1:8" x14ac:dyDescent="0.25">
      <c r="A131" s="12">
        <v>39265</v>
      </c>
      <c r="B131" t="s">
        <v>23</v>
      </c>
      <c r="C131" t="s">
        <v>23</v>
      </c>
      <c r="D131" t="s">
        <v>23</v>
      </c>
      <c r="F131" t="s">
        <v>23</v>
      </c>
      <c r="G131" t="s">
        <v>23</v>
      </c>
      <c r="H131" t="s">
        <v>23</v>
      </c>
    </row>
    <row r="132" spans="1:8" x14ac:dyDescent="0.25">
      <c r="A132" s="12">
        <v>39266</v>
      </c>
      <c r="B132" t="s">
        <v>23</v>
      </c>
      <c r="C132" t="s">
        <v>23</v>
      </c>
      <c r="D132" t="s">
        <v>23</v>
      </c>
      <c r="F132" t="s">
        <v>23</v>
      </c>
      <c r="G132" t="s">
        <v>23</v>
      </c>
      <c r="H132" t="s">
        <v>23</v>
      </c>
    </row>
    <row r="133" spans="1:8" x14ac:dyDescent="0.25">
      <c r="A133" s="12">
        <v>39267</v>
      </c>
      <c r="B133" t="s">
        <v>23</v>
      </c>
      <c r="C133" t="s">
        <v>23</v>
      </c>
      <c r="D133" t="s">
        <v>23</v>
      </c>
      <c r="F133" t="s">
        <v>23</v>
      </c>
      <c r="G133" t="s">
        <v>23</v>
      </c>
      <c r="H133" t="s">
        <v>23</v>
      </c>
    </row>
    <row r="134" spans="1:8" x14ac:dyDescent="0.25">
      <c r="A134" s="12">
        <v>39268</v>
      </c>
      <c r="B134" t="s">
        <v>23</v>
      </c>
      <c r="C134" t="s">
        <v>23</v>
      </c>
      <c r="D134" t="s">
        <v>23</v>
      </c>
      <c r="F134" t="s">
        <v>23</v>
      </c>
      <c r="G134" t="s">
        <v>23</v>
      </c>
      <c r="H134" t="s">
        <v>23</v>
      </c>
    </row>
    <row r="135" spans="1:8" x14ac:dyDescent="0.25">
      <c r="A135" s="12">
        <v>39269</v>
      </c>
      <c r="B135" t="s">
        <v>23</v>
      </c>
      <c r="C135" t="s">
        <v>23</v>
      </c>
      <c r="D135" t="s">
        <v>23</v>
      </c>
      <c r="F135" t="s">
        <v>23</v>
      </c>
      <c r="G135" t="s">
        <v>23</v>
      </c>
      <c r="H135" t="s">
        <v>23</v>
      </c>
    </row>
    <row r="136" spans="1:8" x14ac:dyDescent="0.25">
      <c r="A136" s="12">
        <v>39272</v>
      </c>
      <c r="B136" t="s">
        <v>23</v>
      </c>
      <c r="C136" t="s">
        <v>23</v>
      </c>
      <c r="D136" t="s">
        <v>23</v>
      </c>
      <c r="F136" t="s">
        <v>23</v>
      </c>
      <c r="G136" t="s">
        <v>23</v>
      </c>
      <c r="H136" t="s">
        <v>23</v>
      </c>
    </row>
    <row r="137" spans="1:8" x14ac:dyDescent="0.25">
      <c r="A137" s="12">
        <v>39273</v>
      </c>
      <c r="B137" t="s">
        <v>23</v>
      </c>
      <c r="C137" t="s">
        <v>23</v>
      </c>
      <c r="D137" t="s">
        <v>23</v>
      </c>
      <c r="F137" t="s">
        <v>23</v>
      </c>
      <c r="G137" t="s">
        <v>23</v>
      </c>
      <c r="H137" t="s">
        <v>23</v>
      </c>
    </row>
    <row r="138" spans="1:8" x14ac:dyDescent="0.25">
      <c r="A138" s="12">
        <v>39274</v>
      </c>
      <c r="B138" t="s">
        <v>23</v>
      </c>
      <c r="C138" t="s">
        <v>23</v>
      </c>
      <c r="D138" t="s">
        <v>23</v>
      </c>
      <c r="F138" t="s">
        <v>23</v>
      </c>
      <c r="G138" t="s">
        <v>23</v>
      </c>
      <c r="H138" t="s">
        <v>23</v>
      </c>
    </row>
    <row r="139" spans="1:8" x14ac:dyDescent="0.25">
      <c r="A139" s="12">
        <v>39275</v>
      </c>
      <c r="B139" t="s">
        <v>23</v>
      </c>
      <c r="C139" t="s">
        <v>23</v>
      </c>
      <c r="D139" t="s">
        <v>23</v>
      </c>
      <c r="F139" t="s">
        <v>23</v>
      </c>
      <c r="G139" t="s">
        <v>23</v>
      </c>
      <c r="H139" t="s">
        <v>23</v>
      </c>
    </row>
    <row r="140" spans="1:8" x14ac:dyDescent="0.25">
      <c r="A140" s="12">
        <v>39276</v>
      </c>
      <c r="B140" t="s">
        <v>23</v>
      </c>
      <c r="C140" t="s">
        <v>23</v>
      </c>
      <c r="D140" t="s">
        <v>23</v>
      </c>
      <c r="F140" t="s">
        <v>23</v>
      </c>
      <c r="G140" t="s">
        <v>23</v>
      </c>
      <c r="H140" t="s">
        <v>23</v>
      </c>
    </row>
    <row r="141" spans="1:8" x14ac:dyDescent="0.25">
      <c r="A141" s="12">
        <v>39279</v>
      </c>
      <c r="B141" t="s">
        <v>23</v>
      </c>
      <c r="C141" t="s">
        <v>23</v>
      </c>
      <c r="D141" t="s">
        <v>23</v>
      </c>
      <c r="F141" t="s">
        <v>23</v>
      </c>
      <c r="G141" t="s">
        <v>23</v>
      </c>
      <c r="H141" t="s">
        <v>23</v>
      </c>
    </row>
    <row r="142" spans="1:8" x14ac:dyDescent="0.25">
      <c r="A142" s="12">
        <v>39280</v>
      </c>
      <c r="B142" t="s">
        <v>23</v>
      </c>
      <c r="C142" t="s">
        <v>23</v>
      </c>
      <c r="D142" t="s">
        <v>23</v>
      </c>
      <c r="F142" t="s">
        <v>23</v>
      </c>
      <c r="G142" t="s">
        <v>23</v>
      </c>
      <c r="H142" t="s">
        <v>23</v>
      </c>
    </row>
    <row r="143" spans="1:8" x14ac:dyDescent="0.25">
      <c r="A143" s="12">
        <v>39281</v>
      </c>
      <c r="B143" t="s">
        <v>23</v>
      </c>
      <c r="C143" t="s">
        <v>23</v>
      </c>
      <c r="D143" t="s">
        <v>23</v>
      </c>
      <c r="F143" t="s">
        <v>23</v>
      </c>
      <c r="G143" t="s">
        <v>23</v>
      </c>
      <c r="H143" t="s">
        <v>23</v>
      </c>
    </row>
    <row r="144" spans="1:8" x14ac:dyDescent="0.25">
      <c r="A144" s="12">
        <v>39282</v>
      </c>
      <c r="B144" t="s">
        <v>23</v>
      </c>
      <c r="C144" t="s">
        <v>23</v>
      </c>
      <c r="D144" t="s">
        <v>23</v>
      </c>
      <c r="F144" t="s">
        <v>23</v>
      </c>
      <c r="G144" t="s">
        <v>23</v>
      </c>
      <c r="H144" t="s">
        <v>23</v>
      </c>
    </row>
    <row r="145" spans="1:8" x14ac:dyDescent="0.25">
      <c r="A145" s="12">
        <v>39283</v>
      </c>
      <c r="B145" t="s">
        <v>23</v>
      </c>
      <c r="C145" t="s">
        <v>23</v>
      </c>
      <c r="D145" t="s">
        <v>23</v>
      </c>
      <c r="F145" t="s">
        <v>23</v>
      </c>
      <c r="G145" t="s">
        <v>23</v>
      </c>
      <c r="H145" t="s">
        <v>23</v>
      </c>
    </row>
    <row r="146" spans="1:8" x14ac:dyDescent="0.25">
      <c r="A146" s="12">
        <v>39286</v>
      </c>
      <c r="B146" t="s">
        <v>23</v>
      </c>
      <c r="C146" t="s">
        <v>23</v>
      </c>
      <c r="D146" t="s">
        <v>23</v>
      </c>
      <c r="F146" t="s">
        <v>23</v>
      </c>
      <c r="G146" t="s">
        <v>23</v>
      </c>
      <c r="H146" t="s">
        <v>23</v>
      </c>
    </row>
    <row r="147" spans="1:8" x14ac:dyDescent="0.25">
      <c r="A147" s="12">
        <v>39287</v>
      </c>
      <c r="B147" t="s">
        <v>23</v>
      </c>
      <c r="C147" t="s">
        <v>23</v>
      </c>
      <c r="D147" t="s">
        <v>23</v>
      </c>
      <c r="F147" t="s">
        <v>23</v>
      </c>
      <c r="G147" t="s">
        <v>23</v>
      </c>
      <c r="H147" t="s">
        <v>23</v>
      </c>
    </row>
    <row r="148" spans="1:8" x14ac:dyDescent="0.25">
      <c r="A148" s="12">
        <v>39288</v>
      </c>
      <c r="B148" t="s">
        <v>23</v>
      </c>
      <c r="C148" t="s">
        <v>23</v>
      </c>
      <c r="D148" t="s">
        <v>23</v>
      </c>
      <c r="F148" t="s">
        <v>23</v>
      </c>
      <c r="G148" t="s">
        <v>23</v>
      </c>
      <c r="H148" t="s">
        <v>23</v>
      </c>
    </row>
    <row r="149" spans="1:8" x14ac:dyDescent="0.25">
      <c r="A149" s="12">
        <v>39289</v>
      </c>
      <c r="B149" t="s">
        <v>23</v>
      </c>
      <c r="C149" t="s">
        <v>23</v>
      </c>
      <c r="D149" t="s">
        <v>23</v>
      </c>
      <c r="F149" t="s">
        <v>23</v>
      </c>
      <c r="G149" t="s">
        <v>23</v>
      </c>
      <c r="H149" t="s">
        <v>23</v>
      </c>
    </row>
    <row r="150" spans="1:8" x14ac:dyDescent="0.25">
      <c r="A150" s="12">
        <v>39290</v>
      </c>
      <c r="B150" t="s">
        <v>23</v>
      </c>
      <c r="C150" t="s">
        <v>23</v>
      </c>
      <c r="D150" t="s">
        <v>23</v>
      </c>
      <c r="F150" t="s">
        <v>23</v>
      </c>
      <c r="G150" t="s">
        <v>23</v>
      </c>
      <c r="H150" t="s">
        <v>23</v>
      </c>
    </row>
    <row r="151" spans="1:8" x14ac:dyDescent="0.25">
      <c r="A151" s="12">
        <v>39293</v>
      </c>
      <c r="B151" t="s">
        <v>23</v>
      </c>
      <c r="C151" t="s">
        <v>23</v>
      </c>
      <c r="D151" t="s">
        <v>23</v>
      </c>
      <c r="F151" t="s">
        <v>23</v>
      </c>
      <c r="G151" t="s">
        <v>23</v>
      </c>
      <c r="H151" t="s">
        <v>23</v>
      </c>
    </row>
    <row r="152" spans="1:8" x14ac:dyDescent="0.25">
      <c r="A152" s="12">
        <v>39294</v>
      </c>
      <c r="B152" t="s">
        <v>23</v>
      </c>
      <c r="C152" t="s">
        <v>23</v>
      </c>
      <c r="D152" t="s">
        <v>23</v>
      </c>
      <c r="F152" t="s">
        <v>23</v>
      </c>
      <c r="G152" t="s">
        <v>23</v>
      </c>
      <c r="H152" t="s">
        <v>23</v>
      </c>
    </row>
    <row r="153" spans="1:8" x14ac:dyDescent="0.25">
      <c r="A153" s="12">
        <v>39295</v>
      </c>
      <c r="B153" t="s">
        <v>23</v>
      </c>
      <c r="C153" t="s">
        <v>23</v>
      </c>
      <c r="D153" t="s">
        <v>23</v>
      </c>
      <c r="F153" t="s">
        <v>23</v>
      </c>
      <c r="G153" t="s">
        <v>23</v>
      </c>
      <c r="H153" t="s">
        <v>23</v>
      </c>
    </row>
    <row r="154" spans="1:8" x14ac:dyDescent="0.25">
      <c r="A154" s="12">
        <v>39296</v>
      </c>
      <c r="B154" t="s">
        <v>23</v>
      </c>
      <c r="C154" t="s">
        <v>23</v>
      </c>
      <c r="D154" t="s">
        <v>23</v>
      </c>
      <c r="F154" t="s">
        <v>23</v>
      </c>
      <c r="G154" t="s">
        <v>23</v>
      </c>
      <c r="H154" t="s">
        <v>23</v>
      </c>
    </row>
    <row r="155" spans="1:8" x14ac:dyDescent="0.25">
      <c r="A155" s="12">
        <v>39297</v>
      </c>
      <c r="B155" t="s">
        <v>23</v>
      </c>
      <c r="C155" t="s">
        <v>23</v>
      </c>
      <c r="D155" t="s">
        <v>23</v>
      </c>
      <c r="F155" t="s">
        <v>23</v>
      </c>
      <c r="G155" t="s">
        <v>23</v>
      </c>
      <c r="H155" t="s">
        <v>23</v>
      </c>
    </row>
    <row r="156" spans="1:8" x14ac:dyDescent="0.25">
      <c r="A156" s="12">
        <v>39300</v>
      </c>
      <c r="B156" t="s">
        <v>23</v>
      </c>
      <c r="C156" t="s">
        <v>23</v>
      </c>
      <c r="D156" t="s">
        <v>23</v>
      </c>
      <c r="F156" t="s">
        <v>23</v>
      </c>
      <c r="G156" t="s">
        <v>23</v>
      </c>
      <c r="H156" t="s">
        <v>23</v>
      </c>
    </row>
    <row r="157" spans="1:8" x14ac:dyDescent="0.25">
      <c r="A157" s="12">
        <v>39301</v>
      </c>
      <c r="B157" t="s">
        <v>23</v>
      </c>
      <c r="C157" t="s">
        <v>23</v>
      </c>
      <c r="D157" t="s">
        <v>23</v>
      </c>
      <c r="F157" t="s">
        <v>23</v>
      </c>
      <c r="G157" t="s">
        <v>23</v>
      </c>
      <c r="H157" t="s">
        <v>23</v>
      </c>
    </row>
    <row r="158" spans="1:8" x14ac:dyDescent="0.25">
      <c r="A158" s="12">
        <v>39302</v>
      </c>
      <c r="B158" t="s">
        <v>23</v>
      </c>
      <c r="C158" t="s">
        <v>23</v>
      </c>
      <c r="D158" t="s">
        <v>23</v>
      </c>
      <c r="F158" t="s">
        <v>23</v>
      </c>
      <c r="G158" t="s">
        <v>23</v>
      </c>
      <c r="H158" t="s">
        <v>23</v>
      </c>
    </row>
    <row r="159" spans="1:8" x14ac:dyDescent="0.25">
      <c r="A159" s="12">
        <v>39303</v>
      </c>
      <c r="B159" t="s">
        <v>23</v>
      </c>
      <c r="C159" t="s">
        <v>23</v>
      </c>
      <c r="D159" t="s">
        <v>23</v>
      </c>
      <c r="F159" t="s">
        <v>23</v>
      </c>
      <c r="G159" t="s">
        <v>23</v>
      </c>
      <c r="H159" t="s">
        <v>23</v>
      </c>
    </row>
    <row r="160" spans="1:8" x14ac:dyDescent="0.25">
      <c r="A160" s="12">
        <v>39304</v>
      </c>
      <c r="B160" t="s">
        <v>23</v>
      </c>
      <c r="C160" t="s">
        <v>23</v>
      </c>
      <c r="D160" t="s">
        <v>23</v>
      </c>
      <c r="F160" t="s">
        <v>23</v>
      </c>
      <c r="G160" t="s">
        <v>23</v>
      </c>
      <c r="H160" t="s">
        <v>23</v>
      </c>
    </row>
    <row r="161" spans="1:8" x14ac:dyDescent="0.25">
      <c r="A161" s="12">
        <v>39307</v>
      </c>
      <c r="B161" t="s">
        <v>23</v>
      </c>
      <c r="C161" t="s">
        <v>23</v>
      </c>
      <c r="D161" t="s">
        <v>23</v>
      </c>
      <c r="F161" t="s">
        <v>23</v>
      </c>
      <c r="G161" t="s">
        <v>23</v>
      </c>
      <c r="H161" t="s">
        <v>23</v>
      </c>
    </row>
    <row r="162" spans="1:8" x14ac:dyDescent="0.25">
      <c r="A162" s="12">
        <v>39308</v>
      </c>
      <c r="B162" t="s">
        <v>23</v>
      </c>
      <c r="C162" t="s">
        <v>23</v>
      </c>
      <c r="D162" t="s">
        <v>23</v>
      </c>
      <c r="F162" t="s">
        <v>23</v>
      </c>
      <c r="G162" t="s">
        <v>23</v>
      </c>
      <c r="H162" t="s">
        <v>23</v>
      </c>
    </row>
    <row r="163" spans="1:8" x14ac:dyDescent="0.25">
      <c r="A163" s="12">
        <v>39309</v>
      </c>
      <c r="B163" t="s">
        <v>23</v>
      </c>
      <c r="C163" t="s">
        <v>23</v>
      </c>
      <c r="D163" t="s">
        <v>23</v>
      </c>
      <c r="F163" t="s">
        <v>23</v>
      </c>
      <c r="G163" t="s">
        <v>23</v>
      </c>
      <c r="H163" t="s">
        <v>23</v>
      </c>
    </row>
    <row r="164" spans="1:8" x14ac:dyDescent="0.25">
      <c r="A164" s="12">
        <v>39310</v>
      </c>
      <c r="B164" t="s">
        <v>23</v>
      </c>
      <c r="C164" t="s">
        <v>23</v>
      </c>
      <c r="D164" t="s">
        <v>23</v>
      </c>
      <c r="F164" t="s">
        <v>23</v>
      </c>
      <c r="G164" t="s">
        <v>23</v>
      </c>
      <c r="H164" t="s">
        <v>23</v>
      </c>
    </row>
    <row r="165" spans="1:8" x14ac:dyDescent="0.25">
      <c r="A165" s="12">
        <v>39311</v>
      </c>
      <c r="B165" t="s">
        <v>23</v>
      </c>
      <c r="C165" t="s">
        <v>23</v>
      </c>
      <c r="D165" t="s">
        <v>23</v>
      </c>
      <c r="F165" t="s">
        <v>23</v>
      </c>
      <c r="G165" t="s">
        <v>23</v>
      </c>
      <c r="H165" t="s">
        <v>23</v>
      </c>
    </row>
    <row r="166" spans="1:8" x14ac:dyDescent="0.25">
      <c r="A166" s="12">
        <v>39314</v>
      </c>
      <c r="B166" t="s">
        <v>23</v>
      </c>
      <c r="C166" t="s">
        <v>23</v>
      </c>
      <c r="D166" t="s">
        <v>23</v>
      </c>
      <c r="F166" t="s">
        <v>23</v>
      </c>
      <c r="G166" t="s">
        <v>23</v>
      </c>
      <c r="H166" t="s">
        <v>23</v>
      </c>
    </row>
    <row r="167" spans="1:8" x14ac:dyDescent="0.25">
      <c r="A167" s="12">
        <v>39315</v>
      </c>
      <c r="B167" t="s">
        <v>23</v>
      </c>
      <c r="C167" t="s">
        <v>23</v>
      </c>
      <c r="D167" t="s">
        <v>23</v>
      </c>
      <c r="F167" t="s">
        <v>23</v>
      </c>
      <c r="G167" t="s">
        <v>23</v>
      </c>
      <c r="H167" t="s">
        <v>23</v>
      </c>
    </row>
    <row r="168" spans="1:8" x14ac:dyDescent="0.25">
      <c r="A168" s="12">
        <v>39316</v>
      </c>
      <c r="B168" t="s">
        <v>23</v>
      </c>
      <c r="C168" t="s">
        <v>23</v>
      </c>
      <c r="D168" t="s">
        <v>23</v>
      </c>
      <c r="F168" t="s">
        <v>23</v>
      </c>
      <c r="G168" t="s">
        <v>23</v>
      </c>
      <c r="H168" t="s">
        <v>23</v>
      </c>
    </row>
    <row r="169" spans="1:8" x14ac:dyDescent="0.25">
      <c r="A169" s="12">
        <v>39317</v>
      </c>
      <c r="B169" t="s">
        <v>23</v>
      </c>
      <c r="C169" t="s">
        <v>23</v>
      </c>
      <c r="D169" t="s">
        <v>23</v>
      </c>
      <c r="F169" t="s">
        <v>23</v>
      </c>
      <c r="G169" t="s">
        <v>23</v>
      </c>
      <c r="H169" t="s">
        <v>23</v>
      </c>
    </row>
    <row r="170" spans="1:8" x14ac:dyDescent="0.25">
      <c r="A170" s="12">
        <v>39318</v>
      </c>
      <c r="B170" t="s">
        <v>23</v>
      </c>
      <c r="C170" t="s">
        <v>23</v>
      </c>
      <c r="D170" t="s">
        <v>23</v>
      </c>
      <c r="F170" t="s">
        <v>23</v>
      </c>
      <c r="G170" t="s">
        <v>23</v>
      </c>
      <c r="H170" t="s">
        <v>23</v>
      </c>
    </row>
    <row r="171" spans="1:8" x14ac:dyDescent="0.25">
      <c r="A171" s="12">
        <v>39321</v>
      </c>
      <c r="B171" t="s">
        <v>23</v>
      </c>
      <c r="C171" t="s">
        <v>23</v>
      </c>
      <c r="D171" t="s">
        <v>23</v>
      </c>
      <c r="F171" t="s">
        <v>23</v>
      </c>
      <c r="G171" t="s">
        <v>23</v>
      </c>
      <c r="H171" t="s">
        <v>23</v>
      </c>
    </row>
    <row r="172" spans="1:8" x14ac:dyDescent="0.25">
      <c r="A172" s="12">
        <v>39322</v>
      </c>
      <c r="B172" t="s">
        <v>23</v>
      </c>
      <c r="C172" t="s">
        <v>23</v>
      </c>
      <c r="D172" t="s">
        <v>23</v>
      </c>
      <c r="F172" t="s">
        <v>23</v>
      </c>
      <c r="G172" t="s">
        <v>23</v>
      </c>
      <c r="H172" t="s">
        <v>23</v>
      </c>
    </row>
    <row r="173" spans="1:8" x14ac:dyDescent="0.25">
      <c r="A173" s="12">
        <v>39323</v>
      </c>
      <c r="B173" t="s">
        <v>23</v>
      </c>
      <c r="C173" t="s">
        <v>23</v>
      </c>
      <c r="D173" t="s">
        <v>23</v>
      </c>
      <c r="F173" t="s">
        <v>23</v>
      </c>
      <c r="G173" t="s">
        <v>23</v>
      </c>
      <c r="H173" t="s">
        <v>23</v>
      </c>
    </row>
    <row r="174" spans="1:8" x14ac:dyDescent="0.25">
      <c r="A174" s="12">
        <v>39324</v>
      </c>
      <c r="B174" t="s">
        <v>23</v>
      </c>
      <c r="C174" t="s">
        <v>23</v>
      </c>
      <c r="D174" t="s">
        <v>23</v>
      </c>
      <c r="F174" t="s">
        <v>23</v>
      </c>
      <c r="G174" t="s">
        <v>23</v>
      </c>
      <c r="H174" t="s">
        <v>23</v>
      </c>
    </row>
    <row r="175" spans="1:8" x14ac:dyDescent="0.25">
      <c r="A175" s="12">
        <v>39325</v>
      </c>
      <c r="B175" t="s">
        <v>23</v>
      </c>
      <c r="C175" t="s">
        <v>23</v>
      </c>
      <c r="D175" t="s">
        <v>23</v>
      </c>
      <c r="F175" t="s">
        <v>23</v>
      </c>
      <c r="G175" t="s">
        <v>23</v>
      </c>
      <c r="H175" t="s">
        <v>23</v>
      </c>
    </row>
    <row r="176" spans="1:8" x14ac:dyDescent="0.25">
      <c r="A176" s="12">
        <v>39328</v>
      </c>
      <c r="B176" t="s">
        <v>23</v>
      </c>
      <c r="C176" t="s">
        <v>23</v>
      </c>
      <c r="D176" t="s">
        <v>23</v>
      </c>
      <c r="F176" t="s">
        <v>23</v>
      </c>
      <c r="G176" t="s">
        <v>23</v>
      </c>
      <c r="H176" t="s">
        <v>23</v>
      </c>
    </row>
    <row r="177" spans="1:8" x14ac:dyDescent="0.25">
      <c r="A177" s="12">
        <v>39329</v>
      </c>
      <c r="B177" t="s">
        <v>23</v>
      </c>
      <c r="C177" t="s">
        <v>23</v>
      </c>
      <c r="D177" t="s">
        <v>23</v>
      </c>
      <c r="F177" t="s">
        <v>23</v>
      </c>
      <c r="G177" t="s">
        <v>23</v>
      </c>
      <c r="H177" t="s">
        <v>23</v>
      </c>
    </row>
    <row r="178" spans="1:8" x14ac:dyDescent="0.25">
      <c r="A178" s="12">
        <v>39330</v>
      </c>
      <c r="B178" t="s">
        <v>23</v>
      </c>
      <c r="C178" t="s">
        <v>23</v>
      </c>
      <c r="D178" t="s">
        <v>23</v>
      </c>
      <c r="F178" t="s">
        <v>23</v>
      </c>
      <c r="G178" t="s">
        <v>23</v>
      </c>
      <c r="H178" t="s">
        <v>23</v>
      </c>
    </row>
    <row r="179" spans="1:8" x14ac:dyDescent="0.25">
      <c r="A179" s="12">
        <v>39331</v>
      </c>
      <c r="B179" t="s">
        <v>23</v>
      </c>
      <c r="C179" t="s">
        <v>23</v>
      </c>
      <c r="D179" t="s">
        <v>23</v>
      </c>
      <c r="F179" t="s">
        <v>23</v>
      </c>
      <c r="G179" t="s">
        <v>23</v>
      </c>
      <c r="H179" t="s">
        <v>23</v>
      </c>
    </row>
    <row r="180" spans="1:8" x14ac:dyDescent="0.25">
      <c r="A180" s="12">
        <v>39332</v>
      </c>
      <c r="B180" t="s">
        <v>23</v>
      </c>
      <c r="C180" t="s">
        <v>23</v>
      </c>
      <c r="D180" t="s">
        <v>23</v>
      </c>
      <c r="F180" t="s">
        <v>23</v>
      </c>
      <c r="G180" t="s">
        <v>23</v>
      </c>
      <c r="H180" t="s">
        <v>23</v>
      </c>
    </row>
    <row r="181" spans="1:8" x14ac:dyDescent="0.25">
      <c r="A181" s="12">
        <v>39335</v>
      </c>
      <c r="B181" t="s">
        <v>23</v>
      </c>
      <c r="C181" t="s">
        <v>23</v>
      </c>
      <c r="D181" t="s">
        <v>23</v>
      </c>
      <c r="F181" t="s">
        <v>23</v>
      </c>
      <c r="G181" t="s">
        <v>23</v>
      </c>
      <c r="H181" t="s">
        <v>23</v>
      </c>
    </row>
    <row r="182" spans="1:8" x14ac:dyDescent="0.25">
      <c r="A182" s="12">
        <v>39336</v>
      </c>
      <c r="B182" t="s">
        <v>23</v>
      </c>
      <c r="C182" t="s">
        <v>23</v>
      </c>
      <c r="D182" t="s">
        <v>23</v>
      </c>
      <c r="F182" t="s">
        <v>23</v>
      </c>
      <c r="G182" t="s">
        <v>23</v>
      </c>
      <c r="H182" t="s">
        <v>23</v>
      </c>
    </row>
    <row r="183" spans="1:8" x14ac:dyDescent="0.25">
      <c r="A183" s="12">
        <v>39337</v>
      </c>
      <c r="B183" t="s">
        <v>23</v>
      </c>
      <c r="C183" t="s">
        <v>23</v>
      </c>
      <c r="D183" t="s">
        <v>23</v>
      </c>
      <c r="F183" t="s">
        <v>23</v>
      </c>
      <c r="G183" t="s">
        <v>23</v>
      </c>
      <c r="H183" t="s">
        <v>23</v>
      </c>
    </row>
    <row r="184" spans="1:8" x14ac:dyDescent="0.25">
      <c r="A184" s="12">
        <v>39338</v>
      </c>
      <c r="B184" t="s">
        <v>23</v>
      </c>
      <c r="C184" t="s">
        <v>23</v>
      </c>
      <c r="D184" t="s">
        <v>23</v>
      </c>
      <c r="F184" t="s">
        <v>23</v>
      </c>
      <c r="G184" t="s">
        <v>23</v>
      </c>
      <c r="H184" t="s">
        <v>23</v>
      </c>
    </row>
    <row r="185" spans="1:8" x14ac:dyDescent="0.25">
      <c r="A185" s="12">
        <v>39339</v>
      </c>
      <c r="B185" t="s">
        <v>23</v>
      </c>
      <c r="C185" t="s">
        <v>23</v>
      </c>
      <c r="D185" t="s">
        <v>23</v>
      </c>
      <c r="F185" t="s">
        <v>23</v>
      </c>
      <c r="G185" t="s">
        <v>23</v>
      </c>
      <c r="H185" t="s">
        <v>23</v>
      </c>
    </row>
    <row r="186" spans="1:8" x14ac:dyDescent="0.25">
      <c r="A186" s="12">
        <v>39342</v>
      </c>
      <c r="B186" t="s">
        <v>23</v>
      </c>
      <c r="C186" t="s">
        <v>23</v>
      </c>
      <c r="D186" t="s">
        <v>23</v>
      </c>
      <c r="F186" t="s">
        <v>23</v>
      </c>
      <c r="G186" t="s">
        <v>23</v>
      </c>
      <c r="H186" t="s">
        <v>23</v>
      </c>
    </row>
    <row r="187" spans="1:8" x14ac:dyDescent="0.25">
      <c r="A187" s="12">
        <v>39343</v>
      </c>
      <c r="B187" t="s">
        <v>23</v>
      </c>
      <c r="C187" t="s">
        <v>23</v>
      </c>
      <c r="D187" t="s">
        <v>23</v>
      </c>
      <c r="F187" t="s">
        <v>23</v>
      </c>
      <c r="G187" t="s">
        <v>23</v>
      </c>
      <c r="H187" t="s">
        <v>23</v>
      </c>
    </row>
    <row r="188" spans="1:8" x14ac:dyDescent="0.25">
      <c r="A188" s="12">
        <v>39344</v>
      </c>
      <c r="B188" t="s">
        <v>23</v>
      </c>
      <c r="C188" t="s">
        <v>23</v>
      </c>
      <c r="D188" t="s">
        <v>23</v>
      </c>
      <c r="F188" t="s">
        <v>23</v>
      </c>
      <c r="G188" t="s">
        <v>23</v>
      </c>
      <c r="H188" t="s">
        <v>23</v>
      </c>
    </row>
    <row r="189" spans="1:8" x14ac:dyDescent="0.25">
      <c r="A189" s="12">
        <v>39345</v>
      </c>
      <c r="B189" t="s">
        <v>23</v>
      </c>
      <c r="C189" t="s">
        <v>23</v>
      </c>
      <c r="D189" t="s">
        <v>23</v>
      </c>
      <c r="F189" t="s">
        <v>23</v>
      </c>
      <c r="G189" t="s">
        <v>23</v>
      </c>
      <c r="H189" t="s">
        <v>23</v>
      </c>
    </row>
    <row r="190" spans="1:8" x14ac:dyDescent="0.25">
      <c r="A190" s="12">
        <v>39346</v>
      </c>
      <c r="B190" t="s">
        <v>23</v>
      </c>
      <c r="C190" t="s">
        <v>23</v>
      </c>
      <c r="D190" t="s">
        <v>23</v>
      </c>
      <c r="F190" t="s">
        <v>23</v>
      </c>
      <c r="G190" t="s">
        <v>23</v>
      </c>
      <c r="H190" t="s">
        <v>23</v>
      </c>
    </row>
    <row r="191" spans="1:8" x14ac:dyDescent="0.25">
      <c r="A191" s="12">
        <v>39349</v>
      </c>
      <c r="B191" t="s">
        <v>23</v>
      </c>
      <c r="C191" t="s">
        <v>23</v>
      </c>
      <c r="D191" t="s">
        <v>23</v>
      </c>
      <c r="F191" t="s">
        <v>23</v>
      </c>
      <c r="G191" t="s">
        <v>23</v>
      </c>
      <c r="H191" t="s">
        <v>23</v>
      </c>
    </row>
    <row r="192" spans="1:8" x14ac:dyDescent="0.25">
      <c r="A192" s="12">
        <v>39350</v>
      </c>
      <c r="B192" t="s">
        <v>23</v>
      </c>
      <c r="C192" t="s">
        <v>23</v>
      </c>
      <c r="D192" t="s">
        <v>23</v>
      </c>
      <c r="F192" t="s">
        <v>23</v>
      </c>
      <c r="G192" t="s">
        <v>23</v>
      </c>
      <c r="H192" t="s">
        <v>23</v>
      </c>
    </row>
    <row r="193" spans="1:8" x14ac:dyDescent="0.25">
      <c r="A193" s="12">
        <v>39351</v>
      </c>
      <c r="B193" t="s">
        <v>23</v>
      </c>
      <c r="C193" t="s">
        <v>23</v>
      </c>
      <c r="D193" t="s">
        <v>23</v>
      </c>
      <c r="F193" t="s">
        <v>23</v>
      </c>
      <c r="G193" t="s">
        <v>23</v>
      </c>
      <c r="H193" t="s">
        <v>23</v>
      </c>
    </row>
    <row r="194" spans="1:8" x14ac:dyDescent="0.25">
      <c r="A194" s="12">
        <v>39352</v>
      </c>
      <c r="B194" t="s">
        <v>23</v>
      </c>
      <c r="C194" t="s">
        <v>23</v>
      </c>
      <c r="D194" t="s">
        <v>23</v>
      </c>
      <c r="F194" t="s">
        <v>23</v>
      </c>
      <c r="G194" t="s">
        <v>23</v>
      </c>
      <c r="H194" t="s">
        <v>23</v>
      </c>
    </row>
    <row r="195" spans="1:8" x14ac:dyDescent="0.25">
      <c r="A195" s="12">
        <v>39353</v>
      </c>
      <c r="B195" t="s">
        <v>23</v>
      </c>
      <c r="C195" t="s">
        <v>23</v>
      </c>
      <c r="D195" t="s">
        <v>23</v>
      </c>
      <c r="F195" t="s">
        <v>23</v>
      </c>
      <c r="G195" t="s">
        <v>23</v>
      </c>
      <c r="H195" t="s">
        <v>23</v>
      </c>
    </row>
    <row r="196" spans="1:8" x14ac:dyDescent="0.25">
      <c r="A196" s="12">
        <v>39356</v>
      </c>
      <c r="B196" t="s">
        <v>23</v>
      </c>
      <c r="C196" t="s">
        <v>23</v>
      </c>
      <c r="D196" t="s">
        <v>23</v>
      </c>
      <c r="F196" t="s">
        <v>23</v>
      </c>
      <c r="G196" t="s">
        <v>23</v>
      </c>
      <c r="H196" t="s">
        <v>23</v>
      </c>
    </row>
    <row r="197" spans="1:8" x14ac:dyDescent="0.25">
      <c r="A197" s="12">
        <v>39357</v>
      </c>
      <c r="B197" t="s">
        <v>23</v>
      </c>
      <c r="C197" t="s">
        <v>23</v>
      </c>
      <c r="D197" t="s">
        <v>23</v>
      </c>
      <c r="F197" t="s">
        <v>23</v>
      </c>
      <c r="G197" t="s">
        <v>23</v>
      </c>
      <c r="H197" t="s">
        <v>23</v>
      </c>
    </row>
    <row r="198" spans="1:8" x14ac:dyDescent="0.25">
      <c r="A198" s="12">
        <v>39358</v>
      </c>
      <c r="B198" t="s">
        <v>23</v>
      </c>
      <c r="C198" t="s">
        <v>23</v>
      </c>
      <c r="D198" t="s">
        <v>23</v>
      </c>
      <c r="F198" t="s">
        <v>23</v>
      </c>
      <c r="G198" t="s">
        <v>23</v>
      </c>
      <c r="H198" t="s">
        <v>23</v>
      </c>
    </row>
    <row r="199" spans="1:8" x14ac:dyDescent="0.25">
      <c r="A199" s="12">
        <v>39359</v>
      </c>
      <c r="B199" t="s">
        <v>23</v>
      </c>
      <c r="C199" t="s">
        <v>23</v>
      </c>
      <c r="D199" t="s">
        <v>23</v>
      </c>
      <c r="F199" t="s">
        <v>23</v>
      </c>
      <c r="G199" t="s">
        <v>23</v>
      </c>
      <c r="H199" t="s">
        <v>23</v>
      </c>
    </row>
    <row r="200" spans="1:8" x14ac:dyDescent="0.25">
      <c r="A200" s="12">
        <v>39360</v>
      </c>
      <c r="B200" t="s">
        <v>23</v>
      </c>
      <c r="C200" t="s">
        <v>23</v>
      </c>
      <c r="D200" t="s">
        <v>23</v>
      </c>
      <c r="F200" t="s">
        <v>23</v>
      </c>
      <c r="G200" t="s">
        <v>23</v>
      </c>
      <c r="H200" t="s">
        <v>23</v>
      </c>
    </row>
    <row r="201" spans="1:8" x14ac:dyDescent="0.25">
      <c r="A201" s="12">
        <v>39363</v>
      </c>
      <c r="B201" t="s">
        <v>23</v>
      </c>
      <c r="C201" t="s">
        <v>23</v>
      </c>
      <c r="D201" t="s">
        <v>23</v>
      </c>
      <c r="F201" t="s">
        <v>23</v>
      </c>
      <c r="G201" t="s">
        <v>23</v>
      </c>
      <c r="H201" t="s">
        <v>23</v>
      </c>
    </row>
    <row r="202" spans="1:8" x14ac:dyDescent="0.25">
      <c r="A202" s="12">
        <v>39364</v>
      </c>
      <c r="B202" t="s">
        <v>23</v>
      </c>
      <c r="C202" t="s">
        <v>23</v>
      </c>
      <c r="D202" t="s">
        <v>23</v>
      </c>
      <c r="F202" t="s">
        <v>23</v>
      </c>
      <c r="G202" t="s">
        <v>23</v>
      </c>
      <c r="H202" t="s">
        <v>23</v>
      </c>
    </row>
    <row r="203" spans="1:8" x14ac:dyDescent="0.25">
      <c r="A203" s="12">
        <v>39365</v>
      </c>
      <c r="B203" t="s">
        <v>23</v>
      </c>
      <c r="C203" t="s">
        <v>23</v>
      </c>
      <c r="D203" t="s">
        <v>23</v>
      </c>
      <c r="F203" t="s">
        <v>23</v>
      </c>
      <c r="G203" t="s">
        <v>23</v>
      </c>
      <c r="H203" t="s">
        <v>23</v>
      </c>
    </row>
    <row r="204" spans="1:8" x14ac:dyDescent="0.25">
      <c r="A204" s="12">
        <v>39366</v>
      </c>
      <c r="B204" t="s">
        <v>23</v>
      </c>
      <c r="C204" t="s">
        <v>23</v>
      </c>
      <c r="D204" t="s">
        <v>23</v>
      </c>
      <c r="F204" t="s">
        <v>23</v>
      </c>
      <c r="G204" t="s">
        <v>23</v>
      </c>
      <c r="H204" t="s">
        <v>23</v>
      </c>
    </row>
    <row r="205" spans="1:8" x14ac:dyDescent="0.25">
      <c r="A205" s="12">
        <v>39367</v>
      </c>
      <c r="B205" t="s">
        <v>23</v>
      </c>
      <c r="C205" t="s">
        <v>23</v>
      </c>
      <c r="D205" t="s">
        <v>23</v>
      </c>
      <c r="F205" t="s">
        <v>23</v>
      </c>
      <c r="G205" t="s">
        <v>23</v>
      </c>
      <c r="H205" t="s">
        <v>23</v>
      </c>
    </row>
    <row r="206" spans="1:8" x14ac:dyDescent="0.25">
      <c r="A206" s="12">
        <v>39370</v>
      </c>
      <c r="B206" t="s">
        <v>23</v>
      </c>
      <c r="C206" t="s">
        <v>23</v>
      </c>
      <c r="D206" t="s">
        <v>23</v>
      </c>
      <c r="F206" t="s">
        <v>23</v>
      </c>
      <c r="G206" t="s">
        <v>23</v>
      </c>
      <c r="H206" t="s">
        <v>23</v>
      </c>
    </row>
    <row r="207" spans="1:8" x14ac:dyDescent="0.25">
      <c r="A207" s="12">
        <v>39371</v>
      </c>
      <c r="B207" t="s">
        <v>23</v>
      </c>
      <c r="C207" t="s">
        <v>23</v>
      </c>
      <c r="D207" t="s">
        <v>23</v>
      </c>
      <c r="F207" t="s">
        <v>23</v>
      </c>
      <c r="G207" t="s">
        <v>23</v>
      </c>
      <c r="H207" t="s">
        <v>23</v>
      </c>
    </row>
    <row r="208" spans="1:8" x14ac:dyDescent="0.25">
      <c r="A208" s="12">
        <v>39372</v>
      </c>
      <c r="B208" t="s">
        <v>23</v>
      </c>
      <c r="C208" t="s">
        <v>23</v>
      </c>
      <c r="D208" t="s">
        <v>23</v>
      </c>
      <c r="F208" t="s">
        <v>23</v>
      </c>
      <c r="G208" t="s">
        <v>23</v>
      </c>
      <c r="H208" t="s">
        <v>23</v>
      </c>
    </row>
    <row r="209" spans="1:8" x14ac:dyDescent="0.25">
      <c r="A209" s="12">
        <v>39373</v>
      </c>
      <c r="B209" t="s">
        <v>23</v>
      </c>
      <c r="C209" t="s">
        <v>23</v>
      </c>
      <c r="D209" t="s">
        <v>23</v>
      </c>
      <c r="F209" t="s">
        <v>23</v>
      </c>
      <c r="G209" t="s">
        <v>23</v>
      </c>
      <c r="H209" t="s">
        <v>23</v>
      </c>
    </row>
    <row r="210" spans="1:8" x14ac:dyDescent="0.25">
      <c r="A210" s="12">
        <v>39374</v>
      </c>
      <c r="B210" t="s">
        <v>23</v>
      </c>
      <c r="C210" t="s">
        <v>23</v>
      </c>
      <c r="D210" t="s">
        <v>23</v>
      </c>
      <c r="F210" t="s">
        <v>23</v>
      </c>
      <c r="G210" t="s">
        <v>23</v>
      </c>
      <c r="H210" t="s">
        <v>23</v>
      </c>
    </row>
    <row r="211" spans="1:8" x14ac:dyDescent="0.25">
      <c r="A211" s="12">
        <v>39377</v>
      </c>
      <c r="B211" t="s">
        <v>23</v>
      </c>
      <c r="C211" t="s">
        <v>23</v>
      </c>
      <c r="D211" t="s">
        <v>23</v>
      </c>
      <c r="F211" t="s">
        <v>23</v>
      </c>
      <c r="G211" t="s">
        <v>23</v>
      </c>
      <c r="H211" t="s">
        <v>23</v>
      </c>
    </row>
    <row r="212" spans="1:8" x14ac:dyDescent="0.25">
      <c r="A212" s="12">
        <v>39378</v>
      </c>
      <c r="B212" t="s">
        <v>23</v>
      </c>
      <c r="C212" t="s">
        <v>23</v>
      </c>
      <c r="D212" t="s">
        <v>23</v>
      </c>
      <c r="F212" t="s">
        <v>23</v>
      </c>
      <c r="G212" t="s">
        <v>23</v>
      </c>
      <c r="H212" t="s">
        <v>23</v>
      </c>
    </row>
    <row r="213" spans="1:8" x14ac:dyDescent="0.25">
      <c r="A213" s="12">
        <v>39379</v>
      </c>
      <c r="B213" t="s">
        <v>23</v>
      </c>
      <c r="C213" t="s">
        <v>23</v>
      </c>
      <c r="D213" t="s">
        <v>23</v>
      </c>
      <c r="F213" t="s">
        <v>23</v>
      </c>
      <c r="G213" t="s">
        <v>23</v>
      </c>
      <c r="H213" t="s">
        <v>23</v>
      </c>
    </row>
    <row r="214" spans="1:8" x14ac:dyDescent="0.25">
      <c r="A214" s="12">
        <v>39380</v>
      </c>
      <c r="B214" t="s">
        <v>23</v>
      </c>
      <c r="C214" t="s">
        <v>23</v>
      </c>
      <c r="D214" t="s">
        <v>23</v>
      </c>
      <c r="F214" t="s">
        <v>23</v>
      </c>
      <c r="G214" t="s">
        <v>23</v>
      </c>
      <c r="H214" t="s">
        <v>23</v>
      </c>
    </row>
    <row r="215" spans="1:8" x14ac:dyDescent="0.25">
      <c r="A215" s="12">
        <v>39381</v>
      </c>
      <c r="B215" t="s">
        <v>23</v>
      </c>
      <c r="C215" t="s">
        <v>23</v>
      </c>
      <c r="D215" t="s">
        <v>23</v>
      </c>
      <c r="F215" t="s">
        <v>23</v>
      </c>
      <c r="G215" t="s">
        <v>23</v>
      </c>
      <c r="H215" t="s">
        <v>23</v>
      </c>
    </row>
    <row r="216" spans="1:8" x14ac:dyDescent="0.25">
      <c r="A216" s="12">
        <v>39384</v>
      </c>
      <c r="B216" t="s">
        <v>23</v>
      </c>
      <c r="C216" t="s">
        <v>23</v>
      </c>
      <c r="D216" t="s">
        <v>23</v>
      </c>
      <c r="F216" t="s">
        <v>23</v>
      </c>
      <c r="G216" t="s">
        <v>23</v>
      </c>
      <c r="H216" t="s">
        <v>23</v>
      </c>
    </row>
    <row r="217" spans="1:8" x14ac:dyDescent="0.25">
      <c r="A217" s="12">
        <v>39385</v>
      </c>
      <c r="B217" t="s">
        <v>23</v>
      </c>
      <c r="C217" t="s">
        <v>23</v>
      </c>
      <c r="D217" t="s">
        <v>23</v>
      </c>
      <c r="F217" t="s">
        <v>23</v>
      </c>
      <c r="G217" t="s">
        <v>23</v>
      </c>
      <c r="H217" t="s">
        <v>23</v>
      </c>
    </row>
    <row r="218" spans="1:8" x14ac:dyDescent="0.25">
      <c r="A218" s="12">
        <v>39386</v>
      </c>
      <c r="B218" t="s">
        <v>23</v>
      </c>
      <c r="C218" t="s">
        <v>23</v>
      </c>
      <c r="D218" t="s">
        <v>23</v>
      </c>
      <c r="F218" t="s">
        <v>23</v>
      </c>
      <c r="G218" t="s">
        <v>23</v>
      </c>
      <c r="H218" t="s">
        <v>23</v>
      </c>
    </row>
    <row r="219" spans="1:8" x14ac:dyDescent="0.25">
      <c r="A219" s="12">
        <v>39387</v>
      </c>
      <c r="B219" t="s">
        <v>23</v>
      </c>
      <c r="C219" t="s">
        <v>23</v>
      </c>
      <c r="D219" t="s">
        <v>23</v>
      </c>
      <c r="F219" t="s">
        <v>23</v>
      </c>
      <c r="G219" t="s">
        <v>23</v>
      </c>
      <c r="H219" t="s">
        <v>23</v>
      </c>
    </row>
    <row r="220" spans="1:8" x14ac:dyDescent="0.25">
      <c r="A220" s="12">
        <v>39388</v>
      </c>
      <c r="B220" t="s">
        <v>23</v>
      </c>
      <c r="C220" t="s">
        <v>23</v>
      </c>
      <c r="D220" t="s">
        <v>23</v>
      </c>
      <c r="F220" t="s">
        <v>23</v>
      </c>
      <c r="G220" t="s">
        <v>23</v>
      </c>
      <c r="H220" t="s">
        <v>23</v>
      </c>
    </row>
    <row r="221" spans="1:8" x14ac:dyDescent="0.25">
      <c r="A221" s="12">
        <v>39391</v>
      </c>
      <c r="B221" t="s">
        <v>23</v>
      </c>
      <c r="C221" t="s">
        <v>23</v>
      </c>
      <c r="D221" t="s">
        <v>23</v>
      </c>
      <c r="F221" t="s">
        <v>23</v>
      </c>
      <c r="G221" t="s">
        <v>23</v>
      </c>
      <c r="H221" t="s">
        <v>23</v>
      </c>
    </row>
    <row r="222" spans="1:8" x14ac:dyDescent="0.25">
      <c r="A222" s="12">
        <v>39392</v>
      </c>
      <c r="B222" t="s">
        <v>23</v>
      </c>
      <c r="C222" t="s">
        <v>23</v>
      </c>
      <c r="D222" t="s">
        <v>23</v>
      </c>
      <c r="F222" t="s">
        <v>23</v>
      </c>
      <c r="G222" t="s">
        <v>23</v>
      </c>
      <c r="H222" t="s">
        <v>23</v>
      </c>
    </row>
    <row r="223" spans="1:8" x14ac:dyDescent="0.25">
      <c r="A223" s="12">
        <v>39393</v>
      </c>
      <c r="B223" t="s">
        <v>23</v>
      </c>
      <c r="C223" t="s">
        <v>23</v>
      </c>
      <c r="D223" t="s">
        <v>23</v>
      </c>
      <c r="F223" t="s">
        <v>23</v>
      </c>
      <c r="G223" t="s">
        <v>23</v>
      </c>
      <c r="H223" t="s">
        <v>23</v>
      </c>
    </row>
    <row r="224" spans="1:8" x14ac:dyDescent="0.25">
      <c r="A224" s="12">
        <v>39394</v>
      </c>
      <c r="B224" t="s">
        <v>23</v>
      </c>
      <c r="C224" t="s">
        <v>23</v>
      </c>
      <c r="D224" t="s">
        <v>23</v>
      </c>
      <c r="F224" t="s">
        <v>23</v>
      </c>
      <c r="G224" t="s">
        <v>23</v>
      </c>
      <c r="H224" t="s">
        <v>23</v>
      </c>
    </row>
    <row r="225" spans="1:8" x14ac:dyDescent="0.25">
      <c r="A225" s="12">
        <v>39395</v>
      </c>
      <c r="B225" t="s">
        <v>23</v>
      </c>
      <c r="C225" t="s">
        <v>23</v>
      </c>
      <c r="D225" t="s">
        <v>23</v>
      </c>
      <c r="F225" t="s">
        <v>23</v>
      </c>
      <c r="G225" t="s">
        <v>23</v>
      </c>
      <c r="H225" t="s">
        <v>23</v>
      </c>
    </row>
    <row r="226" spans="1:8" x14ac:dyDescent="0.25">
      <c r="A226" s="12">
        <v>39398</v>
      </c>
      <c r="B226" t="s">
        <v>23</v>
      </c>
      <c r="C226" t="s">
        <v>23</v>
      </c>
      <c r="D226" t="s">
        <v>23</v>
      </c>
      <c r="F226" t="s">
        <v>23</v>
      </c>
      <c r="G226" t="s">
        <v>23</v>
      </c>
      <c r="H226" t="s">
        <v>23</v>
      </c>
    </row>
    <row r="227" spans="1:8" x14ac:dyDescent="0.25">
      <c r="A227" s="12">
        <v>39399</v>
      </c>
      <c r="B227" t="s">
        <v>23</v>
      </c>
      <c r="C227" t="s">
        <v>23</v>
      </c>
      <c r="D227" t="s">
        <v>23</v>
      </c>
      <c r="F227" t="s">
        <v>23</v>
      </c>
      <c r="G227" t="s">
        <v>23</v>
      </c>
      <c r="H227" t="s">
        <v>23</v>
      </c>
    </row>
    <row r="228" spans="1:8" x14ac:dyDescent="0.25">
      <c r="A228" s="12">
        <v>39400</v>
      </c>
      <c r="B228" t="s">
        <v>23</v>
      </c>
      <c r="C228" t="s">
        <v>23</v>
      </c>
      <c r="D228" t="s">
        <v>23</v>
      </c>
      <c r="F228" t="s">
        <v>23</v>
      </c>
      <c r="G228" t="s">
        <v>23</v>
      </c>
      <c r="H228" t="s">
        <v>23</v>
      </c>
    </row>
    <row r="229" spans="1:8" x14ac:dyDescent="0.25">
      <c r="A229" s="12">
        <v>39401</v>
      </c>
      <c r="B229" t="s">
        <v>23</v>
      </c>
      <c r="C229" t="s">
        <v>23</v>
      </c>
      <c r="D229" t="s">
        <v>23</v>
      </c>
      <c r="F229" t="s">
        <v>23</v>
      </c>
      <c r="G229" t="s">
        <v>23</v>
      </c>
      <c r="H229" t="s">
        <v>23</v>
      </c>
    </row>
    <row r="230" spans="1:8" x14ac:dyDescent="0.25">
      <c r="A230" s="12">
        <v>39402</v>
      </c>
      <c r="B230" t="s">
        <v>23</v>
      </c>
      <c r="C230" t="s">
        <v>23</v>
      </c>
      <c r="D230" t="s">
        <v>23</v>
      </c>
      <c r="F230" t="s">
        <v>23</v>
      </c>
      <c r="G230" t="s">
        <v>23</v>
      </c>
      <c r="H230" t="s">
        <v>23</v>
      </c>
    </row>
    <row r="231" spans="1:8" x14ac:dyDescent="0.25">
      <c r="A231" s="12">
        <v>39405</v>
      </c>
      <c r="B231" t="s">
        <v>23</v>
      </c>
      <c r="C231" t="s">
        <v>23</v>
      </c>
      <c r="D231" t="s">
        <v>23</v>
      </c>
      <c r="F231" t="s">
        <v>23</v>
      </c>
      <c r="G231" t="s">
        <v>23</v>
      </c>
      <c r="H231" t="s">
        <v>23</v>
      </c>
    </row>
    <row r="232" spans="1:8" x14ac:dyDescent="0.25">
      <c r="A232" s="12">
        <v>39406</v>
      </c>
      <c r="B232" t="s">
        <v>23</v>
      </c>
      <c r="C232" t="s">
        <v>23</v>
      </c>
      <c r="D232" t="s">
        <v>23</v>
      </c>
      <c r="F232" t="s">
        <v>23</v>
      </c>
      <c r="G232" t="s">
        <v>23</v>
      </c>
      <c r="H232" t="s">
        <v>23</v>
      </c>
    </row>
    <row r="233" spans="1:8" x14ac:dyDescent="0.25">
      <c r="A233" s="12">
        <v>39407</v>
      </c>
      <c r="B233" t="s">
        <v>23</v>
      </c>
      <c r="C233" t="s">
        <v>23</v>
      </c>
      <c r="D233" t="s">
        <v>23</v>
      </c>
      <c r="F233" t="s">
        <v>23</v>
      </c>
      <c r="G233" t="s">
        <v>23</v>
      </c>
      <c r="H233" t="s">
        <v>23</v>
      </c>
    </row>
    <row r="234" spans="1:8" x14ac:dyDescent="0.25">
      <c r="A234" s="12">
        <v>39408</v>
      </c>
      <c r="B234" t="s">
        <v>23</v>
      </c>
      <c r="C234" t="s">
        <v>23</v>
      </c>
      <c r="D234" t="s">
        <v>23</v>
      </c>
      <c r="F234" t="s">
        <v>23</v>
      </c>
      <c r="G234" t="s">
        <v>23</v>
      </c>
      <c r="H234" t="s">
        <v>23</v>
      </c>
    </row>
    <row r="235" spans="1:8" x14ac:dyDescent="0.25">
      <c r="A235" s="12">
        <v>39409</v>
      </c>
      <c r="B235" t="s">
        <v>23</v>
      </c>
      <c r="C235" t="s">
        <v>23</v>
      </c>
      <c r="D235" t="s">
        <v>23</v>
      </c>
      <c r="F235" t="s">
        <v>23</v>
      </c>
      <c r="G235" t="s">
        <v>23</v>
      </c>
      <c r="H235" t="s">
        <v>23</v>
      </c>
    </row>
    <row r="236" spans="1:8" x14ac:dyDescent="0.25">
      <c r="A236" s="12">
        <v>39412</v>
      </c>
      <c r="B236" t="s">
        <v>23</v>
      </c>
      <c r="C236" t="s">
        <v>23</v>
      </c>
      <c r="D236" t="s">
        <v>23</v>
      </c>
      <c r="F236" t="s">
        <v>23</v>
      </c>
      <c r="G236" t="s">
        <v>23</v>
      </c>
      <c r="H236" t="s">
        <v>23</v>
      </c>
    </row>
    <row r="237" spans="1:8" x14ac:dyDescent="0.25">
      <c r="A237" s="12">
        <v>39413</v>
      </c>
      <c r="B237" t="s">
        <v>23</v>
      </c>
      <c r="C237" t="s">
        <v>23</v>
      </c>
      <c r="D237" t="s">
        <v>23</v>
      </c>
      <c r="F237" t="s">
        <v>23</v>
      </c>
      <c r="G237" t="s">
        <v>23</v>
      </c>
      <c r="H237" t="s">
        <v>23</v>
      </c>
    </row>
    <row r="238" spans="1:8" x14ac:dyDescent="0.25">
      <c r="A238" s="12">
        <v>39414</v>
      </c>
      <c r="B238" t="s">
        <v>23</v>
      </c>
      <c r="C238" t="s">
        <v>23</v>
      </c>
      <c r="D238" t="s">
        <v>23</v>
      </c>
      <c r="F238" t="s">
        <v>23</v>
      </c>
      <c r="G238" t="s">
        <v>23</v>
      </c>
      <c r="H238" t="s">
        <v>23</v>
      </c>
    </row>
    <row r="239" spans="1:8" x14ac:dyDescent="0.25">
      <c r="A239" s="12">
        <v>39415</v>
      </c>
      <c r="B239" t="s">
        <v>23</v>
      </c>
      <c r="C239" t="s">
        <v>23</v>
      </c>
      <c r="D239" t="s">
        <v>23</v>
      </c>
      <c r="F239" t="s">
        <v>23</v>
      </c>
      <c r="G239" t="s">
        <v>23</v>
      </c>
      <c r="H239" t="s">
        <v>23</v>
      </c>
    </row>
    <row r="240" spans="1:8" x14ac:dyDescent="0.25">
      <c r="A240" s="12">
        <v>39416</v>
      </c>
      <c r="B240" t="s">
        <v>23</v>
      </c>
      <c r="C240" t="s">
        <v>23</v>
      </c>
      <c r="D240" t="s">
        <v>23</v>
      </c>
      <c r="F240" t="s">
        <v>23</v>
      </c>
      <c r="G240" t="s">
        <v>23</v>
      </c>
      <c r="H240" t="s">
        <v>23</v>
      </c>
    </row>
    <row r="241" spans="1:8" x14ac:dyDescent="0.25">
      <c r="A241" s="12">
        <v>39419</v>
      </c>
      <c r="B241" t="s">
        <v>23</v>
      </c>
      <c r="C241" t="s">
        <v>23</v>
      </c>
      <c r="D241" t="s">
        <v>23</v>
      </c>
      <c r="F241" t="s">
        <v>23</v>
      </c>
      <c r="G241" t="s">
        <v>23</v>
      </c>
      <c r="H241" t="s">
        <v>23</v>
      </c>
    </row>
    <row r="242" spans="1:8" x14ac:dyDescent="0.25">
      <c r="A242" s="12">
        <v>39420</v>
      </c>
      <c r="B242" t="s">
        <v>23</v>
      </c>
      <c r="C242" t="s">
        <v>23</v>
      </c>
      <c r="D242" t="s">
        <v>23</v>
      </c>
      <c r="F242" t="s">
        <v>23</v>
      </c>
      <c r="G242" t="s">
        <v>23</v>
      </c>
      <c r="H242" t="s">
        <v>23</v>
      </c>
    </row>
    <row r="243" spans="1:8" x14ac:dyDescent="0.25">
      <c r="A243" s="12">
        <v>39421</v>
      </c>
      <c r="B243" t="s">
        <v>23</v>
      </c>
      <c r="C243" t="s">
        <v>23</v>
      </c>
      <c r="D243" t="s">
        <v>23</v>
      </c>
      <c r="F243" t="s">
        <v>23</v>
      </c>
      <c r="G243" t="s">
        <v>23</v>
      </c>
      <c r="H243" t="s">
        <v>23</v>
      </c>
    </row>
    <row r="244" spans="1:8" x14ac:dyDescent="0.25">
      <c r="A244" s="12">
        <v>39422</v>
      </c>
      <c r="B244" t="s">
        <v>23</v>
      </c>
      <c r="C244" t="s">
        <v>23</v>
      </c>
      <c r="D244" t="s">
        <v>23</v>
      </c>
      <c r="F244" t="s">
        <v>23</v>
      </c>
      <c r="G244" t="s">
        <v>23</v>
      </c>
      <c r="H244" t="s">
        <v>23</v>
      </c>
    </row>
    <row r="245" spans="1:8" x14ac:dyDescent="0.25">
      <c r="A245" s="12">
        <v>39423</v>
      </c>
      <c r="B245" t="s">
        <v>23</v>
      </c>
      <c r="C245" t="s">
        <v>23</v>
      </c>
      <c r="D245" t="s">
        <v>23</v>
      </c>
      <c r="F245" t="s">
        <v>23</v>
      </c>
      <c r="G245" t="s">
        <v>23</v>
      </c>
      <c r="H245" t="s">
        <v>23</v>
      </c>
    </row>
    <row r="246" spans="1:8" x14ac:dyDescent="0.25">
      <c r="A246" s="12">
        <v>39426</v>
      </c>
      <c r="B246" t="s">
        <v>23</v>
      </c>
      <c r="C246" t="s">
        <v>23</v>
      </c>
      <c r="D246" t="s">
        <v>23</v>
      </c>
      <c r="F246" t="s">
        <v>23</v>
      </c>
      <c r="G246" t="s">
        <v>23</v>
      </c>
      <c r="H246" t="s">
        <v>23</v>
      </c>
    </row>
    <row r="247" spans="1:8" x14ac:dyDescent="0.25">
      <c r="A247" s="12">
        <v>39427</v>
      </c>
      <c r="B247" t="s">
        <v>23</v>
      </c>
      <c r="C247" t="s">
        <v>23</v>
      </c>
      <c r="D247" t="s">
        <v>23</v>
      </c>
      <c r="F247" t="s">
        <v>23</v>
      </c>
      <c r="G247" t="s">
        <v>23</v>
      </c>
      <c r="H247" t="s">
        <v>23</v>
      </c>
    </row>
    <row r="248" spans="1:8" x14ac:dyDescent="0.25">
      <c r="A248" s="12">
        <v>39428</v>
      </c>
      <c r="B248" t="s">
        <v>23</v>
      </c>
      <c r="C248" t="s">
        <v>23</v>
      </c>
      <c r="D248" t="s">
        <v>23</v>
      </c>
      <c r="F248" t="s">
        <v>23</v>
      </c>
      <c r="G248" t="s">
        <v>23</v>
      </c>
      <c r="H248" t="s">
        <v>23</v>
      </c>
    </row>
    <row r="249" spans="1:8" x14ac:dyDescent="0.25">
      <c r="A249" s="12">
        <v>39429</v>
      </c>
      <c r="B249" t="s">
        <v>23</v>
      </c>
      <c r="C249" t="s">
        <v>23</v>
      </c>
      <c r="D249" t="s">
        <v>23</v>
      </c>
      <c r="F249" t="s">
        <v>23</v>
      </c>
      <c r="G249" t="s">
        <v>23</v>
      </c>
      <c r="H249" t="s">
        <v>23</v>
      </c>
    </row>
    <row r="250" spans="1:8" x14ac:dyDescent="0.25">
      <c r="A250" s="12">
        <v>39430</v>
      </c>
      <c r="B250" t="s">
        <v>23</v>
      </c>
      <c r="C250" t="s">
        <v>23</v>
      </c>
      <c r="D250" t="s">
        <v>23</v>
      </c>
      <c r="F250" t="s">
        <v>23</v>
      </c>
      <c r="G250" t="s">
        <v>23</v>
      </c>
      <c r="H250" t="s">
        <v>23</v>
      </c>
    </row>
    <row r="251" spans="1:8" x14ac:dyDescent="0.25">
      <c r="A251" s="12">
        <v>39433</v>
      </c>
      <c r="B251" t="s">
        <v>23</v>
      </c>
      <c r="C251" t="s">
        <v>23</v>
      </c>
      <c r="D251" t="s">
        <v>23</v>
      </c>
      <c r="F251" t="s">
        <v>23</v>
      </c>
      <c r="G251" t="s">
        <v>23</v>
      </c>
      <c r="H251" t="s">
        <v>23</v>
      </c>
    </row>
    <row r="252" spans="1:8" x14ac:dyDescent="0.25">
      <c r="A252" s="12">
        <v>39434</v>
      </c>
      <c r="B252" t="s">
        <v>23</v>
      </c>
      <c r="C252" t="s">
        <v>23</v>
      </c>
      <c r="D252" t="s">
        <v>23</v>
      </c>
      <c r="F252" t="s">
        <v>23</v>
      </c>
      <c r="G252" t="s">
        <v>23</v>
      </c>
      <c r="H252" t="s">
        <v>23</v>
      </c>
    </row>
    <row r="253" spans="1:8" x14ac:dyDescent="0.25">
      <c r="A253" s="12">
        <v>39435</v>
      </c>
      <c r="B253" t="s">
        <v>23</v>
      </c>
      <c r="C253" t="s">
        <v>23</v>
      </c>
      <c r="D253" t="s">
        <v>23</v>
      </c>
      <c r="F253" t="s">
        <v>23</v>
      </c>
      <c r="G253" t="s">
        <v>23</v>
      </c>
      <c r="H253" t="s">
        <v>23</v>
      </c>
    </row>
    <row r="254" spans="1:8" x14ac:dyDescent="0.25">
      <c r="A254" s="12">
        <v>39436</v>
      </c>
      <c r="B254" t="s">
        <v>23</v>
      </c>
      <c r="C254" t="s">
        <v>23</v>
      </c>
      <c r="D254" t="s">
        <v>23</v>
      </c>
      <c r="F254" t="s">
        <v>23</v>
      </c>
      <c r="G254" t="s">
        <v>23</v>
      </c>
      <c r="H254" t="s">
        <v>23</v>
      </c>
    </row>
    <row r="255" spans="1:8" x14ac:dyDescent="0.25">
      <c r="A255" s="12">
        <v>39437</v>
      </c>
      <c r="B255" t="s">
        <v>23</v>
      </c>
      <c r="C255" t="s">
        <v>23</v>
      </c>
      <c r="D255" t="s">
        <v>23</v>
      </c>
      <c r="F255" t="s">
        <v>23</v>
      </c>
      <c r="G255" t="s">
        <v>23</v>
      </c>
      <c r="H255" t="s">
        <v>23</v>
      </c>
    </row>
    <row r="256" spans="1:8" x14ac:dyDescent="0.25">
      <c r="A256" s="12">
        <v>39440</v>
      </c>
      <c r="B256" t="s">
        <v>23</v>
      </c>
      <c r="C256" t="s">
        <v>23</v>
      </c>
      <c r="D256" t="s">
        <v>23</v>
      </c>
      <c r="F256" t="s">
        <v>23</v>
      </c>
      <c r="G256" t="s">
        <v>23</v>
      </c>
      <c r="H256" t="s">
        <v>23</v>
      </c>
    </row>
    <row r="257" spans="1:8" x14ac:dyDescent="0.25">
      <c r="A257" s="12">
        <v>39441</v>
      </c>
      <c r="B257" t="s">
        <v>23</v>
      </c>
      <c r="C257" t="s">
        <v>23</v>
      </c>
      <c r="D257" t="s">
        <v>23</v>
      </c>
      <c r="F257" t="s">
        <v>23</v>
      </c>
      <c r="G257" t="s">
        <v>23</v>
      </c>
      <c r="H257" t="s">
        <v>23</v>
      </c>
    </row>
    <row r="258" spans="1:8" x14ac:dyDescent="0.25">
      <c r="A258" s="12">
        <v>39442</v>
      </c>
      <c r="B258" t="s">
        <v>23</v>
      </c>
      <c r="C258" t="s">
        <v>23</v>
      </c>
      <c r="D258" t="s">
        <v>23</v>
      </c>
      <c r="F258" t="s">
        <v>23</v>
      </c>
      <c r="G258" t="s">
        <v>23</v>
      </c>
      <c r="H258" t="s">
        <v>23</v>
      </c>
    </row>
    <row r="259" spans="1:8" x14ac:dyDescent="0.25">
      <c r="A259" s="12">
        <v>39443</v>
      </c>
      <c r="B259" t="s">
        <v>23</v>
      </c>
      <c r="C259" t="s">
        <v>23</v>
      </c>
      <c r="D259" t="s">
        <v>23</v>
      </c>
      <c r="F259" t="s">
        <v>23</v>
      </c>
      <c r="G259" t="s">
        <v>23</v>
      </c>
      <c r="H259" t="s">
        <v>23</v>
      </c>
    </row>
    <row r="260" spans="1:8" x14ac:dyDescent="0.25">
      <c r="A260" s="12">
        <v>39444</v>
      </c>
      <c r="B260" t="s">
        <v>23</v>
      </c>
      <c r="C260" t="s">
        <v>23</v>
      </c>
      <c r="D260" t="s">
        <v>23</v>
      </c>
      <c r="F260" t="s">
        <v>23</v>
      </c>
      <c r="G260" t="s">
        <v>23</v>
      </c>
      <c r="H260" t="s">
        <v>23</v>
      </c>
    </row>
    <row r="261" spans="1:8" x14ac:dyDescent="0.25">
      <c r="A261" s="12">
        <v>39447</v>
      </c>
      <c r="B261" t="s">
        <v>23</v>
      </c>
      <c r="C261" t="s">
        <v>23</v>
      </c>
      <c r="D261" t="s">
        <v>23</v>
      </c>
      <c r="F261" t="s">
        <v>23</v>
      </c>
      <c r="G261" t="s">
        <v>23</v>
      </c>
      <c r="H261" t="s">
        <v>23</v>
      </c>
    </row>
    <row r="262" spans="1:8" x14ac:dyDescent="0.25">
      <c r="A262" s="12">
        <v>39448</v>
      </c>
      <c r="B262">
        <v>1.9863</v>
      </c>
      <c r="C262">
        <v>1.3609</v>
      </c>
      <c r="D262">
        <v>221.63</v>
      </c>
      <c r="F262">
        <v>2.2646999999999999</v>
      </c>
      <c r="G262">
        <v>2.5867</v>
      </c>
      <c r="H262">
        <v>1858.78</v>
      </c>
    </row>
    <row r="263" spans="1:8" x14ac:dyDescent="0.25">
      <c r="A263" s="12">
        <v>39449</v>
      </c>
      <c r="B263">
        <v>1.9812000000000001</v>
      </c>
      <c r="C263">
        <v>1.3453999999999999</v>
      </c>
      <c r="D263">
        <v>217.12</v>
      </c>
      <c r="F263">
        <v>2.2421000000000002</v>
      </c>
      <c r="G263">
        <v>2.5529999999999999</v>
      </c>
      <c r="H263">
        <v>1855.79</v>
      </c>
    </row>
    <row r="264" spans="1:8" x14ac:dyDescent="0.25">
      <c r="A264" s="12">
        <v>39450</v>
      </c>
      <c r="B264">
        <v>1.9705999999999999</v>
      </c>
      <c r="C264">
        <v>1.3361000000000001</v>
      </c>
      <c r="D264">
        <v>215.35</v>
      </c>
      <c r="F264">
        <v>2.2383000000000002</v>
      </c>
      <c r="G264">
        <v>2.5571999999999999</v>
      </c>
      <c r="H264">
        <v>1844.88</v>
      </c>
    </row>
    <row r="265" spans="1:8" x14ac:dyDescent="0.25">
      <c r="A265" s="12">
        <v>39451</v>
      </c>
      <c r="B265">
        <v>1.9712000000000001</v>
      </c>
      <c r="C265">
        <v>1.3368</v>
      </c>
      <c r="D265">
        <v>213.95</v>
      </c>
      <c r="F265">
        <v>2.2618</v>
      </c>
      <c r="G265">
        <v>2.5741999999999998</v>
      </c>
      <c r="H265">
        <v>1849.29</v>
      </c>
    </row>
    <row r="266" spans="1:8" x14ac:dyDescent="0.25">
      <c r="A266" s="12">
        <v>39454</v>
      </c>
      <c r="B266">
        <v>1.9686999999999999</v>
      </c>
      <c r="C266">
        <v>1.34</v>
      </c>
      <c r="D266">
        <v>215.02</v>
      </c>
      <c r="F266">
        <v>2.2591000000000001</v>
      </c>
      <c r="G266">
        <v>2.5663</v>
      </c>
      <c r="H266">
        <v>1851.35</v>
      </c>
    </row>
    <row r="267" spans="1:8" x14ac:dyDescent="0.25">
      <c r="A267" s="12">
        <v>39455</v>
      </c>
      <c r="B267">
        <v>1.9712000000000001</v>
      </c>
      <c r="C267">
        <v>1.3405</v>
      </c>
      <c r="D267">
        <v>214.62</v>
      </c>
      <c r="F267">
        <v>2.2454000000000001</v>
      </c>
      <c r="G267">
        <v>2.5657999999999999</v>
      </c>
      <c r="H267">
        <v>1851.34</v>
      </c>
    </row>
    <row r="268" spans="1:8" x14ac:dyDescent="0.25">
      <c r="A268" s="12">
        <v>39456</v>
      </c>
      <c r="B268">
        <v>1.9577</v>
      </c>
      <c r="C268">
        <v>1.3349</v>
      </c>
      <c r="D268">
        <v>215.03</v>
      </c>
      <c r="F268">
        <v>2.2168999999999999</v>
      </c>
      <c r="G268">
        <v>2.5333000000000001</v>
      </c>
      <c r="H268">
        <v>1834.18</v>
      </c>
    </row>
    <row r="269" spans="1:8" x14ac:dyDescent="0.25">
      <c r="A269" s="12">
        <v>39457</v>
      </c>
      <c r="B269">
        <v>1.9621</v>
      </c>
      <c r="C269">
        <v>1.3251999999999999</v>
      </c>
      <c r="D269">
        <v>214.61</v>
      </c>
      <c r="F269">
        <v>2.1898</v>
      </c>
      <c r="G269">
        <v>2.4979</v>
      </c>
      <c r="H269">
        <v>1839.45</v>
      </c>
    </row>
    <row r="270" spans="1:8" x14ac:dyDescent="0.25">
      <c r="A270" s="12">
        <v>39458</v>
      </c>
      <c r="B270">
        <v>1.9565999999999999</v>
      </c>
      <c r="C270">
        <v>1.3242</v>
      </c>
      <c r="D270">
        <v>213.17</v>
      </c>
      <c r="F270">
        <v>2.1943000000000001</v>
      </c>
      <c r="G270">
        <v>2.4973000000000001</v>
      </c>
      <c r="H270">
        <v>1834.01</v>
      </c>
    </row>
    <row r="271" spans="1:8" x14ac:dyDescent="0.25">
      <c r="A271" s="12">
        <v>39461</v>
      </c>
      <c r="B271">
        <v>1.9559</v>
      </c>
      <c r="C271">
        <v>1.3153999999999999</v>
      </c>
      <c r="D271">
        <v>211.58</v>
      </c>
      <c r="F271">
        <v>2.1745999999999999</v>
      </c>
      <c r="G271">
        <v>2.4714</v>
      </c>
      <c r="H271">
        <v>1832.97</v>
      </c>
    </row>
    <row r="272" spans="1:8" x14ac:dyDescent="0.25">
      <c r="A272" s="12">
        <v>39462</v>
      </c>
      <c r="B272">
        <v>1.9626999999999999</v>
      </c>
      <c r="C272">
        <v>1.3253999999999999</v>
      </c>
      <c r="D272">
        <v>209.63</v>
      </c>
      <c r="F272">
        <v>2.2225000000000001</v>
      </c>
      <c r="G272">
        <v>2.5228000000000002</v>
      </c>
      <c r="H272">
        <v>1835.52</v>
      </c>
    </row>
    <row r="273" spans="1:8" x14ac:dyDescent="0.25">
      <c r="A273" s="12">
        <v>39463</v>
      </c>
      <c r="B273">
        <v>1.9630000000000001</v>
      </c>
      <c r="C273">
        <v>1.3387</v>
      </c>
      <c r="D273">
        <v>210.93</v>
      </c>
      <c r="F273">
        <v>2.2338</v>
      </c>
      <c r="G273">
        <v>2.5432999999999999</v>
      </c>
      <c r="H273">
        <v>1844.63</v>
      </c>
    </row>
    <row r="274" spans="1:8" x14ac:dyDescent="0.25">
      <c r="A274" s="12">
        <v>39464</v>
      </c>
      <c r="B274">
        <v>1.9706999999999999</v>
      </c>
      <c r="C274">
        <v>1.3445</v>
      </c>
      <c r="D274">
        <v>210.11</v>
      </c>
      <c r="F274">
        <v>2.2442000000000002</v>
      </c>
      <c r="G274">
        <v>2.5686</v>
      </c>
      <c r="H274">
        <v>1862.51</v>
      </c>
    </row>
    <row r="275" spans="1:8" x14ac:dyDescent="0.25">
      <c r="A275" s="12">
        <v>39465</v>
      </c>
      <c r="B275">
        <v>1.9539</v>
      </c>
      <c r="C275">
        <v>1.3371</v>
      </c>
      <c r="D275">
        <v>208.54</v>
      </c>
      <c r="F275">
        <v>2.2197</v>
      </c>
      <c r="G275">
        <v>2.5680999999999998</v>
      </c>
      <c r="H275">
        <v>1841.93</v>
      </c>
    </row>
    <row r="276" spans="1:8" x14ac:dyDescent="0.25">
      <c r="A276" s="12">
        <v>39468</v>
      </c>
      <c r="B276">
        <v>1.9430000000000001</v>
      </c>
      <c r="C276">
        <v>1.3448</v>
      </c>
      <c r="D276">
        <v>206.01</v>
      </c>
      <c r="F276">
        <v>2.2517</v>
      </c>
      <c r="G276">
        <v>2.6013999999999999</v>
      </c>
      <c r="H276">
        <v>1842.35</v>
      </c>
    </row>
    <row r="277" spans="1:8" x14ac:dyDescent="0.25">
      <c r="A277" s="12">
        <v>39469</v>
      </c>
      <c r="B277">
        <v>1.9613</v>
      </c>
      <c r="C277">
        <v>1.3401000000000001</v>
      </c>
      <c r="D277">
        <v>208.74</v>
      </c>
      <c r="F277">
        <v>2.2536</v>
      </c>
      <c r="G277">
        <v>2.5604</v>
      </c>
      <c r="H277">
        <v>1870.2</v>
      </c>
    </row>
    <row r="278" spans="1:8" x14ac:dyDescent="0.25">
      <c r="A278" s="12">
        <v>39470</v>
      </c>
      <c r="B278">
        <v>1.9565999999999999</v>
      </c>
      <c r="C278">
        <v>1.3369</v>
      </c>
      <c r="D278">
        <v>208.71</v>
      </c>
      <c r="F278">
        <v>2.2385000000000002</v>
      </c>
      <c r="G278">
        <v>2.5472000000000001</v>
      </c>
      <c r="H278">
        <v>1862.99</v>
      </c>
    </row>
    <row r="279" spans="1:8" x14ac:dyDescent="0.25">
      <c r="A279" s="12">
        <v>39471</v>
      </c>
      <c r="B279">
        <v>1.9774</v>
      </c>
      <c r="C279">
        <v>1.339</v>
      </c>
      <c r="D279">
        <v>211.61</v>
      </c>
      <c r="F279">
        <v>2.2427999999999999</v>
      </c>
      <c r="G279">
        <v>2.5541</v>
      </c>
      <c r="H279">
        <v>1876.45</v>
      </c>
    </row>
    <row r="280" spans="1:8" x14ac:dyDescent="0.25">
      <c r="A280" s="12">
        <v>39472</v>
      </c>
      <c r="B280">
        <v>1.982</v>
      </c>
      <c r="C280">
        <v>1.3508</v>
      </c>
      <c r="D280">
        <v>211.58</v>
      </c>
      <c r="F280">
        <v>2.2519999999999998</v>
      </c>
      <c r="G280">
        <v>2.5727000000000002</v>
      </c>
      <c r="H280">
        <v>1875.47</v>
      </c>
    </row>
    <row r="281" spans="1:8" x14ac:dyDescent="0.25">
      <c r="A281" s="12">
        <v>39475</v>
      </c>
      <c r="B281">
        <v>1.984</v>
      </c>
      <c r="C281">
        <v>1.3418000000000001</v>
      </c>
      <c r="D281">
        <v>212.07</v>
      </c>
      <c r="F281">
        <v>2.2317999999999998</v>
      </c>
      <c r="G281">
        <v>2.5514000000000001</v>
      </c>
      <c r="H281">
        <v>1883.32</v>
      </c>
    </row>
    <row r="282" spans="1:8" x14ac:dyDescent="0.25">
      <c r="A282" s="12">
        <v>39476</v>
      </c>
      <c r="B282">
        <v>1.9898</v>
      </c>
      <c r="C282">
        <v>1.3465</v>
      </c>
      <c r="D282">
        <v>213.04</v>
      </c>
      <c r="F282">
        <v>2.2363</v>
      </c>
      <c r="G282">
        <v>2.5556000000000001</v>
      </c>
      <c r="H282">
        <v>1878.57</v>
      </c>
    </row>
    <row r="283" spans="1:8" x14ac:dyDescent="0.25">
      <c r="A283" s="12">
        <v>39477</v>
      </c>
      <c r="B283">
        <v>1.9908999999999999</v>
      </c>
      <c r="C283">
        <v>1.3378000000000001</v>
      </c>
      <c r="D283">
        <v>211.8</v>
      </c>
      <c r="F283">
        <v>2.2200000000000002</v>
      </c>
      <c r="G283">
        <v>2.5283000000000002</v>
      </c>
      <c r="H283">
        <v>1880</v>
      </c>
    </row>
    <row r="284" spans="1:8" x14ac:dyDescent="0.25">
      <c r="A284" s="12">
        <v>39478</v>
      </c>
      <c r="B284">
        <v>1.9872000000000001</v>
      </c>
      <c r="C284">
        <v>1.3371999999999999</v>
      </c>
      <c r="D284">
        <v>211.46</v>
      </c>
      <c r="F284">
        <v>2.2185999999999999</v>
      </c>
      <c r="G284">
        <v>2.5228999999999999</v>
      </c>
      <c r="H284">
        <v>1875.87</v>
      </c>
    </row>
    <row r="285" spans="1:8" x14ac:dyDescent="0.25">
      <c r="A285" s="12">
        <v>39479</v>
      </c>
      <c r="B285">
        <v>1.9651000000000001</v>
      </c>
      <c r="C285">
        <v>1.3279000000000001</v>
      </c>
      <c r="D285">
        <v>209.52</v>
      </c>
      <c r="F285">
        <v>2.1732999999999998</v>
      </c>
      <c r="G285">
        <v>2.4744000000000002</v>
      </c>
      <c r="H285">
        <v>1854.86</v>
      </c>
    </row>
    <row r="286" spans="1:8" x14ac:dyDescent="0.25">
      <c r="A286" s="12">
        <v>39482</v>
      </c>
      <c r="B286">
        <v>1.9728000000000001</v>
      </c>
      <c r="C286">
        <v>1.3303</v>
      </c>
      <c r="D286">
        <v>210.57</v>
      </c>
      <c r="F286">
        <v>2.1705000000000001</v>
      </c>
      <c r="G286">
        <v>2.4872000000000001</v>
      </c>
      <c r="H286">
        <v>1858.69</v>
      </c>
    </row>
    <row r="287" spans="1:8" x14ac:dyDescent="0.25">
      <c r="A287" s="12">
        <v>39483</v>
      </c>
      <c r="B287">
        <v>1.9629000000000001</v>
      </c>
      <c r="C287">
        <v>1.3405</v>
      </c>
      <c r="D287">
        <v>209.67</v>
      </c>
      <c r="F287">
        <v>2.1890999999999998</v>
      </c>
      <c r="G287">
        <v>2.5167999999999999</v>
      </c>
      <c r="H287">
        <v>1851.49</v>
      </c>
    </row>
    <row r="288" spans="1:8" x14ac:dyDescent="0.25">
      <c r="A288" s="12">
        <v>39484</v>
      </c>
      <c r="B288">
        <v>1.9597</v>
      </c>
      <c r="C288">
        <v>1.3401000000000001</v>
      </c>
      <c r="D288">
        <v>208.67</v>
      </c>
      <c r="F288">
        <v>2.1871999999999998</v>
      </c>
      <c r="G288">
        <v>2.4950000000000001</v>
      </c>
      <c r="H288">
        <v>1844.95</v>
      </c>
    </row>
    <row r="289" spans="1:8" x14ac:dyDescent="0.25">
      <c r="A289" s="12">
        <v>39485</v>
      </c>
      <c r="B289">
        <v>1.9428000000000001</v>
      </c>
      <c r="C289">
        <v>1.3411999999999999</v>
      </c>
      <c r="D289">
        <v>208.8</v>
      </c>
      <c r="F289">
        <v>2.1730999999999998</v>
      </c>
      <c r="G289">
        <v>2.4664999999999999</v>
      </c>
      <c r="H289">
        <v>1828.57</v>
      </c>
    </row>
    <row r="290" spans="1:8" x14ac:dyDescent="0.25">
      <c r="A290" s="12">
        <v>39486</v>
      </c>
      <c r="B290">
        <v>1.9456</v>
      </c>
      <c r="C290">
        <v>1.3408</v>
      </c>
      <c r="D290">
        <v>208.81</v>
      </c>
      <c r="F290">
        <v>2.1714000000000002</v>
      </c>
      <c r="G290">
        <v>2.4704000000000002</v>
      </c>
      <c r="H290">
        <v>1830.82</v>
      </c>
    </row>
    <row r="291" spans="1:8" x14ac:dyDescent="0.25">
      <c r="A291" s="12">
        <v>39489</v>
      </c>
      <c r="B291">
        <v>1.9514</v>
      </c>
      <c r="C291">
        <v>1.3431999999999999</v>
      </c>
      <c r="D291">
        <v>208.72</v>
      </c>
      <c r="F291">
        <v>2.157</v>
      </c>
      <c r="G291">
        <v>2.4701</v>
      </c>
      <c r="H291">
        <v>1843.98</v>
      </c>
    </row>
    <row r="292" spans="1:8" x14ac:dyDescent="0.25">
      <c r="A292" s="12">
        <v>39490</v>
      </c>
      <c r="B292">
        <v>1.9615</v>
      </c>
      <c r="C292">
        <v>1.3445</v>
      </c>
      <c r="D292">
        <v>210.47</v>
      </c>
      <c r="F292">
        <v>2.1724999999999999</v>
      </c>
      <c r="G292">
        <v>2.4796</v>
      </c>
      <c r="H292">
        <v>1853.72</v>
      </c>
    </row>
    <row r="293" spans="1:8" x14ac:dyDescent="0.25">
      <c r="A293" s="12">
        <v>39491</v>
      </c>
      <c r="B293">
        <v>1.9631000000000001</v>
      </c>
      <c r="C293">
        <v>1.3471</v>
      </c>
      <c r="D293">
        <v>212.63</v>
      </c>
      <c r="F293">
        <v>2.1897000000000002</v>
      </c>
      <c r="G293">
        <v>2.5022000000000002</v>
      </c>
      <c r="H293">
        <v>1855.54</v>
      </c>
    </row>
    <row r="294" spans="1:8" x14ac:dyDescent="0.25">
      <c r="A294" s="12">
        <v>39492</v>
      </c>
      <c r="B294">
        <v>1.9684999999999999</v>
      </c>
      <c r="C294">
        <v>1.3446</v>
      </c>
      <c r="D294">
        <v>212.38</v>
      </c>
      <c r="F294">
        <v>2.1821999999999999</v>
      </c>
      <c r="G294">
        <v>2.4958999999999998</v>
      </c>
      <c r="H294">
        <v>1859.76</v>
      </c>
    </row>
    <row r="295" spans="1:8" x14ac:dyDescent="0.25">
      <c r="A295" s="12">
        <v>39493</v>
      </c>
      <c r="B295">
        <v>1.9608000000000001</v>
      </c>
      <c r="C295">
        <v>1.3360000000000001</v>
      </c>
      <c r="D295">
        <v>211.34</v>
      </c>
      <c r="F295">
        <v>2.1581999999999999</v>
      </c>
      <c r="G295">
        <v>2.4796</v>
      </c>
      <c r="H295">
        <v>1852.27</v>
      </c>
    </row>
    <row r="296" spans="1:8" x14ac:dyDescent="0.25">
      <c r="A296" s="12">
        <v>39496</v>
      </c>
      <c r="B296">
        <v>1.952</v>
      </c>
      <c r="C296">
        <v>1.3313999999999999</v>
      </c>
      <c r="D296">
        <v>211.35</v>
      </c>
      <c r="F296">
        <v>2.1368</v>
      </c>
      <c r="G296">
        <v>2.4557000000000002</v>
      </c>
      <c r="H296">
        <v>1844.84</v>
      </c>
    </row>
    <row r="297" spans="1:8" x14ac:dyDescent="0.25">
      <c r="A297" s="12">
        <v>39497</v>
      </c>
      <c r="B297">
        <v>1.9479</v>
      </c>
      <c r="C297">
        <v>1.3224</v>
      </c>
      <c r="D297">
        <v>209.83</v>
      </c>
      <c r="F297">
        <v>2.1196000000000002</v>
      </c>
      <c r="G297">
        <v>2.4405999999999999</v>
      </c>
      <c r="H297">
        <v>1838.04</v>
      </c>
    </row>
    <row r="298" spans="1:8" x14ac:dyDescent="0.25">
      <c r="A298" s="12">
        <v>39498</v>
      </c>
      <c r="B298">
        <v>1.9419</v>
      </c>
      <c r="C298">
        <v>1.3196000000000001</v>
      </c>
      <c r="D298">
        <v>209.92</v>
      </c>
      <c r="F298">
        <v>2.1124000000000001</v>
      </c>
      <c r="G298">
        <v>2.431</v>
      </c>
      <c r="H298">
        <v>1835.99</v>
      </c>
    </row>
    <row r="299" spans="1:8" x14ac:dyDescent="0.25">
      <c r="A299" s="12">
        <v>39499</v>
      </c>
      <c r="B299">
        <v>1.9632000000000001</v>
      </c>
      <c r="C299">
        <v>1.3250999999999999</v>
      </c>
      <c r="D299">
        <v>210.59</v>
      </c>
      <c r="F299">
        <v>2.1358999999999999</v>
      </c>
      <c r="G299">
        <v>2.4525999999999999</v>
      </c>
      <c r="H299">
        <v>1861.51</v>
      </c>
    </row>
    <row r="300" spans="1:8" x14ac:dyDescent="0.25">
      <c r="A300" s="12">
        <v>39500</v>
      </c>
      <c r="B300">
        <v>1.9669000000000001</v>
      </c>
      <c r="C300">
        <v>1.3264</v>
      </c>
      <c r="D300">
        <v>210.89</v>
      </c>
      <c r="F300">
        <v>2.1280000000000001</v>
      </c>
      <c r="G300">
        <v>2.4296000000000002</v>
      </c>
      <c r="H300">
        <v>1865.31</v>
      </c>
    </row>
    <row r="301" spans="1:8" x14ac:dyDescent="0.25">
      <c r="A301" s="12">
        <v>39503</v>
      </c>
      <c r="B301">
        <v>1.9673</v>
      </c>
      <c r="C301">
        <v>1.3261000000000001</v>
      </c>
      <c r="D301">
        <v>212.44</v>
      </c>
      <c r="F301">
        <v>2.1229</v>
      </c>
      <c r="G301">
        <v>2.4247000000000001</v>
      </c>
      <c r="H301">
        <v>1862.34</v>
      </c>
    </row>
    <row r="302" spans="1:8" x14ac:dyDescent="0.25">
      <c r="A302" s="12">
        <v>39504</v>
      </c>
      <c r="B302">
        <v>1.9859</v>
      </c>
      <c r="C302">
        <v>1.3264</v>
      </c>
      <c r="D302">
        <v>213.01</v>
      </c>
      <c r="F302">
        <v>2.1259000000000001</v>
      </c>
      <c r="G302">
        <v>2.4346000000000001</v>
      </c>
      <c r="H302">
        <v>1880.64</v>
      </c>
    </row>
    <row r="303" spans="1:8" x14ac:dyDescent="0.25">
      <c r="A303" s="12">
        <v>39505</v>
      </c>
      <c r="B303">
        <v>1.9812000000000001</v>
      </c>
      <c r="C303">
        <v>1.3091999999999999</v>
      </c>
      <c r="D303">
        <v>210.81</v>
      </c>
      <c r="F303">
        <v>2.1011000000000002</v>
      </c>
      <c r="G303">
        <v>2.4239999999999999</v>
      </c>
      <c r="H303">
        <v>1863.91</v>
      </c>
    </row>
    <row r="304" spans="1:8" x14ac:dyDescent="0.25">
      <c r="A304" s="12">
        <v>39506</v>
      </c>
      <c r="B304">
        <v>1.9918</v>
      </c>
      <c r="C304">
        <v>1.3080000000000001</v>
      </c>
      <c r="D304">
        <v>209.77</v>
      </c>
      <c r="F304">
        <v>2.0981000000000001</v>
      </c>
      <c r="G304">
        <v>2.4405999999999999</v>
      </c>
      <c r="H304">
        <v>1865.22</v>
      </c>
    </row>
    <row r="305" spans="1:8" x14ac:dyDescent="0.25">
      <c r="A305" s="12">
        <v>39507</v>
      </c>
      <c r="B305">
        <v>1.9869000000000001</v>
      </c>
      <c r="C305">
        <v>1.3086</v>
      </c>
      <c r="D305">
        <v>206.35</v>
      </c>
      <c r="F305">
        <v>2.1326000000000001</v>
      </c>
      <c r="G305">
        <v>2.4860000000000002</v>
      </c>
      <c r="H305">
        <v>1865.01</v>
      </c>
    </row>
    <row r="306" spans="1:8" x14ac:dyDescent="0.25">
      <c r="A306" s="12">
        <v>39510</v>
      </c>
      <c r="B306">
        <v>1.9843</v>
      </c>
      <c r="C306">
        <v>1.3046</v>
      </c>
      <c r="D306">
        <v>204.85</v>
      </c>
      <c r="F306">
        <v>2.1109</v>
      </c>
      <c r="G306">
        <v>2.4584999999999999</v>
      </c>
      <c r="H306">
        <v>1878.34</v>
      </c>
    </row>
    <row r="307" spans="1:8" x14ac:dyDescent="0.25">
      <c r="A307" s="12">
        <v>39511</v>
      </c>
      <c r="B307">
        <v>1.9859</v>
      </c>
      <c r="C307">
        <v>1.3053999999999999</v>
      </c>
      <c r="D307">
        <v>205.2</v>
      </c>
      <c r="F307">
        <v>2.1406999999999998</v>
      </c>
      <c r="G307">
        <v>2.4786000000000001</v>
      </c>
      <c r="H307">
        <v>1880.05</v>
      </c>
    </row>
    <row r="308" spans="1:8" x14ac:dyDescent="0.25">
      <c r="A308" s="12">
        <v>39512</v>
      </c>
      <c r="B308">
        <v>1.9919</v>
      </c>
      <c r="C308">
        <v>1.3045</v>
      </c>
      <c r="D308">
        <v>207.29</v>
      </c>
      <c r="F308">
        <v>2.1339000000000001</v>
      </c>
      <c r="G308">
        <v>2.4813000000000001</v>
      </c>
      <c r="H308">
        <v>1888.42</v>
      </c>
    </row>
    <row r="309" spans="1:8" x14ac:dyDescent="0.25">
      <c r="A309" s="12">
        <v>39513</v>
      </c>
      <c r="B309">
        <v>2.0106999999999999</v>
      </c>
      <c r="C309">
        <v>1.3062</v>
      </c>
      <c r="D309">
        <v>206.32</v>
      </c>
      <c r="F309">
        <v>2.1714000000000002</v>
      </c>
      <c r="G309">
        <v>2.5230000000000001</v>
      </c>
      <c r="H309">
        <v>1908.86</v>
      </c>
    </row>
    <row r="310" spans="1:8" x14ac:dyDescent="0.25">
      <c r="A310" s="12">
        <v>39514</v>
      </c>
      <c r="B310">
        <v>2.0145</v>
      </c>
      <c r="C310">
        <v>1.3124</v>
      </c>
      <c r="D310">
        <v>207.02</v>
      </c>
      <c r="F310">
        <v>2.1709999999999998</v>
      </c>
      <c r="G310">
        <v>2.5352000000000001</v>
      </c>
      <c r="H310">
        <v>1928.58</v>
      </c>
    </row>
    <row r="311" spans="1:8" x14ac:dyDescent="0.25">
      <c r="A311" s="12">
        <v>39517</v>
      </c>
      <c r="B311">
        <v>2.0085999999999999</v>
      </c>
      <c r="C311">
        <v>1.3089999999999999</v>
      </c>
      <c r="D311">
        <v>204.51</v>
      </c>
      <c r="F311">
        <v>2.1913</v>
      </c>
      <c r="G311">
        <v>2.5425</v>
      </c>
      <c r="H311">
        <v>1938.3</v>
      </c>
    </row>
    <row r="312" spans="1:8" x14ac:dyDescent="0.25">
      <c r="A312" s="12">
        <v>39518</v>
      </c>
      <c r="B312">
        <v>2.0062000000000002</v>
      </c>
      <c r="C312">
        <v>1.3082</v>
      </c>
      <c r="D312">
        <v>207.34</v>
      </c>
      <c r="F312">
        <v>2.1568000000000001</v>
      </c>
      <c r="G312">
        <v>2.4937999999999998</v>
      </c>
      <c r="H312">
        <v>1945.51</v>
      </c>
    </row>
    <row r="313" spans="1:8" x14ac:dyDescent="0.25">
      <c r="A313" s="12">
        <v>39519</v>
      </c>
      <c r="B313">
        <v>2.0268999999999999</v>
      </c>
      <c r="C313">
        <v>1.3035000000000001</v>
      </c>
      <c r="D313">
        <v>205.8</v>
      </c>
      <c r="F313">
        <v>2.1741999999999999</v>
      </c>
      <c r="G313">
        <v>2.5205000000000002</v>
      </c>
      <c r="H313">
        <v>1968.7</v>
      </c>
    </row>
    <row r="314" spans="1:8" x14ac:dyDescent="0.25">
      <c r="A314" s="12">
        <v>39520</v>
      </c>
      <c r="B314">
        <v>2.0335999999999999</v>
      </c>
      <c r="C314">
        <v>1.3001</v>
      </c>
      <c r="D314">
        <v>204.27</v>
      </c>
      <c r="F314">
        <v>2.1496</v>
      </c>
      <c r="G314">
        <v>2.4876</v>
      </c>
      <c r="H314">
        <v>1996.31</v>
      </c>
    </row>
    <row r="315" spans="1:8" x14ac:dyDescent="0.25">
      <c r="A315" s="12">
        <v>39521</v>
      </c>
      <c r="B315">
        <v>2.0185</v>
      </c>
      <c r="C315">
        <v>1.286</v>
      </c>
      <c r="D315">
        <v>199.78</v>
      </c>
      <c r="F315">
        <v>2.1505999999999998</v>
      </c>
      <c r="G315">
        <v>2.4790000000000001</v>
      </c>
      <c r="H315">
        <v>2012.25</v>
      </c>
    </row>
    <row r="316" spans="1:8" x14ac:dyDescent="0.25">
      <c r="A316" s="12">
        <v>39524</v>
      </c>
      <c r="B316">
        <v>1.9977</v>
      </c>
      <c r="C316">
        <v>1.2707999999999999</v>
      </c>
      <c r="D316">
        <v>194.5</v>
      </c>
      <c r="F316">
        <v>2.1680000000000001</v>
      </c>
      <c r="G316">
        <v>2.4961000000000002</v>
      </c>
      <c r="H316">
        <v>2046.06</v>
      </c>
    </row>
    <row r="317" spans="1:8" x14ac:dyDescent="0.25">
      <c r="A317" s="12">
        <v>39525</v>
      </c>
      <c r="B317">
        <v>2.0076000000000001</v>
      </c>
      <c r="C317">
        <v>1.2845</v>
      </c>
      <c r="D317">
        <v>200.61</v>
      </c>
      <c r="F317">
        <v>2.1598000000000002</v>
      </c>
      <c r="G317">
        <v>2.4836</v>
      </c>
      <c r="H317">
        <v>2025.67</v>
      </c>
    </row>
    <row r="318" spans="1:8" x14ac:dyDescent="0.25">
      <c r="A318" s="12">
        <v>39526</v>
      </c>
      <c r="B318">
        <v>1.9836</v>
      </c>
      <c r="C318">
        <v>1.2673000000000001</v>
      </c>
      <c r="D318">
        <v>195.44</v>
      </c>
      <c r="F318">
        <v>2.1741999999999999</v>
      </c>
      <c r="G318">
        <v>2.4836999999999998</v>
      </c>
      <c r="H318">
        <v>2001.95</v>
      </c>
    </row>
    <row r="319" spans="1:8" x14ac:dyDescent="0.25">
      <c r="A319" s="12">
        <v>39527</v>
      </c>
      <c r="B319">
        <v>1.9865999999999999</v>
      </c>
      <c r="C319">
        <v>1.2866</v>
      </c>
      <c r="D319">
        <v>197.4</v>
      </c>
      <c r="F319">
        <v>2.2088999999999999</v>
      </c>
      <c r="G319">
        <v>2.5065</v>
      </c>
      <c r="H319">
        <v>2004.58</v>
      </c>
    </row>
    <row r="320" spans="1:8" x14ac:dyDescent="0.25">
      <c r="A320" s="12">
        <v>39528</v>
      </c>
      <c r="B320">
        <v>1.9823</v>
      </c>
      <c r="C320">
        <v>1.2842</v>
      </c>
      <c r="D320">
        <v>197.3</v>
      </c>
      <c r="F320">
        <v>2.1962999999999999</v>
      </c>
      <c r="G320">
        <v>2.5021</v>
      </c>
      <c r="H320">
        <v>1988.05</v>
      </c>
    </row>
    <row r="321" spans="1:8" x14ac:dyDescent="0.25">
      <c r="A321" s="12">
        <v>39531</v>
      </c>
      <c r="B321">
        <v>1.9863999999999999</v>
      </c>
      <c r="C321">
        <v>1.2871999999999999</v>
      </c>
      <c r="D321">
        <v>199.94</v>
      </c>
      <c r="F321">
        <v>2.1911999999999998</v>
      </c>
      <c r="G321">
        <v>2.4881000000000002</v>
      </c>
      <c r="H321">
        <v>1979.74</v>
      </c>
    </row>
    <row r="322" spans="1:8" x14ac:dyDescent="0.25">
      <c r="A322" s="12">
        <v>39532</v>
      </c>
      <c r="B322">
        <v>2.0053999999999998</v>
      </c>
      <c r="C322">
        <v>1.2827</v>
      </c>
      <c r="D322">
        <v>200.64</v>
      </c>
      <c r="F322">
        <v>2.1852</v>
      </c>
      <c r="G322">
        <v>2.4849000000000001</v>
      </c>
      <c r="H322">
        <v>1956.97</v>
      </c>
    </row>
    <row r="323" spans="1:8" x14ac:dyDescent="0.25">
      <c r="A323" s="12">
        <v>39533</v>
      </c>
      <c r="B323">
        <v>2.0074000000000001</v>
      </c>
      <c r="C323">
        <v>1.2668999999999999</v>
      </c>
      <c r="D323">
        <v>198.86</v>
      </c>
      <c r="F323">
        <v>2.1804000000000001</v>
      </c>
      <c r="G323">
        <v>2.4943</v>
      </c>
      <c r="H323">
        <v>1979.5</v>
      </c>
    </row>
    <row r="324" spans="1:8" x14ac:dyDescent="0.25">
      <c r="A324" s="12">
        <v>39534</v>
      </c>
      <c r="B324">
        <v>2.008</v>
      </c>
      <c r="C324">
        <v>1.272</v>
      </c>
      <c r="D324">
        <v>200.15</v>
      </c>
      <c r="F324">
        <v>2.1844000000000001</v>
      </c>
      <c r="G324">
        <v>2.5002</v>
      </c>
      <c r="H324">
        <v>1981.71</v>
      </c>
    </row>
    <row r="325" spans="1:8" x14ac:dyDescent="0.25">
      <c r="A325" s="12">
        <v>39535</v>
      </c>
      <c r="B325">
        <v>1.9944999999999999</v>
      </c>
      <c r="C325">
        <v>1.2615000000000001</v>
      </c>
      <c r="D325">
        <v>197.67</v>
      </c>
      <c r="F325">
        <v>2.1715</v>
      </c>
      <c r="G325">
        <v>2.5038</v>
      </c>
      <c r="H325">
        <v>1979.94</v>
      </c>
    </row>
    <row r="326" spans="1:8" x14ac:dyDescent="0.25">
      <c r="A326" s="12">
        <v>39538</v>
      </c>
      <c r="B326">
        <v>1.9827999999999999</v>
      </c>
      <c r="C326">
        <v>1.2557</v>
      </c>
      <c r="D326">
        <v>198</v>
      </c>
      <c r="F326">
        <v>2.1717</v>
      </c>
      <c r="G326">
        <v>2.5209999999999999</v>
      </c>
      <c r="H326">
        <v>1962.87</v>
      </c>
    </row>
    <row r="327" spans="1:8" x14ac:dyDescent="0.25">
      <c r="A327" s="12">
        <v>39539</v>
      </c>
      <c r="B327">
        <v>1.9756</v>
      </c>
      <c r="C327">
        <v>1.2654000000000001</v>
      </c>
      <c r="D327">
        <v>201.24</v>
      </c>
      <c r="F327">
        <v>2.1774</v>
      </c>
      <c r="G327">
        <v>2.5099999999999998</v>
      </c>
      <c r="H327">
        <v>1942.81</v>
      </c>
    </row>
    <row r="328" spans="1:8" x14ac:dyDescent="0.25">
      <c r="A328" s="12">
        <v>39540</v>
      </c>
      <c r="B328">
        <v>1.9888999999999999</v>
      </c>
      <c r="C328">
        <v>1.2676000000000001</v>
      </c>
      <c r="D328">
        <v>203.37</v>
      </c>
      <c r="F328">
        <v>2.1756000000000002</v>
      </c>
      <c r="G328">
        <v>2.5169000000000001</v>
      </c>
      <c r="H328">
        <v>1937.79</v>
      </c>
    </row>
    <row r="329" spans="1:8" x14ac:dyDescent="0.25">
      <c r="A329" s="12">
        <v>39541</v>
      </c>
      <c r="B329">
        <v>1.9963</v>
      </c>
      <c r="C329">
        <v>1.2729999999999999</v>
      </c>
      <c r="D329">
        <v>204.2</v>
      </c>
      <c r="F329">
        <v>2.1783999999999999</v>
      </c>
      <c r="G329">
        <v>2.5409000000000002</v>
      </c>
      <c r="H329">
        <v>1946.79</v>
      </c>
    </row>
    <row r="330" spans="1:8" x14ac:dyDescent="0.25">
      <c r="A330" s="12">
        <v>39542</v>
      </c>
      <c r="B330">
        <v>1.9927999999999999</v>
      </c>
      <c r="C330">
        <v>1.2657</v>
      </c>
      <c r="D330">
        <v>202.46</v>
      </c>
      <c r="F330">
        <v>2.1549999999999998</v>
      </c>
      <c r="G330">
        <v>2.5246</v>
      </c>
      <c r="H330">
        <v>1939.99</v>
      </c>
    </row>
    <row r="331" spans="1:8" x14ac:dyDescent="0.25">
      <c r="A331" s="12">
        <v>39545</v>
      </c>
      <c r="B331">
        <v>1.9879</v>
      </c>
      <c r="C331">
        <v>1.2656000000000001</v>
      </c>
      <c r="D331">
        <v>203.65</v>
      </c>
      <c r="F331">
        <v>2.1486999999999998</v>
      </c>
      <c r="G331">
        <v>2.5017</v>
      </c>
      <c r="H331">
        <v>1937.8</v>
      </c>
    </row>
    <row r="332" spans="1:8" x14ac:dyDescent="0.25">
      <c r="A332" s="12">
        <v>39546</v>
      </c>
      <c r="B332">
        <v>1.9683999999999999</v>
      </c>
      <c r="C332">
        <v>1.2529999999999999</v>
      </c>
      <c r="D332">
        <v>201.97</v>
      </c>
      <c r="F332">
        <v>2.1113</v>
      </c>
      <c r="G332">
        <v>2.4605000000000001</v>
      </c>
      <c r="H332">
        <v>1920.47</v>
      </c>
    </row>
    <row r="333" spans="1:8" x14ac:dyDescent="0.25">
      <c r="A333" s="12">
        <v>39547</v>
      </c>
      <c r="B333">
        <v>1.9750000000000001</v>
      </c>
      <c r="C333">
        <v>1.2473000000000001</v>
      </c>
      <c r="D333">
        <v>201.05</v>
      </c>
      <c r="F333">
        <v>2.1259000000000001</v>
      </c>
      <c r="G333">
        <v>2.4746999999999999</v>
      </c>
      <c r="H333">
        <v>1927.5</v>
      </c>
    </row>
    <row r="334" spans="1:8" x14ac:dyDescent="0.25">
      <c r="A334" s="12">
        <v>39548</v>
      </c>
      <c r="B334">
        <v>1.9712000000000001</v>
      </c>
      <c r="C334">
        <v>1.2518</v>
      </c>
      <c r="D334">
        <v>200.59</v>
      </c>
      <c r="F334">
        <v>2.1137999999999999</v>
      </c>
      <c r="G334">
        <v>2.4647000000000001</v>
      </c>
      <c r="H334">
        <v>1923.99</v>
      </c>
    </row>
    <row r="335" spans="1:8" x14ac:dyDescent="0.25">
      <c r="A335" s="12">
        <v>39549</v>
      </c>
      <c r="B335">
        <v>1.9703999999999999</v>
      </c>
      <c r="C335">
        <v>1.2508999999999999</v>
      </c>
      <c r="D335">
        <v>198.58</v>
      </c>
      <c r="F335">
        <v>2.1234000000000002</v>
      </c>
      <c r="G335">
        <v>2.4836</v>
      </c>
      <c r="H335">
        <v>1921.93</v>
      </c>
    </row>
    <row r="336" spans="1:8" x14ac:dyDescent="0.25">
      <c r="A336" s="12">
        <v>39552</v>
      </c>
      <c r="B336">
        <v>1.9786999999999999</v>
      </c>
      <c r="C336">
        <v>1.2485999999999999</v>
      </c>
      <c r="D336">
        <v>199.88</v>
      </c>
      <c r="F336">
        <v>2.1345000000000001</v>
      </c>
      <c r="G336">
        <v>2.4983</v>
      </c>
      <c r="H336">
        <v>1937.84</v>
      </c>
    </row>
    <row r="337" spans="1:8" x14ac:dyDescent="0.25">
      <c r="A337" s="12">
        <v>39553</v>
      </c>
      <c r="B337">
        <v>1.9625999999999999</v>
      </c>
      <c r="C337">
        <v>1.2430000000000001</v>
      </c>
      <c r="D337">
        <v>199.93</v>
      </c>
      <c r="F337">
        <v>2.1177999999999999</v>
      </c>
      <c r="G337">
        <v>2.4937</v>
      </c>
      <c r="H337">
        <v>1936.8</v>
      </c>
    </row>
    <row r="338" spans="1:8" x14ac:dyDescent="0.25">
      <c r="A338" s="12">
        <v>39554</v>
      </c>
      <c r="B338">
        <v>1.9732000000000001</v>
      </c>
      <c r="C338">
        <v>1.2371000000000001</v>
      </c>
      <c r="D338">
        <v>200.82</v>
      </c>
      <c r="F338">
        <v>2.0994000000000002</v>
      </c>
      <c r="G338">
        <v>2.4891999999999999</v>
      </c>
      <c r="H338">
        <v>1951.89</v>
      </c>
    </row>
    <row r="339" spans="1:8" x14ac:dyDescent="0.25">
      <c r="A339" s="12">
        <v>39555</v>
      </c>
      <c r="B339">
        <v>1.9903999999999999</v>
      </c>
      <c r="C339">
        <v>1.252</v>
      </c>
      <c r="D339">
        <v>204.14</v>
      </c>
      <c r="F339">
        <v>2.1248999999999998</v>
      </c>
      <c r="G339">
        <v>2.5226000000000002</v>
      </c>
      <c r="H339">
        <v>1973.48</v>
      </c>
    </row>
    <row r="340" spans="1:8" x14ac:dyDescent="0.25">
      <c r="A340" s="12">
        <v>39556</v>
      </c>
      <c r="B340">
        <v>1.9973000000000001</v>
      </c>
      <c r="C340">
        <v>1.2634000000000001</v>
      </c>
      <c r="D340">
        <v>207.09</v>
      </c>
      <c r="F340">
        <v>2.1393</v>
      </c>
      <c r="G340">
        <v>2.5693999999999999</v>
      </c>
      <c r="H340">
        <v>1992.61</v>
      </c>
    </row>
    <row r="341" spans="1:8" x14ac:dyDescent="0.25">
      <c r="A341" s="12">
        <v>39559</v>
      </c>
      <c r="B341">
        <v>1.9798</v>
      </c>
      <c r="C341">
        <v>1.2444</v>
      </c>
      <c r="D341">
        <v>204.45</v>
      </c>
      <c r="F341">
        <v>2.0987</v>
      </c>
      <c r="G341">
        <v>2.4922</v>
      </c>
      <c r="H341">
        <v>1962.18</v>
      </c>
    </row>
    <row r="342" spans="1:8" x14ac:dyDescent="0.25">
      <c r="A342" s="12">
        <v>39560</v>
      </c>
      <c r="B342">
        <v>1.9951000000000001</v>
      </c>
      <c r="C342">
        <v>1.2477</v>
      </c>
      <c r="D342">
        <v>205.47</v>
      </c>
      <c r="F342">
        <v>2.1124999999999998</v>
      </c>
      <c r="G342">
        <v>2.5038</v>
      </c>
      <c r="H342">
        <v>1989.11</v>
      </c>
    </row>
    <row r="343" spans="1:8" x14ac:dyDescent="0.25">
      <c r="A343" s="12">
        <v>39561</v>
      </c>
      <c r="B343">
        <v>1.9796</v>
      </c>
      <c r="C343">
        <v>1.2452000000000001</v>
      </c>
      <c r="D343">
        <v>204.59</v>
      </c>
      <c r="F343">
        <v>2.0863</v>
      </c>
      <c r="G343">
        <v>2.4887000000000001</v>
      </c>
      <c r="H343">
        <v>1961.39</v>
      </c>
    </row>
    <row r="344" spans="1:8" x14ac:dyDescent="0.25">
      <c r="A344" s="12">
        <v>39562</v>
      </c>
      <c r="B344">
        <v>1.974</v>
      </c>
      <c r="C344">
        <v>1.2584</v>
      </c>
      <c r="D344">
        <v>205.84</v>
      </c>
      <c r="F344">
        <v>2.0987</v>
      </c>
      <c r="G344">
        <v>2.5053999999999998</v>
      </c>
      <c r="H344">
        <v>1964.21</v>
      </c>
    </row>
    <row r="345" spans="1:8" x14ac:dyDescent="0.25">
      <c r="A345" s="12">
        <v>39563</v>
      </c>
      <c r="B345">
        <v>1.9851000000000001</v>
      </c>
      <c r="C345">
        <v>1.2716000000000001</v>
      </c>
      <c r="D345">
        <v>207.39</v>
      </c>
      <c r="F345">
        <v>2.1097999999999999</v>
      </c>
      <c r="G345">
        <v>2.5455999999999999</v>
      </c>
      <c r="H345">
        <v>1975.67</v>
      </c>
    </row>
    <row r="346" spans="1:8" x14ac:dyDescent="0.25">
      <c r="A346" s="12">
        <v>39566</v>
      </c>
      <c r="B346">
        <v>1.9912000000000001</v>
      </c>
      <c r="C346">
        <v>1.2714000000000001</v>
      </c>
      <c r="D346">
        <v>207.24</v>
      </c>
      <c r="F346">
        <v>2.1225999999999998</v>
      </c>
      <c r="G346">
        <v>2.5344000000000002</v>
      </c>
      <c r="H346">
        <v>1983.63</v>
      </c>
    </row>
    <row r="347" spans="1:8" x14ac:dyDescent="0.25">
      <c r="A347" s="12">
        <v>39567</v>
      </c>
      <c r="B347">
        <v>1.9695</v>
      </c>
      <c r="C347">
        <v>1.2645</v>
      </c>
      <c r="D347">
        <v>204.86</v>
      </c>
      <c r="F347">
        <v>2.1101000000000001</v>
      </c>
      <c r="G347">
        <v>2.5427</v>
      </c>
      <c r="H347">
        <v>1976.89</v>
      </c>
    </row>
    <row r="348" spans="1:8" x14ac:dyDescent="0.25">
      <c r="A348" s="12">
        <v>39568</v>
      </c>
      <c r="B348">
        <v>1.9862</v>
      </c>
      <c r="C348">
        <v>1.2722</v>
      </c>
      <c r="D348">
        <v>206.37</v>
      </c>
      <c r="F348">
        <v>2.1084000000000001</v>
      </c>
      <c r="G348">
        <v>2.5413999999999999</v>
      </c>
      <c r="H348">
        <v>1991.76</v>
      </c>
    </row>
    <row r="349" spans="1:8" x14ac:dyDescent="0.25">
      <c r="A349" s="12">
        <v>39569</v>
      </c>
      <c r="B349">
        <v>1.9755</v>
      </c>
      <c r="C349">
        <v>1.2759</v>
      </c>
      <c r="D349">
        <v>206.23</v>
      </c>
      <c r="F349">
        <v>2.1158999999999999</v>
      </c>
      <c r="G349">
        <v>2.5392000000000001</v>
      </c>
      <c r="H349">
        <v>1991.36</v>
      </c>
    </row>
    <row r="350" spans="1:8" x14ac:dyDescent="0.25">
      <c r="A350" s="12">
        <v>39570</v>
      </c>
      <c r="B350">
        <v>1.9710000000000001</v>
      </c>
      <c r="C350">
        <v>1.2779</v>
      </c>
      <c r="D350">
        <v>207.57</v>
      </c>
      <c r="F350">
        <v>2.1061000000000001</v>
      </c>
      <c r="G350">
        <v>2.5253999999999999</v>
      </c>
      <c r="H350">
        <v>1989.91</v>
      </c>
    </row>
    <row r="351" spans="1:8" x14ac:dyDescent="0.25">
      <c r="A351" s="12">
        <v>39573</v>
      </c>
      <c r="B351">
        <v>1.9723999999999999</v>
      </c>
      <c r="C351">
        <v>1.2726</v>
      </c>
      <c r="D351">
        <v>206.88</v>
      </c>
      <c r="F351">
        <v>2.0829</v>
      </c>
      <c r="G351">
        <v>2.5116999999999998</v>
      </c>
      <c r="H351">
        <v>1968.75</v>
      </c>
    </row>
    <row r="352" spans="1:8" x14ac:dyDescent="0.25">
      <c r="A352" s="12">
        <v>39574</v>
      </c>
      <c r="B352">
        <v>1.9733000000000001</v>
      </c>
      <c r="C352">
        <v>1.2704</v>
      </c>
      <c r="D352">
        <v>206.69</v>
      </c>
      <c r="F352">
        <v>2.0764</v>
      </c>
      <c r="G352">
        <v>2.4923000000000002</v>
      </c>
      <c r="H352">
        <v>1982.48</v>
      </c>
    </row>
    <row r="353" spans="1:8" x14ac:dyDescent="0.25">
      <c r="A353" s="12">
        <v>39575</v>
      </c>
      <c r="B353">
        <v>1.9536</v>
      </c>
      <c r="C353">
        <v>1.2695000000000001</v>
      </c>
      <c r="D353">
        <v>204.38</v>
      </c>
      <c r="F353">
        <v>2.0752000000000002</v>
      </c>
      <c r="G353">
        <v>2.4981</v>
      </c>
      <c r="H353">
        <v>2017.09</v>
      </c>
    </row>
    <row r="354" spans="1:8" x14ac:dyDescent="0.25">
      <c r="A354" s="12">
        <v>39576</v>
      </c>
      <c r="B354">
        <v>1.9548000000000001</v>
      </c>
      <c r="C354">
        <v>1.2689999999999999</v>
      </c>
      <c r="D354">
        <v>202.8</v>
      </c>
      <c r="F354">
        <v>2.0697999999999999</v>
      </c>
      <c r="G354">
        <v>2.5280999999999998</v>
      </c>
      <c r="H354">
        <v>2033.38</v>
      </c>
    </row>
    <row r="355" spans="1:8" x14ac:dyDescent="0.25">
      <c r="A355" s="12">
        <v>39577</v>
      </c>
      <c r="B355">
        <v>1.9532</v>
      </c>
      <c r="C355">
        <v>1.2614000000000001</v>
      </c>
      <c r="D355">
        <v>200.94</v>
      </c>
      <c r="F355">
        <v>2.0724999999999998</v>
      </c>
      <c r="G355">
        <v>2.5371999999999999</v>
      </c>
      <c r="H355">
        <v>2038.95</v>
      </c>
    </row>
    <row r="356" spans="1:8" x14ac:dyDescent="0.25">
      <c r="A356" s="12">
        <v>39580</v>
      </c>
      <c r="B356">
        <v>1.9575</v>
      </c>
      <c r="C356">
        <v>1.2589999999999999</v>
      </c>
      <c r="D356">
        <v>203.13</v>
      </c>
      <c r="F356">
        <v>2.0651999999999999</v>
      </c>
      <c r="G356">
        <v>2.5371000000000001</v>
      </c>
      <c r="H356">
        <v>2038.63</v>
      </c>
    </row>
    <row r="357" spans="1:8" x14ac:dyDescent="0.25">
      <c r="A357" s="12">
        <v>39581</v>
      </c>
      <c r="B357">
        <v>1.9447000000000001</v>
      </c>
      <c r="C357">
        <v>1.2582</v>
      </c>
      <c r="D357">
        <v>203.81</v>
      </c>
      <c r="F357">
        <v>2.0697000000000001</v>
      </c>
      <c r="G357">
        <v>2.5457000000000001</v>
      </c>
      <c r="H357">
        <v>2033.22</v>
      </c>
    </row>
    <row r="358" spans="1:8" x14ac:dyDescent="0.25">
      <c r="A358" s="12">
        <v>39582</v>
      </c>
      <c r="B358">
        <v>1.9464999999999999</v>
      </c>
      <c r="C358">
        <v>1.2579</v>
      </c>
      <c r="D358">
        <v>204.51</v>
      </c>
      <c r="F358">
        <v>2.0832000000000002</v>
      </c>
      <c r="G358">
        <v>2.5590999999999999</v>
      </c>
      <c r="H358">
        <v>2038.37</v>
      </c>
    </row>
    <row r="359" spans="1:8" x14ac:dyDescent="0.25">
      <c r="A359" s="12">
        <v>39583</v>
      </c>
      <c r="B359">
        <v>1.9475</v>
      </c>
      <c r="C359">
        <v>1.2614000000000001</v>
      </c>
      <c r="D359">
        <v>203.89</v>
      </c>
      <c r="F359">
        <v>2.0714999999999999</v>
      </c>
      <c r="G359">
        <v>2.5533999999999999</v>
      </c>
      <c r="H359">
        <v>2027.66</v>
      </c>
    </row>
    <row r="360" spans="1:8" x14ac:dyDescent="0.25">
      <c r="A360" s="12">
        <v>39584</v>
      </c>
      <c r="B360">
        <v>1.9562999999999999</v>
      </c>
      <c r="C360">
        <v>1.256</v>
      </c>
      <c r="D360">
        <v>203.82</v>
      </c>
      <c r="F360">
        <v>2.0451999999999999</v>
      </c>
      <c r="G360">
        <v>2.5344000000000002</v>
      </c>
      <c r="H360">
        <v>2028.68</v>
      </c>
    </row>
    <row r="361" spans="1:8" x14ac:dyDescent="0.25">
      <c r="A361" s="12">
        <v>39587</v>
      </c>
      <c r="B361">
        <v>1.9491000000000001</v>
      </c>
      <c r="C361">
        <v>1.256</v>
      </c>
      <c r="D361">
        <v>203.29</v>
      </c>
      <c r="F361">
        <v>2.0428000000000002</v>
      </c>
      <c r="G361">
        <v>2.5222000000000002</v>
      </c>
      <c r="H361">
        <v>2022.78</v>
      </c>
    </row>
    <row r="362" spans="1:8" x14ac:dyDescent="0.25">
      <c r="A362" s="12">
        <v>39588</v>
      </c>
      <c r="B362">
        <v>1.9685999999999999</v>
      </c>
      <c r="C362">
        <v>1.2575000000000001</v>
      </c>
      <c r="D362">
        <v>203.94</v>
      </c>
      <c r="F362">
        <v>2.0526</v>
      </c>
      <c r="G362">
        <v>2.5396000000000001</v>
      </c>
      <c r="H362">
        <v>2067.52</v>
      </c>
    </row>
    <row r="363" spans="1:8" x14ac:dyDescent="0.25">
      <c r="A363" s="12">
        <v>39589</v>
      </c>
      <c r="B363">
        <v>1.9716</v>
      </c>
      <c r="C363">
        <v>1.2487999999999999</v>
      </c>
      <c r="D363">
        <v>203.13</v>
      </c>
      <c r="F363">
        <v>2.0470999999999999</v>
      </c>
      <c r="G363">
        <v>2.5350999999999999</v>
      </c>
      <c r="H363">
        <v>2043.49</v>
      </c>
    </row>
    <row r="364" spans="1:8" x14ac:dyDescent="0.25">
      <c r="A364" s="12">
        <v>39590</v>
      </c>
      <c r="B364">
        <v>1.9803999999999999</v>
      </c>
      <c r="C364">
        <v>1.2589999999999999</v>
      </c>
      <c r="D364">
        <v>206.09</v>
      </c>
      <c r="F364">
        <v>2.0689000000000002</v>
      </c>
      <c r="G364">
        <v>2.5291000000000001</v>
      </c>
      <c r="H364">
        <v>2058.13</v>
      </c>
    </row>
    <row r="365" spans="1:8" x14ac:dyDescent="0.25">
      <c r="A365" s="12">
        <v>39591</v>
      </c>
      <c r="B365">
        <v>1.9795</v>
      </c>
      <c r="C365">
        <v>1.2609999999999999</v>
      </c>
      <c r="D365">
        <v>204.73</v>
      </c>
      <c r="F365">
        <v>2.0644999999999998</v>
      </c>
      <c r="G365">
        <v>2.5247999999999999</v>
      </c>
      <c r="H365">
        <v>2069.5700000000002</v>
      </c>
    </row>
    <row r="366" spans="1:8" x14ac:dyDescent="0.25">
      <c r="A366" s="12">
        <v>39594</v>
      </c>
      <c r="B366">
        <v>1.9819</v>
      </c>
      <c r="C366">
        <v>1.2563</v>
      </c>
      <c r="D366">
        <v>204.85</v>
      </c>
      <c r="F366">
        <v>2.0615000000000001</v>
      </c>
      <c r="G366">
        <v>2.5171000000000001</v>
      </c>
      <c r="H366">
        <v>2077.8200000000002</v>
      </c>
    </row>
    <row r="367" spans="1:8" x14ac:dyDescent="0.25">
      <c r="A367" s="12">
        <v>39595</v>
      </c>
      <c r="B367">
        <v>1.9759</v>
      </c>
      <c r="C367">
        <v>1.2597</v>
      </c>
      <c r="D367">
        <v>206.01</v>
      </c>
      <c r="F367">
        <v>2.0605000000000002</v>
      </c>
      <c r="G367">
        <v>2.5032000000000001</v>
      </c>
      <c r="H367">
        <v>2066.19</v>
      </c>
    </row>
    <row r="368" spans="1:8" x14ac:dyDescent="0.25">
      <c r="A368" s="12">
        <v>39596</v>
      </c>
      <c r="B368">
        <v>1.9798</v>
      </c>
      <c r="C368">
        <v>1.2655000000000001</v>
      </c>
      <c r="D368">
        <v>207.2</v>
      </c>
      <c r="F368">
        <v>2.0562</v>
      </c>
      <c r="G368">
        <v>2.5173999999999999</v>
      </c>
      <c r="H368">
        <v>2042.66</v>
      </c>
    </row>
    <row r="369" spans="1:8" x14ac:dyDescent="0.25">
      <c r="A369" s="12">
        <v>39597</v>
      </c>
      <c r="B369">
        <v>1.9766999999999999</v>
      </c>
      <c r="C369">
        <v>1.2735000000000001</v>
      </c>
      <c r="D369">
        <v>208.67</v>
      </c>
      <c r="F369">
        <v>2.0676999999999999</v>
      </c>
      <c r="G369">
        <v>2.5344000000000002</v>
      </c>
      <c r="H369">
        <v>2046.38</v>
      </c>
    </row>
    <row r="370" spans="1:8" x14ac:dyDescent="0.25">
      <c r="A370" s="12">
        <v>39598</v>
      </c>
      <c r="B370">
        <v>1.9821</v>
      </c>
      <c r="C370">
        <v>1.2741</v>
      </c>
      <c r="D370">
        <v>209.1</v>
      </c>
      <c r="F370">
        <v>2.0728</v>
      </c>
      <c r="G370">
        <v>2.5301</v>
      </c>
      <c r="H370">
        <v>2037.6</v>
      </c>
    </row>
    <row r="371" spans="1:8" x14ac:dyDescent="0.25">
      <c r="A371" s="12">
        <v>39601</v>
      </c>
      <c r="B371">
        <v>1.9672000000000001</v>
      </c>
      <c r="C371">
        <v>1.2656000000000001</v>
      </c>
      <c r="D371">
        <v>205.49</v>
      </c>
      <c r="F371">
        <v>2.0575999999999999</v>
      </c>
      <c r="G371">
        <v>2.5034000000000001</v>
      </c>
      <c r="H371">
        <v>2033.2</v>
      </c>
    </row>
    <row r="372" spans="1:8" x14ac:dyDescent="0.25">
      <c r="A372" s="12">
        <v>39602</v>
      </c>
      <c r="B372">
        <v>1.9632000000000001</v>
      </c>
      <c r="C372">
        <v>1.2707999999999999</v>
      </c>
      <c r="D372">
        <v>206.22</v>
      </c>
      <c r="F372">
        <v>2.0602999999999998</v>
      </c>
      <c r="G372">
        <v>2.5133000000000001</v>
      </c>
      <c r="H372">
        <v>1986.27</v>
      </c>
    </row>
    <row r="373" spans="1:8" x14ac:dyDescent="0.25">
      <c r="A373" s="12">
        <v>39603</v>
      </c>
      <c r="B373">
        <v>1.9545999999999999</v>
      </c>
      <c r="C373">
        <v>1.2664</v>
      </c>
      <c r="D373">
        <v>205.72</v>
      </c>
      <c r="F373">
        <v>2.0415000000000001</v>
      </c>
      <c r="G373">
        <v>2.5385</v>
      </c>
      <c r="H373">
        <v>1999.04</v>
      </c>
    </row>
    <row r="374" spans="1:8" x14ac:dyDescent="0.25">
      <c r="A374" s="12">
        <v>39604</v>
      </c>
      <c r="B374">
        <v>1.9581</v>
      </c>
      <c r="C374">
        <v>1.2558</v>
      </c>
      <c r="D374">
        <v>207.4</v>
      </c>
      <c r="F374">
        <v>2.0409000000000002</v>
      </c>
      <c r="G374">
        <v>2.5491999999999999</v>
      </c>
      <c r="H374">
        <v>2004.12</v>
      </c>
    </row>
    <row r="375" spans="1:8" x14ac:dyDescent="0.25">
      <c r="A375" s="12">
        <v>39605</v>
      </c>
      <c r="B375">
        <v>1.9698</v>
      </c>
      <c r="C375">
        <v>1.2488999999999999</v>
      </c>
      <c r="D375">
        <v>206.75</v>
      </c>
      <c r="F375">
        <v>2.0465</v>
      </c>
      <c r="G375">
        <v>2.5676000000000001</v>
      </c>
      <c r="H375">
        <v>2030.86</v>
      </c>
    </row>
    <row r="376" spans="1:8" x14ac:dyDescent="0.25">
      <c r="A376" s="12">
        <v>39608</v>
      </c>
      <c r="B376">
        <v>1.9748000000000001</v>
      </c>
      <c r="C376">
        <v>1.2619</v>
      </c>
      <c r="D376">
        <v>209.9</v>
      </c>
      <c r="F376">
        <v>2.0806</v>
      </c>
      <c r="G376">
        <v>2.6030000000000002</v>
      </c>
      <c r="H376">
        <v>2040.15</v>
      </c>
    </row>
    <row r="377" spans="1:8" x14ac:dyDescent="0.25">
      <c r="A377" s="12">
        <v>39609</v>
      </c>
      <c r="B377">
        <v>1.9541999999999999</v>
      </c>
      <c r="C377">
        <v>1.2636000000000001</v>
      </c>
      <c r="D377">
        <v>209.85</v>
      </c>
      <c r="F377">
        <v>2.0665</v>
      </c>
      <c r="G377">
        <v>2.5968</v>
      </c>
      <c r="H377">
        <v>2006.47</v>
      </c>
    </row>
    <row r="378" spans="1:8" x14ac:dyDescent="0.25">
      <c r="A378" s="12">
        <v>39610</v>
      </c>
      <c r="B378">
        <v>1.9633</v>
      </c>
      <c r="C378">
        <v>1.262</v>
      </c>
      <c r="D378">
        <v>209.75</v>
      </c>
      <c r="F378">
        <v>2.0731000000000002</v>
      </c>
      <c r="G378">
        <v>2.5962999999999998</v>
      </c>
      <c r="H378">
        <v>2022.61</v>
      </c>
    </row>
    <row r="379" spans="1:8" x14ac:dyDescent="0.25">
      <c r="A379" s="12">
        <v>39611</v>
      </c>
      <c r="B379">
        <v>1.9457</v>
      </c>
      <c r="C379">
        <v>1.2599</v>
      </c>
      <c r="D379">
        <v>209.99</v>
      </c>
      <c r="F379">
        <v>2.0792999999999999</v>
      </c>
      <c r="G379">
        <v>2.5920999999999998</v>
      </c>
      <c r="H379">
        <v>2011.19</v>
      </c>
    </row>
    <row r="380" spans="1:8" x14ac:dyDescent="0.25">
      <c r="A380" s="12">
        <v>39612</v>
      </c>
      <c r="B380">
        <v>1.9464999999999999</v>
      </c>
      <c r="C380">
        <v>1.2659</v>
      </c>
      <c r="D380">
        <v>210.51</v>
      </c>
      <c r="F380">
        <v>2.0712999999999999</v>
      </c>
      <c r="G380">
        <v>2.5933999999999999</v>
      </c>
      <c r="H380">
        <v>2032.15</v>
      </c>
    </row>
    <row r="381" spans="1:8" x14ac:dyDescent="0.25">
      <c r="A381" s="12">
        <v>39615</v>
      </c>
      <c r="B381">
        <v>1.9630000000000001</v>
      </c>
      <c r="C381">
        <v>1.2689999999999999</v>
      </c>
      <c r="D381">
        <v>212.43</v>
      </c>
      <c r="F381">
        <v>2.0878000000000001</v>
      </c>
      <c r="G381">
        <v>2.6072000000000002</v>
      </c>
      <c r="H381">
        <v>2048</v>
      </c>
    </row>
    <row r="382" spans="1:8" x14ac:dyDescent="0.25">
      <c r="A382" s="12">
        <v>39616</v>
      </c>
      <c r="B382">
        <v>1.9560999999999999</v>
      </c>
      <c r="C382">
        <v>1.2609999999999999</v>
      </c>
      <c r="D382">
        <v>211.19</v>
      </c>
      <c r="F382">
        <v>2.0718999999999999</v>
      </c>
      <c r="G382">
        <v>2.5874999999999999</v>
      </c>
      <c r="H382">
        <v>1992.29</v>
      </c>
    </row>
    <row r="383" spans="1:8" x14ac:dyDescent="0.25">
      <c r="A383" s="12">
        <v>39617</v>
      </c>
      <c r="B383">
        <v>1.9588000000000001</v>
      </c>
      <c r="C383">
        <v>1.2614000000000001</v>
      </c>
      <c r="D383">
        <v>211.27</v>
      </c>
      <c r="F383">
        <v>2.0684</v>
      </c>
      <c r="G383">
        <v>2.5811000000000002</v>
      </c>
      <c r="H383">
        <v>2006.89</v>
      </c>
    </row>
    <row r="384" spans="1:8" x14ac:dyDescent="0.25">
      <c r="A384" s="12">
        <v>39618</v>
      </c>
      <c r="B384">
        <v>1.972</v>
      </c>
      <c r="C384">
        <v>1.2721</v>
      </c>
      <c r="D384">
        <v>212.98</v>
      </c>
      <c r="F384">
        <v>2.0750999999999999</v>
      </c>
      <c r="G384">
        <v>2.5869</v>
      </c>
      <c r="H384">
        <v>2035.6</v>
      </c>
    </row>
    <row r="385" spans="1:8" x14ac:dyDescent="0.25">
      <c r="A385" s="12">
        <v>39619</v>
      </c>
      <c r="B385">
        <v>1.9758</v>
      </c>
      <c r="C385">
        <v>1.2656000000000001</v>
      </c>
      <c r="D385">
        <v>211.84</v>
      </c>
      <c r="F385">
        <v>2.0682999999999998</v>
      </c>
      <c r="G385">
        <v>2.5950000000000002</v>
      </c>
      <c r="H385">
        <v>2036.06</v>
      </c>
    </row>
    <row r="386" spans="1:8" x14ac:dyDescent="0.25">
      <c r="A386" s="12">
        <v>39622</v>
      </c>
      <c r="B386">
        <v>1.9657</v>
      </c>
      <c r="C386">
        <v>1.2661</v>
      </c>
      <c r="D386">
        <v>211.86</v>
      </c>
      <c r="F386">
        <v>2.0629</v>
      </c>
      <c r="G386">
        <v>2.5914999999999999</v>
      </c>
      <c r="H386">
        <v>2012.39</v>
      </c>
    </row>
    <row r="387" spans="1:8" x14ac:dyDescent="0.25">
      <c r="A387" s="12">
        <v>39623</v>
      </c>
      <c r="B387">
        <v>1.9708000000000001</v>
      </c>
      <c r="C387">
        <v>1.266</v>
      </c>
      <c r="D387">
        <v>212.51</v>
      </c>
      <c r="F387">
        <v>2.0621</v>
      </c>
      <c r="G387">
        <v>2.5960999999999999</v>
      </c>
      <c r="H387">
        <v>2027.46</v>
      </c>
    </row>
    <row r="388" spans="1:8" x14ac:dyDescent="0.25">
      <c r="A388" s="12">
        <v>39624</v>
      </c>
      <c r="B388">
        <v>1.9742999999999999</v>
      </c>
      <c r="C388">
        <v>1.2598</v>
      </c>
      <c r="D388">
        <v>212.91</v>
      </c>
      <c r="F388">
        <v>2.0569000000000002</v>
      </c>
      <c r="G388">
        <v>2.5981000000000001</v>
      </c>
      <c r="H388">
        <v>2042.72</v>
      </c>
    </row>
    <row r="389" spans="1:8" x14ac:dyDescent="0.25">
      <c r="A389" s="12">
        <v>39625</v>
      </c>
      <c r="B389">
        <v>1.9885999999999999</v>
      </c>
      <c r="C389">
        <v>1.2617</v>
      </c>
      <c r="D389">
        <v>212.3</v>
      </c>
      <c r="F389">
        <v>2.0779000000000001</v>
      </c>
      <c r="G389">
        <v>2.6303999999999998</v>
      </c>
      <c r="H389">
        <v>2073.2199999999998</v>
      </c>
    </row>
    <row r="390" spans="1:8" x14ac:dyDescent="0.25">
      <c r="A390" s="12">
        <v>39626</v>
      </c>
      <c r="B390">
        <v>1.9944999999999999</v>
      </c>
      <c r="C390">
        <v>1.2627999999999999</v>
      </c>
      <c r="D390">
        <v>211.66</v>
      </c>
      <c r="F390">
        <v>2.0752999999999999</v>
      </c>
      <c r="G390">
        <v>2.6198999999999999</v>
      </c>
      <c r="H390">
        <v>2080.2600000000002</v>
      </c>
    </row>
    <row r="391" spans="1:8" x14ac:dyDescent="0.25">
      <c r="A391" s="12">
        <v>39629</v>
      </c>
      <c r="B391">
        <v>1.9927999999999999</v>
      </c>
      <c r="C391">
        <v>1.2644</v>
      </c>
      <c r="D391">
        <v>211.36</v>
      </c>
      <c r="F391">
        <v>2.0794999999999999</v>
      </c>
      <c r="G391">
        <v>2.6151</v>
      </c>
      <c r="H391">
        <v>2093.9299999999998</v>
      </c>
    </row>
    <row r="392" spans="1:8" x14ac:dyDescent="0.25">
      <c r="A392" s="12">
        <v>39630</v>
      </c>
      <c r="B392">
        <v>1.9946999999999999</v>
      </c>
      <c r="C392">
        <v>1.2635000000000001</v>
      </c>
      <c r="D392">
        <v>211.56</v>
      </c>
      <c r="F392">
        <v>2.0870000000000002</v>
      </c>
      <c r="G392">
        <v>2.6297000000000001</v>
      </c>
      <c r="H392">
        <v>2091.63</v>
      </c>
    </row>
    <row r="393" spans="1:8" x14ac:dyDescent="0.25">
      <c r="A393" s="12">
        <v>39631</v>
      </c>
      <c r="B393">
        <v>1.9926999999999999</v>
      </c>
      <c r="C393">
        <v>1.2544999999999999</v>
      </c>
      <c r="D393">
        <v>210.93</v>
      </c>
      <c r="F393">
        <v>2.0712999999999999</v>
      </c>
      <c r="G393">
        <v>2.6212</v>
      </c>
      <c r="H393">
        <v>2066.04</v>
      </c>
    </row>
    <row r="394" spans="1:8" x14ac:dyDescent="0.25">
      <c r="A394" s="12">
        <v>39632</v>
      </c>
      <c r="B394">
        <v>1.9827999999999999</v>
      </c>
      <c r="C394">
        <v>1.2629999999999999</v>
      </c>
      <c r="D394">
        <v>211.64</v>
      </c>
      <c r="F394">
        <v>2.0636999999999999</v>
      </c>
      <c r="G394">
        <v>2.6192000000000002</v>
      </c>
      <c r="H394">
        <v>2071.14</v>
      </c>
    </row>
    <row r="395" spans="1:8" x14ac:dyDescent="0.25">
      <c r="A395" s="12">
        <v>39633</v>
      </c>
      <c r="B395">
        <v>1.9826999999999999</v>
      </c>
      <c r="C395">
        <v>1.2633000000000001</v>
      </c>
      <c r="D395">
        <v>211.87</v>
      </c>
      <c r="F395">
        <v>2.0577000000000001</v>
      </c>
      <c r="G395">
        <v>2.6082999999999998</v>
      </c>
      <c r="H395">
        <v>2079.06</v>
      </c>
    </row>
    <row r="396" spans="1:8" x14ac:dyDescent="0.25">
      <c r="A396" s="12">
        <v>39636</v>
      </c>
      <c r="B396">
        <v>1.9756</v>
      </c>
      <c r="C396">
        <v>1.2565</v>
      </c>
      <c r="D396">
        <v>211.76</v>
      </c>
      <c r="F396">
        <v>2.0653000000000001</v>
      </c>
      <c r="G396">
        <v>2.6202999999999999</v>
      </c>
      <c r="H396">
        <v>2053.14</v>
      </c>
    </row>
    <row r="397" spans="1:8" x14ac:dyDescent="0.25">
      <c r="A397" s="12">
        <v>39637</v>
      </c>
      <c r="B397">
        <v>1.9693000000000001</v>
      </c>
      <c r="C397">
        <v>1.2567999999999999</v>
      </c>
      <c r="D397">
        <v>211.52</v>
      </c>
      <c r="F397">
        <v>2.0634999999999999</v>
      </c>
      <c r="G397">
        <v>2.6124000000000001</v>
      </c>
      <c r="H397">
        <v>2015.78</v>
      </c>
    </row>
    <row r="398" spans="1:8" x14ac:dyDescent="0.25">
      <c r="A398" s="12">
        <v>39638</v>
      </c>
      <c r="B398">
        <v>1.9830000000000001</v>
      </c>
      <c r="C398">
        <v>1.2597</v>
      </c>
      <c r="D398">
        <v>211.64</v>
      </c>
      <c r="F398">
        <v>2.0731000000000002</v>
      </c>
      <c r="G398">
        <v>2.6179000000000001</v>
      </c>
      <c r="H398">
        <v>1972.49</v>
      </c>
    </row>
    <row r="399" spans="1:8" x14ac:dyDescent="0.25">
      <c r="A399" s="12">
        <v>39639</v>
      </c>
      <c r="B399">
        <v>1.9776</v>
      </c>
      <c r="C399">
        <v>1.2531000000000001</v>
      </c>
      <c r="D399">
        <v>211.69</v>
      </c>
      <c r="F399">
        <v>2.0543</v>
      </c>
      <c r="G399">
        <v>2.6048</v>
      </c>
      <c r="H399">
        <v>1974.63</v>
      </c>
    </row>
    <row r="400" spans="1:8" x14ac:dyDescent="0.25">
      <c r="A400" s="12">
        <v>39640</v>
      </c>
      <c r="B400">
        <v>1.9901</v>
      </c>
      <c r="C400">
        <v>1.2472000000000001</v>
      </c>
      <c r="D400">
        <v>211.08</v>
      </c>
      <c r="F400">
        <v>2.0550000000000002</v>
      </c>
      <c r="G400">
        <v>2.6153</v>
      </c>
      <c r="H400">
        <v>1989.6</v>
      </c>
    </row>
    <row r="401" spans="1:8" x14ac:dyDescent="0.25">
      <c r="A401" s="12">
        <v>39643</v>
      </c>
      <c r="B401">
        <v>1.994</v>
      </c>
      <c r="C401">
        <v>1.2539</v>
      </c>
      <c r="D401">
        <v>211.6</v>
      </c>
      <c r="F401">
        <v>2.0510999999999999</v>
      </c>
      <c r="G401">
        <v>2.6065</v>
      </c>
      <c r="H401">
        <v>1991.81</v>
      </c>
    </row>
    <row r="402" spans="1:8" x14ac:dyDescent="0.25">
      <c r="A402" s="12">
        <v>39644</v>
      </c>
      <c r="B402">
        <v>2.0055999999999998</v>
      </c>
      <c r="C402">
        <v>1.2598</v>
      </c>
      <c r="D402">
        <v>209.83</v>
      </c>
      <c r="F402">
        <v>2.0474000000000001</v>
      </c>
      <c r="G402">
        <v>2.5977000000000001</v>
      </c>
      <c r="H402">
        <v>2015.43</v>
      </c>
    </row>
    <row r="403" spans="1:8" x14ac:dyDescent="0.25">
      <c r="A403" s="12">
        <v>39645</v>
      </c>
      <c r="B403">
        <v>1.9988999999999999</v>
      </c>
      <c r="C403">
        <v>1.2630999999999999</v>
      </c>
      <c r="D403">
        <v>209.87</v>
      </c>
      <c r="F403">
        <v>2.0501</v>
      </c>
      <c r="G403">
        <v>2.5886</v>
      </c>
      <c r="H403">
        <v>1990.4</v>
      </c>
    </row>
    <row r="404" spans="1:8" x14ac:dyDescent="0.25">
      <c r="A404" s="12">
        <v>39646</v>
      </c>
      <c r="B404">
        <v>2.0013999999999998</v>
      </c>
      <c r="C404">
        <v>1.2621</v>
      </c>
      <c r="D404">
        <v>212.75</v>
      </c>
      <c r="F404">
        <v>2.0562999999999998</v>
      </c>
      <c r="G404">
        <v>2.6236000000000002</v>
      </c>
      <c r="H404">
        <v>2008.6</v>
      </c>
    </row>
    <row r="405" spans="1:8" x14ac:dyDescent="0.25">
      <c r="A405" s="12">
        <v>39647</v>
      </c>
      <c r="B405">
        <v>1.9981</v>
      </c>
      <c r="C405">
        <v>1.2606999999999999</v>
      </c>
      <c r="D405">
        <v>213.71</v>
      </c>
      <c r="F405">
        <v>2.0590999999999999</v>
      </c>
      <c r="G405">
        <v>2.6252</v>
      </c>
      <c r="H405">
        <v>2024.08</v>
      </c>
    </row>
    <row r="406" spans="1:8" x14ac:dyDescent="0.25">
      <c r="A406" s="12">
        <v>39650</v>
      </c>
      <c r="B406">
        <v>2.0030000000000001</v>
      </c>
      <c r="C406">
        <v>1.2576000000000001</v>
      </c>
      <c r="D406">
        <v>213.16</v>
      </c>
      <c r="F406">
        <v>2.0489000000000002</v>
      </c>
      <c r="G406">
        <v>2.6278999999999999</v>
      </c>
      <c r="H406">
        <v>2036.85</v>
      </c>
    </row>
    <row r="407" spans="1:8" x14ac:dyDescent="0.25">
      <c r="A407" s="12">
        <v>39651</v>
      </c>
      <c r="B407">
        <v>1.9905999999999999</v>
      </c>
      <c r="C407">
        <v>1.2614000000000001</v>
      </c>
      <c r="D407">
        <v>213.6</v>
      </c>
      <c r="F407">
        <v>2.0482</v>
      </c>
      <c r="G407">
        <v>2.62</v>
      </c>
      <c r="H407">
        <v>2012.4</v>
      </c>
    </row>
    <row r="408" spans="1:8" x14ac:dyDescent="0.25">
      <c r="A408" s="12">
        <v>39652</v>
      </c>
      <c r="B408">
        <v>1.9977</v>
      </c>
      <c r="C408">
        <v>1.2732000000000001</v>
      </c>
      <c r="D408">
        <v>215.7</v>
      </c>
      <c r="F408">
        <v>2.0779000000000001</v>
      </c>
      <c r="G408">
        <v>2.6821000000000002</v>
      </c>
      <c r="H408">
        <v>1989.11</v>
      </c>
    </row>
    <row r="409" spans="1:8" x14ac:dyDescent="0.25">
      <c r="A409" s="12">
        <v>39653</v>
      </c>
      <c r="B409">
        <v>1.9862</v>
      </c>
      <c r="C409">
        <v>1.2677</v>
      </c>
      <c r="D409">
        <v>213.39</v>
      </c>
      <c r="F409">
        <v>2.0706000000000002</v>
      </c>
      <c r="G409">
        <v>2.6701999999999999</v>
      </c>
      <c r="H409">
        <v>2005.46</v>
      </c>
    </row>
    <row r="410" spans="1:8" x14ac:dyDescent="0.25">
      <c r="A410" s="12">
        <v>39654</v>
      </c>
      <c r="B410">
        <v>1.9904999999999999</v>
      </c>
      <c r="C410">
        <v>1.2641</v>
      </c>
      <c r="D410">
        <v>214.73</v>
      </c>
      <c r="F410">
        <v>2.0785</v>
      </c>
      <c r="G410">
        <v>2.6768000000000001</v>
      </c>
      <c r="H410">
        <v>2006.34</v>
      </c>
    </row>
    <row r="411" spans="1:8" x14ac:dyDescent="0.25">
      <c r="A411" s="12">
        <v>39657</v>
      </c>
      <c r="B411">
        <v>1.994</v>
      </c>
      <c r="C411">
        <v>1.2663</v>
      </c>
      <c r="D411">
        <v>214.22</v>
      </c>
      <c r="F411">
        <v>2.0817000000000001</v>
      </c>
      <c r="G411">
        <v>2.6747000000000001</v>
      </c>
      <c r="H411">
        <v>2005.26</v>
      </c>
    </row>
    <row r="412" spans="1:8" x14ac:dyDescent="0.25">
      <c r="A412" s="12">
        <v>39658</v>
      </c>
      <c r="B412">
        <v>1.9794</v>
      </c>
      <c r="C412">
        <v>1.2698</v>
      </c>
      <c r="D412">
        <v>213.94</v>
      </c>
      <c r="F412">
        <v>2.0769000000000002</v>
      </c>
      <c r="G412">
        <v>2.6753999999999998</v>
      </c>
      <c r="H412">
        <v>1987.32</v>
      </c>
    </row>
    <row r="413" spans="1:8" x14ac:dyDescent="0.25">
      <c r="A413" s="12">
        <v>39659</v>
      </c>
      <c r="B413">
        <v>1.9817</v>
      </c>
      <c r="C413">
        <v>1.2718</v>
      </c>
      <c r="D413">
        <v>214.19</v>
      </c>
      <c r="F413">
        <v>2.0977999999999999</v>
      </c>
      <c r="G413">
        <v>2.6976</v>
      </c>
      <c r="H413">
        <v>2011.53</v>
      </c>
    </row>
    <row r="414" spans="1:8" x14ac:dyDescent="0.25">
      <c r="A414" s="12">
        <v>39660</v>
      </c>
      <c r="B414">
        <v>1.9835</v>
      </c>
      <c r="C414">
        <v>1.2714000000000001</v>
      </c>
      <c r="D414">
        <v>213.86</v>
      </c>
      <c r="F414">
        <v>2.1053999999999999</v>
      </c>
      <c r="G414">
        <v>2.7029000000000001</v>
      </c>
      <c r="H414">
        <v>2007.2</v>
      </c>
    </row>
    <row r="415" spans="1:8" x14ac:dyDescent="0.25">
      <c r="A415" s="12">
        <v>39661</v>
      </c>
      <c r="B415">
        <v>1.9752000000000001</v>
      </c>
      <c r="C415">
        <v>1.2686999999999999</v>
      </c>
      <c r="D415">
        <v>212.63</v>
      </c>
      <c r="F415">
        <v>2.1238000000000001</v>
      </c>
      <c r="G415">
        <v>2.7138</v>
      </c>
      <c r="H415">
        <v>2006.31</v>
      </c>
    </row>
    <row r="416" spans="1:8" x14ac:dyDescent="0.25">
      <c r="A416" s="12">
        <v>39664</v>
      </c>
      <c r="B416">
        <v>1.9613</v>
      </c>
      <c r="C416">
        <v>1.2587999999999999</v>
      </c>
      <c r="D416">
        <v>212.24</v>
      </c>
      <c r="F416">
        <v>2.11</v>
      </c>
      <c r="G416">
        <v>2.6877</v>
      </c>
      <c r="H416">
        <v>1995.13</v>
      </c>
    </row>
    <row r="417" spans="1:8" x14ac:dyDescent="0.25">
      <c r="A417" s="12">
        <v>39665</v>
      </c>
      <c r="B417">
        <v>1.954</v>
      </c>
      <c r="C417">
        <v>1.2639</v>
      </c>
      <c r="D417">
        <v>211.64</v>
      </c>
      <c r="F417">
        <v>2.1324999999999998</v>
      </c>
      <c r="G417">
        <v>2.6879</v>
      </c>
      <c r="H417">
        <v>1980.77</v>
      </c>
    </row>
    <row r="418" spans="1:8" x14ac:dyDescent="0.25">
      <c r="A418" s="12">
        <v>39666</v>
      </c>
      <c r="B418">
        <v>1.9475</v>
      </c>
      <c r="C418">
        <v>1.2636000000000001</v>
      </c>
      <c r="D418">
        <v>213.58</v>
      </c>
      <c r="F418">
        <v>2.1415000000000002</v>
      </c>
      <c r="G418">
        <v>2.7122000000000002</v>
      </c>
      <c r="H418">
        <v>1977.18</v>
      </c>
    </row>
    <row r="419" spans="1:8" x14ac:dyDescent="0.25">
      <c r="A419" s="12">
        <v>39667</v>
      </c>
      <c r="B419">
        <v>1.9437</v>
      </c>
      <c r="C419">
        <v>1.2682</v>
      </c>
      <c r="D419">
        <v>212.67</v>
      </c>
      <c r="F419">
        <v>2.1436000000000002</v>
      </c>
      <c r="G419">
        <v>2.7195999999999998</v>
      </c>
      <c r="H419">
        <v>1974.9</v>
      </c>
    </row>
    <row r="420" spans="1:8" x14ac:dyDescent="0.25">
      <c r="A420" s="12">
        <v>39668</v>
      </c>
      <c r="B420">
        <v>1.9200999999999999</v>
      </c>
      <c r="C420">
        <v>1.2795000000000001</v>
      </c>
      <c r="D420">
        <v>211.65</v>
      </c>
      <c r="F420">
        <v>2.1593</v>
      </c>
      <c r="G420">
        <v>2.7265000000000001</v>
      </c>
      <c r="H420">
        <v>1975.78</v>
      </c>
    </row>
    <row r="421" spans="1:8" x14ac:dyDescent="0.25">
      <c r="A421" s="12">
        <v>39671</v>
      </c>
      <c r="B421">
        <v>1.9104000000000001</v>
      </c>
      <c r="C421">
        <v>1.2818000000000001</v>
      </c>
      <c r="D421">
        <v>210.25</v>
      </c>
      <c r="F421">
        <v>2.1615000000000002</v>
      </c>
      <c r="G421">
        <v>2.7345999999999999</v>
      </c>
      <c r="H421">
        <v>1966.01</v>
      </c>
    </row>
    <row r="422" spans="1:8" x14ac:dyDescent="0.25">
      <c r="A422" s="12">
        <v>39672</v>
      </c>
      <c r="B422">
        <v>1.8966000000000001</v>
      </c>
      <c r="C422">
        <v>1.2708999999999999</v>
      </c>
      <c r="D422">
        <v>207.12</v>
      </c>
      <c r="F422">
        <v>2.1743000000000001</v>
      </c>
      <c r="G422">
        <v>2.7320000000000002</v>
      </c>
      <c r="H422">
        <v>1959.52</v>
      </c>
    </row>
    <row r="423" spans="1:8" x14ac:dyDescent="0.25">
      <c r="A423" s="12">
        <v>39673</v>
      </c>
      <c r="B423">
        <v>1.8693</v>
      </c>
      <c r="C423">
        <v>1.2524999999999999</v>
      </c>
      <c r="D423">
        <v>204.66</v>
      </c>
      <c r="F423">
        <v>2.1518000000000002</v>
      </c>
      <c r="G423">
        <v>2.6613000000000002</v>
      </c>
      <c r="H423">
        <v>1943.35</v>
      </c>
    </row>
    <row r="424" spans="1:8" x14ac:dyDescent="0.25">
      <c r="A424" s="12">
        <v>39674</v>
      </c>
      <c r="B424">
        <v>1.8689</v>
      </c>
      <c r="C424">
        <v>1.2612000000000001</v>
      </c>
      <c r="D424">
        <v>205.05</v>
      </c>
      <c r="F424">
        <v>2.1457999999999999</v>
      </c>
      <c r="G424">
        <v>2.6709999999999998</v>
      </c>
      <c r="H424">
        <v>1942.72</v>
      </c>
    </row>
    <row r="425" spans="1:8" x14ac:dyDescent="0.25">
      <c r="A425" s="12">
        <v>39675</v>
      </c>
      <c r="B425">
        <v>1.8665</v>
      </c>
      <c r="C425">
        <v>1.2702</v>
      </c>
      <c r="D425">
        <v>206.14</v>
      </c>
      <c r="F425">
        <v>2.1536</v>
      </c>
      <c r="G425">
        <v>2.6413000000000002</v>
      </c>
      <c r="H425">
        <v>1939.03</v>
      </c>
    </row>
    <row r="426" spans="1:8" x14ac:dyDescent="0.25">
      <c r="A426" s="12">
        <v>39678</v>
      </c>
      <c r="B426">
        <v>1.8644000000000001</v>
      </c>
      <c r="C426">
        <v>1.2683</v>
      </c>
      <c r="D426">
        <v>205.28</v>
      </c>
      <c r="F426">
        <v>2.1436000000000002</v>
      </c>
      <c r="G426">
        <v>2.6227</v>
      </c>
      <c r="H426">
        <v>1935.71</v>
      </c>
    </row>
    <row r="427" spans="1:8" x14ac:dyDescent="0.25">
      <c r="A427" s="12">
        <v>39679</v>
      </c>
      <c r="B427">
        <v>1.8675999999999999</v>
      </c>
      <c r="C427">
        <v>1.2625999999999999</v>
      </c>
      <c r="D427">
        <v>204.9</v>
      </c>
      <c r="F427">
        <v>2.1395</v>
      </c>
      <c r="G427">
        <v>2.6171000000000002</v>
      </c>
      <c r="H427">
        <v>1966.69</v>
      </c>
    </row>
    <row r="428" spans="1:8" x14ac:dyDescent="0.25">
      <c r="A428" s="12">
        <v>39680</v>
      </c>
      <c r="B428">
        <v>1.8615999999999999</v>
      </c>
      <c r="C428">
        <v>1.2625</v>
      </c>
      <c r="D428">
        <v>204.42</v>
      </c>
      <c r="F428">
        <v>2.1303999999999998</v>
      </c>
      <c r="G428">
        <v>2.61</v>
      </c>
      <c r="H428">
        <v>1931.93</v>
      </c>
    </row>
    <row r="429" spans="1:8" x14ac:dyDescent="0.25">
      <c r="A429" s="12">
        <v>39681</v>
      </c>
      <c r="B429">
        <v>1.8792</v>
      </c>
      <c r="C429">
        <v>1.2604</v>
      </c>
      <c r="D429">
        <v>203.63</v>
      </c>
      <c r="F429">
        <v>2.1324999999999998</v>
      </c>
      <c r="G429">
        <v>2.6042000000000001</v>
      </c>
      <c r="H429">
        <v>1971.38</v>
      </c>
    </row>
    <row r="430" spans="1:8" x14ac:dyDescent="0.25">
      <c r="A430" s="12">
        <v>39682</v>
      </c>
      <c r="B430">
        <v>1.8521000000000001</v>
      </c>
      <c r="C430">
        <v>1.2519</v>
      </c>
      <c r="D430">
        <v>203.76</v>
      </c>
      <c r="F430">
        <v>2.1402000000000001</v>
      </c>
      <c r="G430">
        <v>2.6114999999999999</v>
      </c>
      <c r="H430">
        <v>1967.86</v>
      </c>
    </row>
    <row r="431" spans="1:8" x14ac:dyDescent="0.25">
      <c r="A431" s="12">
        <v>39685</v>
      </c>
      <c r="B431">
        <v>1.8527</v>
      </c>
      <c r="C431">
        <v>1.2557</v>
      </c>
      <c r="D431">
        <v>202.54</v>
      </c>
      <c r="F431">
        <v>2.1471</v>
      </c>
      <c r="G431">
        <v>2.6297000000000001</v>
      </c>
      <c r="H431">
        <v>1992.47</v>
      </c>
    </row>
    <row r="432" spans="1:8" x14ac:dyDescent="0.25">
      <c r="A432" s="12">
        <v>39686</v>
      </c>
      <c r="B432">
        <v>1.8393999999999999</v>
      </c>
      <c r="C432">
        <v>1.2553000000000001</v>
      </c>
      <c r="D432">
        <v>201.53</v>
      </c>
      <c r="F432">
        <v>2.1495000000000002</v>
      </c>
      <c r="G432">
        <v>2.6379999999999999</v>
      </c>
      <c r="H432">
        <v>1997.94</v>
      </c>
    </row>
    <row r="433" spans="1:8" x14ac:dyDescent="0.25">
      <c r="A433" s="12">
        <v>39687</v>
      </c>
      <c r="B433">
        <v>1.8347</v>
      </c>
      <c r="C433">
        <v>1.2464</v>
      </c>
      <c r="D433">
        <v>200.98</v>
      </c>
      <c r="F433">
        <v>2.1366999999999998</v>
      </c>
      <c r="G433">
        <v>2.6137999999999999</v>
      </c>
      <c r="H433">
        <v>1989.14</v>
      </c>
    </row>
    <row r="434" spans="1:8" x14ac:dyDescent="0.25">
      <c r="A434" s="12">
        <v>39688</v>
      </c>
      <c r="B434">
        <v>1.8283</v>
      </c>
      <c r="C434">
        <v>1.2435</v>
      </c>
      <c r="D434">
        <v>200.08</v>
      </c>
      <c r="F434">
        <v>2.1168</v>
      </c>
      <c r="G434">
        <v>2.6036000000000001</v>
      </c>
      <c r="H434">
        <v>1983.36</v>
      </c>
    </row>
    <row r="435" spans="1:8" x14ac:dyDescent="0.25">
      <c r="A435" s="12">
        <v>39689</v>
      </c>
      <c r="B435">
        <v>1.8210999999999999</v>
      </c>
      <c r="C435">
        <v>1.2411000000000001</v>
      </c>
      <c r="D435">
        <v>198.1</v>
      </c>
      <c r="F435">
        <v>2.1219000000000001</v>
      </c>
      <c r="G435">
        <v>2.5988000000000002</v>
      </c>
      <c r="H435">
        <v>1983.18</v>
      </c>
    </row>
    <row r="436" spans="1:8" x14ac:dyDescent="0.25">
      <c r="A436" s="12">
        <v>39692</v>
      </c>
      <c r="B436">
        <v>1.8005</v>
      </c>
      <c r="C436">
        <v>1.2323999999999999</v>
      </c>
      <c r="D436">
        <v>194.5</v>
      </c>
      <c r="F436">
        <v>2.1177000000000001</v>
      </c>
      <c r="G436">
        <v>2.5874999999999999</v>
      </c>
      <c r="H436">
        <v>2009.13</v>
      </c>
    </row>
    <row r="437" spans="1:8" x14ac:dyDescent="0.25">
      <c r="A437" s="12">
        <v>39693</v>
      </c>
      <c r="B437">
        <v>1.782</v>
      </c>
      <c r="C437">
        <v>1.2282</v>
      </c>
      <c r="D437">
        <v>193.64</v>
      </c>
      <c r="F437">
        <v>2.1278999999999999</v>
      </c>
      <c r="G437">
        <v>2.5939000000000001</v>
      </c>
      <c r="H437">
        <v>2016.23</v>
      </c>
    </row>
    <row r="438" spans="1:8" x14ac:dyDescent="0.25">
      <c r="A438" s="12">
        <v>39694</v>
      </c>
      <c r="B438">
        <v>1.7744</v>
      </c>
      <c r="C438">
        <v>1.2253000000000001</v>
      </c>
      <c r="D438">
        <v>192.41</v>
      </c>
      <c r="F438">
        <v>2.1236000000000002</v>
      </c>
      <c r="G438">
        <v>2.5943000000000001</v>
      </c>
      <c r="H438">
        <v>2038.44</v>
      </c>
    </row>
    <row r="439" spans="1:8" x14ac:dyDescent="0.25">
      <c r="A439" s="12">
        <v>39695</v>
      </c>
      <c r="B439">
        <v>1.7585999999999999</v>
      </c>
      <c r="C439">
        <v>1.2344999999999999</v>
      </c>
      <c r="D439">
        <v>187.59</v>
      </c>
      <c r="F439">
        <v>2.1568000000000001</v>
      </c>
      <c r="G439">
        <v>2.633</v>
      </c>
      <c r="H439">
        <v>1986.4</v>
      </c>
    </row>
    <row r="440" spans="1:8" x14ac:dyDescent="0.25">
      <c r="A440" s="12">
        <v>39696</v>
      </c>
      <c r="B440">
        <v>1.7657</v>
      </c>
      <c r="C440">
        <v>1.2387999999999999</v>
      </c>
      <c r="D440">
        <v>190.26</v>
      </c>
      <c r="F440">
        <v>2.1610999999999998</v>
      </c>
      <c r="G440">
        <v>2.6313</v>
      </c>
      <c r="H440">
        <v>1972.93</v>
      </c>
    </row>
    <row r="441" spans="1:8" x14ac:dyDescent="0.25">
      <c r="A441" s="12">
        <v>39699</v>
      </c>
      <c r="B441">
        <v>1.7575000000000001</v>
      </c>
      <c r="C441">
        <v>1.2446999999999999</v>
      </c>
      <c r="D441">
        <v>189.87</v>
      </c>
      <c r="F441">
        <v>2.1547000000000001</v>
      </c>
      <c r="G441">
        <v>2.6213000000000002</v>
      </c>
      <c r="H441">
        <v>1897.55</v>
      </c>
    </row>
    <row r="442" spans="1:8" x14ac:dyDescent="0.25">
      <c r="A442" s="12">
        <v>39700</v>
      </c>
      <c r="B442">
        <v>1.7615000000000001</v>
      </c>
      <c r="C442">
        <v>1.2457</v>
      </c>
      <c r="D442">
        <v>188.4</v>
      </c>
      <c r="F442">
        <v>2.1974</v>
      </c>
      <c r="G442">
        <v>2.64</v>
      </c>
      <c r="H442">
        <v>1927.96</v>
      </c>
    </row>
    <row r="443" spans="1:8" x14ac:dyDescent="0.25">
      <c r="A443" s="12">
        <v>39701</v>
      </c>
      <c r="B443">
        <v>1.75</v>
      </c>
      <c r="C443">
        <v>1.2504999999999999</v>
      </c>
      <c r="D443">
        <v>188.56</v>
      </c>
      <c r="F443">
        <v>2.1983999999999999</v>
      </c>
      <c r="G443">
        <v>2.6753999999999998</v>
      </c>
      <c r="H443">
        <v>1909.03</v>
      </c>
    </row>
    <row r="444" spans="1:8" x14ac:dyDescent="0.25">
      <c r="A444" s="12">
        <v>39702</v>
      </c>
      <c r="B444">
        <v>1.7595000000000001</v>
      </c>
      <c r="C444">
        <v>1.254</v>
      </c>
      <c r="D444">
        <v>188.7</v>
      </c>
      <c r="F444">
        <v>2.1768000000000001</v>
      </c>
      <c r="G444">
        <v>2.6808999999999998</v>
      </c>
      <c r="H444">
        <v>1945.79</v>
      </c>
    </row>
    <row r="445" spans="1:8" x14ac:dyDescent="0.25">
      <c r="A445" s="12">
        <v>39703</v>
      </c>
      <c r="B445">
        <v>1.7945</v>
      </c>
      <c r="C445">
        <v>1.2583</v>
      </c>
      <c r="D445">
        <v>193.44</v>
      </c>
      <c r="F445">
        <v>2.1768000000000001</v>
      </c>
      <c r="G445">
        <v>2.6835</v>
      </c>
      <c r="H445">
        <v>1985.61</v>
      </c>
    </row>
    <row r="446" spans="1:8" x14ac:dyDescent="0.25">
      <c r="A446" s="12">
        <v>39706</v>
      </c>
      <c r="B446">
        <v>1.7995000000000001</v>
      </c>
      <c r="C446">
        <v>1.2614000000000001</v>
      </c>
      <c r="D446">
        <v>188.52</v>
      </c>
      <c r="F446">
        <v>2.2296</v>
      </c>
      <c r="G446">
        <v>2.7265999999999999</v>
      </c>
      <c r="H446">
        <v>1999.02</v>
      </c>
    </row>
    <row r="447" spans="1:8" x14ac:dyDescent="0.25">
      <c r="A447" s="12">
        <v>39707</v>
      </c>
      <c r="B447">
        <v>1.7856000000000001</v>
      </c>
      <c r="C447">
        <v>1.2627999999999999</v>
      </c>
      <c r="D447">
        <v>188.81</v>
      </c>
      <c r="F447">
        <v>2.2408000000000001</v>
      </c>
      <c r="G447">
        <v>2.7010999999999998</v>
      </c>
      <c r="H447">
        <v>2068.84</v>
      </c>
    </row>
    <row r="448" spans="1:8" x14ac:dyDescent="0.25">
      <c r="A448" s="12">
        <v>39708</v>
      </c>
      <c r="B448">
        <v>1.8139000000000001</v>
      </c>
      <c r="C448">
        <v>1.2682</v>
      </c>
      <c r="D448">
        <v>188.92</v>
      </c>
      <c r="F448">
        <v>2.3068</v>
      </c>
      <c r="G448">
        <v>2.7557</v>
      </c>
      <c r="H448">
        <v>2021.89</v>
      </c>
    </row>
    <row r="449" spans="1:8" x14ac:dyDescent="0.25">
      <c r="A449" s="12">
        <v>39709</v>
      </c>
      <c r="B449">
        <v>1.8158000000000001</v>
      </c>
      <c r="C449">
        <v>1.2674000000000001</v>
      </c>
      <c r="D449">
        <v>191.6</v>
      </c>
      <c r="F449">
        <v>2.2623000000000002</v>
      </c>
      <c r="G449">
        <v>2.6941999999999999</v>
      </c>
      <c r="H449">
        <v>2092.64</v>
      </c>
    </row>
    <row r="450" spans="1:8" x14ac:dyDescent="0.25">
      <c r="A450" s="12">
        <v>39710</v>
      </c>
      <c r="B450">
        <v>1.8314999999999999</v>
      </c>
      <c r="C450">
        <v>1.266</v>
      </c>
      <c r="D450">
        <v>196.74</v>
      </c>
      <c r="F450">
        <v>2.1943000000000001</v>
      </c>
      <c r="G450">
        <v>2.6604000000000001</v>
      </c>
      <c r="H450">
        <v>2086.81</v>
      </c>
    </row>
    <row r="451" spans="1:8" x14ac:dyDescent="0.25">
      <c r="A451" s="12">
        <v>39713</v>
      </c>
      <c r="B451">
        <v>1.855</v>
      </c>
      <c r="C451">
        <v>1.2547999999999999</v>
      </c>
      <c r="D451">
        <v>195.58</v>
      </c>
      <c r="F451">
        <v>2.1981000000000002</v>
      </c>
      <c r="G451">
        <v>2.6943000000000001</v>
      </c>
      <c r="H451">
        <v>2091.0300000000002</v>
      </c>
    </row>
    <row r="452" spans="1:8" x14ac:dyDescent="0.25">
      <c r="A452" s="12">
        <v>39714</v>
      </c>
      <c r="B452">
        <v>1.8509</v>
      </c>
      <c r="C452">
        <v>1.264</v>
      </c>
      <c r="D452">
        <v>195.25</v>
      </c>
      <c r="F452">
        <v>2.2290999999999999</v>
      </c>
      <c r="G452">
        <v>2.7208000000000001</v>
      </c>
      <c r="H452">
        <v>2121.83</v>
      </c>
    </row>
    <row r="453" spans="1:8" x14ac:dyDescent="0.25">
      <c r="A453" s="12">
        <v>39715</v>
      </c>
      <c r="B453">
        <v>1.8462000000000001</v>
      </c>
      <c r="C453">
        <v>1.2625</v>
      </c>
      <c r="D453">
        <v>196.19</v>
      </c>
      <c r="F453">
        <v>2.2149000000000001</v>
      </c>
      <c r="G453">
        <v>2.7039</v>
      </c>
      <c r="H453">
        <v>2129.36</v>
      </c>
    </row>
    <row r="454" spans="1:8" x14ac:dyDescent="0.25">
      <c r="A454" s="12">
        <v>39716</v>
      </c>
      <c r="B454">
        <v>1.8381000000000001</v>
      </c>
      <c r="C454">
        <v>1.2571000000000001</v>
      </c>
      <c r="D454">
        <v>195.58</v>
      </c>
      <c r="F454">
        <v>2.2006999999999999</v>
      </c>
      <c r="G454">
        <v>2.6943000000000001</v>
      </c>
      <c r="H454">
        <v>2127.42</v>
      </c>
    </row>
    <row r="455" spans="1:8" x14ac:dyDescent="0.25">
      <c r="A455" s="12">
        <v>39717</v>
      </c>
      <c r="B455">
        <v>1.8445</v>
      </c>
      <c r="C455">
        <v>1.2595000000000001</v>
      </c>
      <c r="D455">
        <v>195.36</v>
      </c>
      <c r="F455">
        <v>2.2221000000000002</v>
      </c>
      <c r="G455">
        <v>2.6846000000000001</v>
      </c>
      <c r="H455">
        <v>2139.8000000000002</v>
      </c>
    </row>
    <row r="456" spans="1:8" x14ac:dyDescent="0.25">
      <c r="A456" s="12">
        <v>39720</v>
      </c>
      <c r="B456">
        <v>1.8070999999999999</v>
      </c>
      <c r="C456">
        <v>1.2528999999999999</v>
      </c>
      <c r="D456">
        <v>188.06</v>
      </c>
      <c r="F456">
        <v>2.2503000000000002</v>
      </c>
      <c r="G456">
        <v>2.6934</v>
      </c>
      <c r="H456">
        <v>2141.41</v>
      </c>
    </row>
    <row r="457" spans="1:8" x14ac:dyDescent="0.25">
      <c r="A457" s="12">
        <v>39721</v>
      </c>
      <c r="B457">
        <v>1.7827999999999999</v>
      </c>
      <c r="C457">
        <v>1.2627999999999999</v>
      </c>
      <c r="D457">
        <v>188.95</v>
      </c>
      <c r="F457">
        <v>2.2440000000000002</v>
      </c>
      <c r="G457">
        <v>2.6549999999999998</v>
      </c>
      <c r="H457">
        <v>2151.0700000000002</v>
      </c>
    </row>
    <row r="458" spans="1:8" x14ac:dyDescent="0.25">
      <c r="A458" s="12">
        <v>39722</v>
      </c>
      <c r="B458">
        <v>1.7709999999999999</v>
      </c>
      <c r="C458">
        <v>1.2625999999999999</v>
      </c>
      <c r="D458">
        <v>187.11</v>
      </c>
      <c r="F458">
        <v>2.2425000000000002</v>
      </c>
      <c r="G458">
        <v>2.6351</v>
      </c>
      <c r="H458">
        <v>2100.63</v>
      </c>
    </row>
    <row r="459" spans="1:8" x14ac:dyDescent="0.25">
      <c r="A459" s="12">
        <v>39723</v>
      </c>
      <c r="B459">
        <v>1.7652000000000001</v>
      </c>
      <c r="C459">
        <v>1.2766999999999999</v>
      </c>
      <c r="D459">
        <v>185.81</v>
      </c>
      <c r="F459">
        <v>2.2841999999999998</v>
      </c>
      <c r="G459">
        <v>2.6825999999999999</v>
      </c>
      <c r="H459">
        <v>2157.6799999999998</v>
      </c>
    </row>
    <row r="460" spans="1:8" x14ac:dyDescent="0.25">
      <c r="A460" s="12">
        <v>39724</v>
      </c>
      <c r="B460">
        <v>1.7715000000000001</v>
      </c>
      <c r="C460">
        <v>1.2875000000000001</v>
      </c>
      <c r="D460">
        <v>186.72</v>
      </c>
      <c r="F460">
        <v>2.294</v>
      </c>
      <c r="G460">
        <v>2.6779999999999999</v>
      </c>
      <c r="H460">
        <v>2162.8200000000002</v>
      </c>
    </row>
    <row r="461" spans="1:8" x14ac:dyDescent="0.25">
      <c r="A461" s="12">
        <v>39727</v>
      </c>
      <c r="B461">
        <v>1.7431000000000001</v>
      </c>
      <c r="C461">
        <v>1.2917000000000001</v>
      </c>
      <c r="D461">
        <v>176.57</v>
      </c>
      <c r="F461">
        <v>2.3542000000000001</v>
      </c>
      <c r="G461">
        <v>2.7557</v>
      </c>
      <c r="H461">
        <v>2208.44</v>
      </c>
    </row>
    <row r="462" spans="1:8" x14ac:dyDescent="0.25">
      <c r="A462" s="12">
        <v>39728</v>
      </c>
      <c r="B462">
        <v>1.7473000000000001</v>
      </c>
      <c r="C462">
        <v>1.2847999999999999</v>
      </c>
      <c r="D462">
        <v>176.97</v>
      </c>
      <c r="F462">
        <v>2.46</v>
      </c>
      <c r="G462">
        <v>2.7938000000000001</v>
      </c>
      <c r="H462">
        <v>2320.71</v>
      </c>
    </row>
    <row r="463" spans="1:8" x14ac:dyDescent="0.25">
      <c r="A463" s="12">
        <v>39729</v>
      </c>
      <c r="B463">
        <v>1.7279</v>
      </c>
      <c r="C463">
        <v>1.2677</v>
      </c>
      <c r="D463">
        <v>171.41</v>
      </c>
      <c r="F463">
        <v>2.4899</v>
      </c>
      <c r="G463">
        <v>2.8815</v>
      </c>
      <c r="H463">
        <v>2407.58</v>
      </c>
    </row>
    <row r="464" spans="1:8" x14ac:dyDescent="0.25">
      <c r="A464" s="12">
        <v>39730</v>
      </c>
      <c r="B464">
        <v>1.7068000000000001</v>
      </c>
      <c r="C464">
        <v>1.2565999999999999</v>
      </c>
      <c r="D464">
        <v>169.88</v>
      </c>
      <c r="F464">
        <v>2.5019</v>
      </c>
      <c r="G464">
        <v>2.8206000000000002</v>
      </c>
      <c r="H464">
        <v>2358.33</v>
      </c>
    </row>
    <row r="465" spans="1:8" x14ac:dyDescent="0.25">
      <c r="A465" s="12">
        <v>39731</v>
      </c>
      <c r="B465">
        <v>1.7040999999999999</v>
      </c>
      <c r="C465">
        <v>1.2701</v>
      </c>
      <c r="D465">
        <v>171.49</v>
      </c>
      <c r="F465">
        <v>2.5346000000000002</v>
      </c>
      <c r="G465">
        <v>2.8658999999999999</v>
      </c>
      <c r="H465">
        <v>2226.2399999999998</v>
      </c>
    </row>
    <row r="466" spans="1:8" x14ac:dyDescent="0.25">
      <c r="A466" s="12">
        <v>39734</v>
      </c>
      <c r="B466">
        <v>1.7395</v>
      </c>
      <c r="C466">
        <v>1.2779</v>
      </c>
      <c r="D466">
        <v>177.38</v>
      </c>
      <c r="F466">
        <v>2.4878</v>
      </c>
      <c r="G466">
        <v>2.8176999999999999</v>
      </c>
      <c r="H466">
        <v>2151.6</v>
      </c>
    </row>
    <row r="467" spans="1:8" x14ac:dyDescent="0.25">
      <c r="A467" s="12">
        <v>39735</v>
      </c>
      <c r="B467">
        <v>1.7407999999999999</v>
      </c>
      <c r="C467">
        <v>1.2778</v>
      </c>
      <c r="D467">
        <v>177.92</v>
      </c>
      <c r="F467">
        <v>2.4864000000000002</v>
      </c>
      <c r="G467">
        <v>2.8170000000000002</v>
      </c>
      <c r="H467">
        <v>2098.4699999999998</v>
      </c>
    </row>
    <row r="468" spans="1:8" x14ac:dyDescent="0.25">
      <c r="A468" s="12">
        <v>39736</v>
      </c>
      <c r="B468">
        <v>1.7175</v>
      </c>
      <c r="C468">
        <v>1.2744</v>
      </c>
      <c r="D468">
        <v>171.29</v>
      </c>
      <c r="F468">
        <v>2.5152000000000001</v>
      </c>
      <c r="G468">
        <v>2.8835000000000002</v>
      </c>
      <c r="H468">
        <v>2124.0500000000002</v>
      </c>
    </row>
    <row r="469" spans="1:8" x14ac:dyDescent="0.25">
      <c r="A469" s="12">
        <v>39737</v>
      </c>
      <c r="B469">
        <v>1.7318</v>
      </c>
      <c r="C469">
        <v>1.2853000000000001</v>
      </c>
      <c r="D469">
        <v>175.94</v>
      </c>
      <c r="F469">
        <v>2.5101</v>
      </c>
      <c r="G469">
        <v>2.7894000000000001</v>
      </c>
      <c r="H469">
        <v>2370.88</v>
      </c>
    </row>
    <row r="470" spans="1:8" x14ac:dyDescent="0.25">
      <c r="A470" s="12">
        <v>39738</v>
      </c>
      <c r="B470">
        <v>1.7284999999999999</v>
      </c>
      <c r="C470">
        <v>1.2881</v>
      </c>
      <c r="D470">
        <v>175.6</v>
      </c>
      <c r="F470">
        <v>2.5064000000000002</v>
      </c>
      <c r="G470">
        <v>2.8207</v>
      </c>
      <c r="H470">
        <v>2304.61</v>
      </c>
    </row>
    <row r="471" spans="1:8" x14ac:dyDescent="0.25">
      <c r="A471" s="12">
        <v>39741</v>
      </c>
      <c r="B471">
        <v>1.7186999999999999</v>
      </c>
      <c r="C471">
        <v>1.2873000000000001</v>
      </c>
      <c r="D471">
        <v>175.09</v>
      </c>
      <c r="F471">
        <v>2.4863</v>
      </c>
      <c r="G471">
        <v>2.7587000000000002</v>
      </c>
      <c r="H471">
        <v>2247.67</v>
      </c>
    </row>
    <row r="472" spans="1:8" x14ac:dyDescent="0.25">
      <c r="A472" s="12">
        <v>39742</v>
      </c>
      <c r="B472">
        <v>1.6682999999999999</v>
      </c>
      <c r="C472">
        <v>1.2766999999999999</v>
      </c>
      <c r="D472">
        <v>167.11</v>
      </c>
      <c r="F472">
        <v>2.4826999999999999</v>
      </c>
      <c r="G472">
        <v>2.7519</v>
      </c>
      <c r="H472">
        <v>2201.4499999999998</v>
      </c>
    </row>
    <row r="473" spans="1:8" x14ac:dyDescent="0.25">
      <c r="A473" s="12">
        <v>39743</v>
      </c>
      <c r="B473">
        <v>1.6291</v>
      </c>
      <c r="C473">
        <v>1.2689999999999999</v>
      </c>
      <c r="D473">
        <v>158.84</v>
      </c>
      <c r="F473">
        <v>2.4552</v>
      </c>
      <c r="G473">
        <v>2.7326999999999999</v>
      </c>
      <c r="H473">
        <v>2214.34</v>
      </c>
    </row>
    <row r="474" spans="1:8" x14ac:dyDescent="0.25">
      <c r="A474" s="12">
        <v>39744</v>
      </c>
      <c r="B474">
        <v>1.6321000000000001</v>
      </c>
      <c r="C474">
        <v>1.2563</v>
      </c>
      <c r="D474">
        <v>159.53</v>
      </c>
      <c r="F474">
        <v>2.4211999999999998</v>
      </c>
      <c r="G474">
        <v>2.7273999999999998</v>
      </c>
      <c r="H474">
        <v>2285.0100000000002</v>
      </c>
    </row>
    <row r="475" spans="1:8" x14ac:dyDescent="0.25">
      <c r="A475" s="12">
        <v>39745</v>
      </c>
      <c r="B475">
        <v>1.5923</v>
      </c>
      <c r="C475">
        <v>1.2619</v>
      </c>
      <c r="D475">
        <v>149.86000000000001</v>
      </c>
      <c r="F475">
        <v>2.5493000000000001</v>
      </c>
      <c r="G475">
        <v>2.8542000000000001</v>
      </c>
      <c r="H475">
        <v>2268.23</v>
      </c>
    </row>
    <row r="476" spans="1:8" x14ac:dyDescent="0.25">
      <c r="A476" s="12">
        <v>39748</v>
      </c>
      <c r="B476">
        <v>1.5532999999999999</v>
      </c>
      <c r="C476">
        <v>1.246</v>
      </c>
      <c r="D476">
        <v>143.79</v>
      </c>
      <c r="F476">
        <v>2.5756999999999999</v>
      </c>
      <c r="G476">
        <v>2.8653</v>
      </c>
      <c r="H476">
        <v>2268.4</v>
      </c>
    </row>
    <row r="477" spans="1:8" x14ac:dyDescent="0.25">
      <c r="A477" s="12">
        <v>39749</v>
      </c>
      <c r="B477">
        <v>1.5925</v>
      </c>
      <c r="C477">
        <v>1.2523</v>
      </c>
      <c r="D477">
        <v>156.94</v>
      </c>
      <c r="F477">
        <v>2.4620000000000002</v>
      </c>
      <c r="G477">
        <v>2.7982</v>
      </c>
      <c r="H477">
        <v>2317.54</v>
      </c>
    </row>
    <row r="478" spans="1:8" x14ac:dyDescent="0.25">
      <c r="A478" s="12">
        <v>39750</v>
      </c>
      <c r="B478">
        <v>1.6416999999999999</v>
      </c>
      <c r="C478">
        <v>1.2648999999999999</v>
      </c>
      <c r="D478">
        <v>159.84</v>
      </c>
      <c r="F478">
        <v>2.4535</v>
      </c>
      <c r="G478">
        <v>2.7915999999999999</v>
      </c>
      <c r="H478">
        <v>2277.7199999999998</v>
      </c>
    </row>
    <row r="479" spans="1:8" x14ac:dyDescent="0.25">
      <c r="A479" s="12">
        <v>39751</v>
      </c>
      <c r="B479">
        <v>1.6435</v>
      </c>
      <c r="C479">
        <v>1.2726</v>
      </c>
      <c r="D479">
        <v>162.25</v>
      </c>
      <c r="F479">
        <v>2.4102999999999999</v>
      </c>
      <c r="G479">
        <v>2.7795999999999998</v>
      </c>
      <c r="H479">
        <v>2032.14</v>
      </c>
    </row>
    <row r="480" spans="1:8" x14ac:dyDescent="0.25">
      <c r="A480" s="12">
        <v>39752</v>
      </c>
      <c r="B480">
        <v>1.6068</v>
      </c>
      <c r="C480">
        <v>1.2654000000000001</v>
      </c>
      <c r="D480">
        <v>158.07</v>
      </c>
      <c r="F480">
        <v>2.4039000000000001</v>
      </c>
      <c r="G480">
        <v>2.758</v>
      </c>
      <c r="H480">
        <v>2047.87</v>
      </c>
    </row>
    <row r="481" spans="1:8" x14ac:dyDescent="0.25">
      <c r="A481" s="12">
        <v>39755</v>
      </c>
      <c r="B481">
        <v>1.5837000000000001</v>
      </c>
      <c r="C481">
        <v>1.2519</v>
      </c>
      <c r="D481">
        <v>157.03</v>
      </c>
      <c r="F481">
        <v>2.3593000000000002</v>
      </c>
      <c r="G481">
        <v>2.669</v>
      </c>
      <c r="H481">
        <v>1998.38</v>
      </c>
    </row>
    <row r="482" spans="1:8" x14ac:dyDescent="0.25">
      <c r="A482" s="12">
        <v>39756</v>
      </c>
      <c r="B482">
        <v>1.6015999999999999</v>
      </c>
      <c r="C482">
        <v>1.2276</v>
      </c>
      <c r="D482">
        <v>159.49</v>
      </c>
      <c r="F482">
        <v>2.3001</v>
      </c>
      <c r="G482">
        <v>2.6377999999999999</v>
      </c>
      <c r="H482">
        <v>2026.73</v>
      </c>
    </row>
    <row r="483" spans="1:8" x14ac:dyDescent="0.25">
      <c r="A483" s="12">
        <v>39757</v>
      </c>
      <c r="B483">
        <v>1.5927</v>
      </c>
      <c r="C483">
        <v>1.2293000000000001</v>
      </c>
      <c r="D483">
        <v>156.97999999999999</v>
      </c>
      <c r="F483">
        <v>2.3212000000000002</v>
      </c>
      <c r="G483">
        <v>2.6604999999999999</v>
      </c>
      <c r="H483">
        <v>2016.58</v>
      </c>
    </row>
    <row r="484" spans="1:8" x14ac:dyDescent="0.25">
      <c r="A484" s="12">
        <v>39758</v>
      </c>
      <c r="B484">
        <v>1.5605</v>
      </c>
      <c r="C484">
        <v>1.2296</v>
      </c>
      <c r="D484">
        <v>152.59</v>
      </c>
      <c r="F484">
        <v>2.3477999999999999</v>
      </c>
      <c r="G484">
        <v>2.661</v>
      </c>
      <c r="H484">
        <v>2078.04</v>
      </c>
    </row>
    <row r="485" spans="1:8" x14ac:dyDescent="0.25">
      <c r="A485" s="12">
        <v>39759</v>
      </c>
      <c r="B485">
        <v>1.5672999999999999</v>
      </c>
      <c r="C485">
        <v>1.2302</v>
      </c>
      <c r="D485">
        <v>153.97999999999999</v>
      </c>
      <c r="F485">
        <v>2.3167</v>
      </c>
      <c r="G485">
        <v>2.6539999999999999</v>
      </c>
      <c r="H485">
        <v>2071.96</v>
      </c>
    </row>
    <row r="486" spans="1:8" x14ac:dyDescent="0.25">
      <c r="A486" s="12">
        <v>39762</v>
      </c>
      <c r="B486">
        <v>1.5611999999999999</v>
      </c>
      <c r="C486">
        <v>1.2261</v>
      </c>
      <c r="D486">
        <v>152.96</v>
      </c>
      <c r="F486">
        <v>2.3325999999999998</v>
      </c>
      <c r="G486">
        <v>2.6966999999999999</v>
      </c>
      <c r="H486">
        <v>2073.29</v>
      </c>
    </row>
    <row r="487" spans="1:8" x14ac:dyDescent="0.25">
      <c r="A487" s="12">
        <v>39763</v>
      </c>
      <c r="B487">
        <v>1.5382</v>
      </c>
      <c r="C487">
        <v>1.2284999999999999</v>
      </c>
      <c r="D487">
        <v>150.19</v>
      </c>
      <c r="F487">
        <v>2.3409</v>
      </c>
      <c r="G487">
        <v>2.6804999999999999</v>
      </c>
      <c r="H487">
        <v>2040.42</v>
      </c>
    </row>
    <row r="488" spans="1:8" x14ac:dyDescent="0.25">
      <c r="A488" s="12">
        <v>39764</v>
      </c>
      <c r="B488">
        <v>1.4931000000000001</v>
      </c>
      <c r="C488">
        <v>1.1952</v>
      </c>
      <c r="D488">
        <v>141.46</v>
      </c>
      <c r="F488">
        <v>2.3380000000000001</v>
      </c>
      <c r="G488">
        <v>2.6652</v>
      </c>
      <c r="H488">
        <v>2020.78</v>
      </c>
    </row>
    <row r="489" spans="1:8" x14ac:dyDescent="0.25">
      <c r="A489" s="12">
        <v>39765</v>
      </c>
      <c r="B489">
        <v>1.4863</v>
      </c>
      <c r="C489">
        <v>1.1603000000000001</v>
      </c>
      <c r="D489">
        <v>145.12</v>
      </c>
      <c r="F489">
        <v>2.2305000000000001</v>
      </c>
      <c r="G489">
        <v>2.5868000000000002</v>
      </c>
      <c r="H489">
        <v>2067.63</v>
      </c>
    </row>
    <row r="490" spans="1:8" x14ac:dyDescent="0.25">
      <c r="A490" s="12">
        <v>39766</v>
      </c>
      <c r="B490">
        <v>1.4751000000000001</v>
      </c>
      <c r="C490">
        <v>1.165</v>
      </c>
      <c r="D490">
        <v>143.36000000000001</v>
      </c>
      <c r="F490">
        <v>2.2753000000000001</v>
      </c>
      <c r="G490">
        <v>2.6659000000000002</v>
      </c>
      <c r="H490">
        <v>2063.69</v>
      </c>
    </row>
    <row r="491" spans="1:8" x14ac:dyDescent="0.25">
      <c r="A491" s="12">
        <v>39769</v>
      </c>
      <c r="B491">
        <v>1.5001</v>
      </c>
      <c r="C491">
        <v>1.1859999999999999</v>
      </c>
      <c r="D491">
        <v>144.55000000000001</v>
      </c>
      <c r="F491">
        <v>2.3092000000000001</v>
      </c>
      <c r="G491">
        <v>2.7210999999999999</v>
      </c>
      <c r="H491">
        <v>2109.9299999999998</v>
      </c>
    </row>
    <row r="492" spans="1:8" x14ac:dyDescent="0.25">
      <c r="A492" s="12">
        <v>39770</v>
      </c>
      <c r="B492">
        <v>1.4966999999999999</v>
      </c>
      <c r="C492">
        <v>1.1856</v>
      </c>
      <c r="D492">
        <v>144.97999999999999</v>
      </c>
      <c r="F492">
        <v>2.2959999999999998</v>
      </c>
      <c r="G492">
        <v>2.7016</v>
      </c>
      <c r="H492">
        <v>2163.86</v>
      </c>
    </row>
    <row r="493" spans="1:8" x14ac:dyDescent="0.25">
      <c r="A493" s="12">
        <v>39771</v>
      </c>
      <c r="B493">
        <v>1.4962</v>
      </c>
      <c r="C493">
        <v>1.1959</v>
      </c>
      <c r="D493">
        <v>143.4</v>
      </c>
      <c r="F493">
        <v>2.3443999999999998</v>
      </c>
      <c r="G493">
        <v>2.7523</v>
      </c>
      <c r="H493">
        <v>2163.5</v>
      </c>
    </row>
    <row r="494" spans="1:8" x14ac:dyDescent="0.25">
      <c r="A494" s="12">
        <v>39772</v>
      </c>
      <c r="B494">
        <v>1.4726999999999999</v>
      </c>
      <c r="C494">
        <v>1.1819999999999999</v>
      </c>
      <c r="D494">
        <v>138.46</v>
      </c>
      <c r="F494">
        <v>2.4180999999999999</v>
      </c>
      <c r="G494">
        <v>2.8220999999999998</v>
      </c>
      <c r="H494">
        <v>2203.0100000000002</v>
      </c>
    </row>
    <row r="495" spans="1:8" x14ac:dyDescent="0.25">
      <c r="A495" s="12">
        <v>39773</v>
      </c>
      <c r="B495">
        <v>1.4890000000000001</v>
      </c>
      <c r="C495">
        <v>1.1838</v>
      </c>
      <c r="D495">
        <v>142.75</v>
      </c>
      <c r="F495">
        <v>2.3651</v>
      </c>
      <c r="G495">
        <v>2.7804000000000002</v>
      </c>
      <c r="H495">
        <v>2224.87</v>
      </c>
    </row>
    <row r="496" spans="1:8" x14ac:dyDescent="0.25">
      <c r="A496" s="12">
        <v>39776</v>
      </c>
      <c r="B496">
        <v>1.5155000000000001</v>
      </c>
      <c r="C496">
        <v>1.1738</v>
      </c>
      <c r="D496">
        <v>147.13999999999999</v>
      </c>
      <c r="F496">
        <v>2.3203999999999998</v>
      </c>
      <c r="G496">
        <v>2.7637999999999998</v>
      </c>
      <c r="H496">
        <v>2285.2199999999998</v>
      </c>
    </row>
    <row r="497" spans="1:8" x14ac:dyDescent="0.25">
      <c r="A497" s="12">
        <v>39777</v>
      </c>
      <c r="B497">
        <v>1.5462</v>
      </c>
      <c r="C497">
        <v>1.1838</v>
      </c>
      <c r="D497">
        <v>147.21</v>
      </c>
      <c r="F497">
        <v>2.3769999999999998</v>
      </c>
      <c r="G497">
        <v>2.8218999999999999</v>
      </c>
      <c r="H497">
        <v>2322.0700000000002</v>
      </c>
    </row>
    <row r="498" spans="1:8" x14ac:dyDescent="0.25">
      <c r="A498" s="12">
        <v>39778</v>
      </c>
      <c r="B498">
        <v>1.5348999999999999</v>
      </c>
      <c r="C498">
        <v>1.1901999999999999</v>
      </c>
      <c r="D498">
        <v>146.76</v>
      </c>
      <c r="F498">
        <v>2.3464999999999998</v>
      </c>
      <c r="G498">
        <v>2.7810999999999999</v>
      </c>
      <c r="H498">
        <v>2266.62</v>
      </c>
    </row>
    <row r="499" spans="1:8" x14ac:dyDescent="0.25">
      <c r="A499" s="12">
        <v>39779</v>
      </c>
      <c r="B499">
        <v>1.5392999999999999</v>
      </c>
      <c r="C499">
        <v>1.194</v>
      </c>
      <c r="D499">
        <v>146.81</v>
      </c>
      <c r="F499">
        <v>2.3414000000000001</v>
      </c>
      <c r="G499">
        <v>2.7818000000000001</v>
      </c>
      <c r="H499">
        <v>2271.5300000000002</v>
      </c>
    </row>
    <row r="500" spans="1:8" x14ac:dyDescent="0.25">
      <c r="A500" s="12">
        <v>39780</v>
      </c>
      <c r="B500">
        <v>1.5392999999999999</v>
      </c>
      <c r="C500">
        <v>1.2126999999999999</v>
      </c>
      <c r="D500">
        <v>147.15</v>
      </c>
      <c r="F500">
        <v>2.3509000000000002</v>
      </c>
      <c r="G500">
        <v>2.8026</v>
      </c>
      <c r="H500">
        <v>2261.0100000000002</v>
      </c>
    </row>
    <row r="501" spans="1:8" x14ac:dyDescent="0.25">
      <c r="A501" s="12">
        <v>39783</v>
      </c>
      <c r="B501">
        <v>1.4883</v>
      </c>
      <c r="C501">
        <v>1.1787000000000001</v>
      </c>
      <c r="D501">
        <v>138.72999999999999</v>
      </c>
      <c r="F501">
        <v>2.3220999999999998</v>
      </c>
      <c r="G501">
        <v>2.8083</v>
      </c>
      <c r="H501">
        <v>2142.5500000000002</v>
      </c>
    </row>
    <row r="502" spans="1:8" x14ac:dyDescent="0.25">
      <c r="A502" s="12">
        <v>39784</v>
      </c>
      <c r="B502">
        <v>1.4904999999999999</v>
      </c>
      <c r="C502">
        <v>1.1724000000000001</v>
      </c>
      <c r="D502">
        <v>139.16</v>
      </c>
      <c r="F502">
        <v>2.3090000000000002</v>
      </c>
      <c r="G502">
        <v>2.7896000000000001</v>
      </c>
      <c r="H502">
        <v>2180.31</v>
      </c>
    </row>
    <row r="503" spans="1:8" x14ac:dyDescent="0.25">
      <c r="A503" s="12">
        <v>39785</v>
      </c>
      <c r="B503">
        <v>1.4770000000000001</v>
      </c>
      <c r="C503">
        <v>1.1619999999999999</v>
      </c>
      <c r="D503">
        <v>137.93</v>
      </c>
      <c r="F503">
        <v>2.2801999999999998</v>
      </c>
      <c r="G503">
        <v>2.7717999999999998</v>
      </c>
      <c r="H503">
        <v>2167.94</v>
      </c>
    </row>
    <row r="504" spans="1:8" x14ac:dyDescent="0.25">
      <c r="A504" s="12">
        <v>39786</v>
      </c>
      <c r="B504">
        <v>1.4666999999999999</v>
      </c>
      <c r="C504">
        <v>1.1484000000000001</v>
      </c>
      <c r="D504">
        <v>135.18</v>
      </c>
      <c r="F504">
        <v>2.2747999999999999</v>
      </c>
      <c r="G504">
        <v>2.7530000000000001</v>
      </c>
      <c r="H504">
        <v>2172.33</v>
      </c>
    </row>
    <row r="505" spans="1:8" x14ac:dyDescent="0.25">
      <c r="A505" s="12">
        <v>39787</v>
      </c>
      <c r="B505">
        <v>1.4762</v>
      </c>
      <c r="C505">
        <v>1.1585000000000001</v>
      </c>
      <c r="D505">
        <v>137.04</v>
      </c>
      <c r="F505">
        <v>2.2797999999999998</v>
      </c>
      <c r="G505">
        <v>2.7612999999999999</v>
      </c>
      <c r="H505">
        <v>2176.66</v>
      </c>
    </row>
    <row r="506" spans="1:8" x14ac:dyDescent="0.25">
      <c r="A506" s="12">
        <v>39790</v>
      </c>
      <c r="B506">
        <v>1.4903</v>
      </c>
      <c r="C506">
        <v>1.1514</v>
      </c>
      <c r="D506">
        <v>138.44</v>
      </c>
      <c r="F506">
        <v>2.2313999999999998</v>
      </c>
      <c r="G506">
        <v>2.7170999999999998</v>
      </c>
      <c r="H506">
        <v>2157.48</v>
      </c>
    </row>
    <row r="507" spans="1:8" x14ac:dyDescent="0.25">
      <c r="A507" s="12">
        <v>39791</v>
      </c>
      <c r="B507">
        <v>1.4736</v>
      </c>
      <c r="C507">
        <v>1.1406000000000001</v>
      </c>
      <c r="D507">
        <v>135.69999999999999</v>
      </c>
      <c r="F507">
        <v>2.2433000000000001</v>
      </c>
      <c r="G507">
        <v>2.7326999999999999</v>
      </c>
      <c r="H507">
        <v>2106.25</v>
      </c>
    </row>
    <row r="508" spans="1:8" x14ac:dyDescent="0.25">
      <c r="A508" s="12">
        <v>39792</v>
      </c>
      <c r="B508">
        <v>1.4785999999999999</v>
      </c>
      <c r="C508">
        <v>1.1357999999999999</v>
      </c>
      <c r="D508">
        <v>136.93</v>
      </c>
      <c r="F508">
        <v>2.2521</v>
      </c>
      <c r="G508">
        <v>2.7208000000000001</v>
      </c>
      <c r="H508">
        <v>2061.08</v>
      </c>
    </row>
    <row r="509" spans="1:8" x14ac:dyDescent="0.25">
      <c r="A509" s="12">
        <v>39793</v>
      </c>
      <c r="B509">
        <v>1.5024999999999999</v>
      </c>
      <c r="C509">
        <v>1.1235999999999999</v>
      </c>
      <c r="D509">
        <v>137.61000000000001</v>
      </c>
      <c r="F509">
        <v>2.2374000000000001</v>
      </c>
      <c r="G509">
        <v>2.7261000000000002</v>
      </c>
      <c r="H509">
        <v>2033.24</v>
      </c>
    </row>
    <row r="510" spans="1:8" x14ac:dyDescent="0.25">
      <c r="A510" s="12">
        <v>39794</v>
      </c>
      <c r="B510">
        <v>1.4956</v>
      </c>
      <c r="C510">
        <v>1.1181000000000001</v>
      </c>
      <c r="D510">
        <v>136.13999999999999</v>
      </c>
      <c r="F510">
        <v>2.2595000000000001</v>
      </c>
      <c r="G510">
        <v>2.7355999999999998</v>
      </c>
      <c r="H510">
        <v>2048.3000000000002</v>
      </c>
    </row>
    <row r="511" spans="1:8" x14ac:dyDescent="0.25">
      <c r="A511" s="12">
        <v>39797</v>
      </c>
      <c r="B511">
        <v>1.5308999999999999</v>
      </c>
      <c r="C511">
        <v>1.1167</v>
      </c>
      <c r="D511">
        <v>138.87</v>
      </c>
      <c r="F511">
        <v>2.2949999999999999</v>
      </c>
      <c r="G511">
        <v>2.7606000000000002</v>
      </c>
      <c r="H511">
        <v>2082.59</v>
      </c>
    </row>
    <row r="512" spans="1:8" x14ac:dyDescent="0.25">
      <c r="A512" s="12">
        <v>39798</v>
      </c>
      <c r="B512">
        <v>1.5603</v>
      </c>
      <c r="C512">
        <v>1.1065</v>
      </c>
      <c r="D512">
        <v>138.78</v>
      </c>
      <c r="F512">
        <v>2.2374000000000001</v>
      </c>
      <c r="G512">
        <v>2.6962000000000002</v>
      </c>
      <c r="H512">
        <v>2101</v>
      </c>
    </row>
    <row r="513" spans="1:8" x14ac:dyDescent="0.25">
      <c r="A513" s="12">
        <v>39799</v>
      </c>
      <c r="B513">
        <v>1.5509999999999999</v>
      </c>
      <c r="C513">
        <v>1.0766</v>
      </c>
      <c r="D513">
        <v>135.41999999999999</v>
      </c>
      <c r="F513">
        <v>2.2118000000000002</v>
      </c>
      <c r="G513">
        <v>2.6185999999999998</v>
      </c>
      <c r="H513">
        <v>2053.13</v>
      </c>
    </row>
    <row r="514" spans="1:8" x14ac:dyDescent="0.25">
      <c r="A514" s="12">
        <v>39800</v>
      </c>
      <c r="B514">
        <v>1.5025999999999999</v>
      </c>
      <c r="C514">
        <v>1.0531999999999999</v>
      </c>
      <c r="D514">
        <v>134.5</v>
      </c>
      <c r="F514">
        <v>2.1848000000000001</v>
      </c>
      <c r="G514">
        <v>2.5804</v>
      </c>
      <c r="H514">
        <v>1926.6</v>
      </c>
    </row>
    <row r="515" spans="1:8" x14ac:dyDescent="0.25">
      <c r="A515" s="12">
        <v>39801</v>
      </c>
      <c r="B515">
        <v>1.4924999999999999</v>
      </c>
      <c r="C515">
        <v>1.0713999999999999</v>
      </c>
      <c r="D515">
        <v>132.94999999999999</v>
      </c>
      <c r="F515">
        <v>2.1855000000000002</v>
      </c>
      <c r="G515">
        <v>2.5886</v>
      </c>
      <c r="H515">
        <v>1912.23</v>
      </c>
    </row>
    <row r="516" spans="1:8" x14ac:dyDescent="0.25">
      <c r="A516" s="12">
        <v>39804</v>
      </c>
      <c r="B516">
        <v>1.4835</v>
      </c>
      <c r="C516">
        <v>1.0639000000000001</v>
      </c>
      <c r="D516">
        <v>133.69999999999999</v>
      </c>
      <c r="F516">
        <v>2.1629999999999998</v>
      </c>
      <c r="G516">
        <v>2.5836999999999999</v>
      </c>
      <c r="H516">
        <v>1940.68</v>
      </c>
    </row>
    <row r="517" spans="1:8" x14ac:dyDescent="0.25">
      <c r="A517" s="12">
        <v>39805</v>
      </c>
      <c r="B517">
        <v>1.4772000000000001</v>
      </c>
      <c r="C517">
        <v>1.0564</v>
      </c>
      <c r="D517">
        <v>134.11000000000001</v>
      </c>
      <c r="F517">
        <v>2.1646999999999998</v>
      </c>
      <c r="G517">
        <v>2.5916999999999999</v>
      </c>
      <c r="H517">
        <v>1963.49</v>
      </c>
    </row>
    <row r="518" spans="1:8" x14ac:dyDescent="0.25">
      <c r="A518" s="12">
        <v>39806</v>
      </c>
      <c r="B518">
        <v>1.4748000000000001</v>
      </c>
      <c r="C518">
        <v>1.0528999999999999</v>
      </c>
      <c r="D518">
        <v>133.4</v>
      </c>
      <c r="F518">
        <v>2.1596000000000002</v>
      </c>
      <c r="G518">
        <v>2.5621999999999998</v>
      </c>
      <c r="H518">
        <v>1923.58</v>
      </c>
    </row>
    <row r="519" spans="1:8" x14ac:dyDescent="0.25">
      <c r="A519" s="12">
        <v>39807</v>
      </c>
      <c r="B519">
        <v>1.4648000000000001</v>
      </c>
      <c r="C519">
        <v>1.0430999999999999</v>
      </c>
      <c r="D519">
        <v>133.07</v>
      </c>
      <c r="F519">
        <v>2.141</v>
      </c>
      <c r="G519">
        <v>2.6467999999999998</v>
      </c>
      <c r="H519">
        <v>1910.54</v>
      </c>
    </row>
    <row r="520" spans="1:8" x14ac:dyDescent="0.25">
      <c r="A520" s="12">
        <v>39808</v>
      </c>
      <c r="B520">
        <v>1.4645999999999999</v>
      </c>
      <c r="C520">
        <v>1.0414000000000001</v>
      </c>
      <c r="D520">
        <v>132.79</v>
      </c>
      <c r="F520">
        <v>2.1288</v>
      </c>
      <c r="G520">
        <v>2.5270999999999999</v>
      </c>
      <c r="H520">
        <v>1902.37</v>
      </c>
    </row>
    <row r="521" spans="1:8" x14ac:dyDescent="0.25">
      <c r="A521" s="12">
        <v>39811</v>
      </c>
      <c r="B521">
        <v>1.4491000000000001</v>
      </c>
      <c r="C521">
        <v>1.0365</v>
      </c>
      <c r="D521">
        <v>131.21</v>
      </c>
      <c r="F521">
        <v>2.1067999999999998</v>
      </c>
      <c r="G521">
        <v>2.5036999999999998</v>
      </c>
      <c r="H521">
        <v>1828.64</v>
      </c>
    </row>
    <row r="522" spans="1:8" x14ac:dyDescent="0.25">
      <c r="A522" s="12">
        <v>39812</v>
      </c>
      <c r="B522">
        <v>1.4435</v>
      </c>
      <c r="C522">
        <v>1.0257000000000001</v>
      </c>
      <c r="D522">
        <v>130.28</v>
      </c>
      <c r="F522">
        <v>2.0870000000000002</v>
      </c>
      <c r="G522">
        <v>2.4971999999999999</v>
      </c>
      <c r="H522">
        <v>1814.81</v>
      </c>
    </row>
    <row r="523" spans="1:8" x14ac:dyDescent="0.25">
      <c r="A523" s="12">
        <v>39813</v>
      </c>
      <c r="B523">
        <v>1.4625999999999999</v>
      </c>
      <c r="C523">
        <v>1.0434000000000001</v>
      </c>
      <c r="D523">
        <v>132.29</v>
      </c>
      <c r="F523">
        <v>2.0775000000000001</v>
      </c>
      <c r="G523">
        <v>2.5066000000000002</v>
      </c>
      <c r="H523">
        <v>1845.8</v>
      </c>
    </row>
    <row r="524" spans="1:8" x14ac:dyDescent="0.25">
      <c r="A524" s="12">
        <v>39814</v>
      </c>
      <c r="B524">
        <v>1.4604999999999999</v>
      </c>
      <c r="C524">
        <v>1.0441</v>
      </c>
      <c r="D524">
        <v>132.53</v>
      </c>
      <c r="F524">
        <v>2.0745</v>
      </c>
      <c r="G524">
        <v>2.5145</v>
      </c>
      <c r="H524">
        <v>1843.15</v>
      </c>
    </row>
    <row r="525" spans="1:8" x14ac:dyDescent="0.25">
      <c r="A525" s="12">
        <v>39815</v>
      </c>
      <c r="B525">
        <v>1.4522999999999999</v>
      </c>
      <c r="C525">
        <v>1.0466</v>
      </c>
      <c r="D525">
        <v>133.88999999999999</v>
      </c>
      <c r="F525">
        <v>2.0442999999999998</v>
      </c>
      <c r="G525">
        <v>2.4801000000000002</v>
      </c>
      <c r="H525">
        <v>1912.35</v>
      </c>
    </row>
    <row r="526" spans="1:8" x14ac:dyDescent="0.25">
      <c r="A526" s="12">
        <v>39818</v>
      </c>
      <c r="B526">
        <v>1.4698</v>
      </c>
      <c r="C526">
        <v>1.0799000000000001</v>
      </c>
      <c r="D526">
        <v>137.16999999999999</v>
      </c>
      <c r="F526">
        <v>2.0470999999999999</v>
      </c>
      <c r="G526">
        <v>2.4914999999999998</v>
      </c>
      <c r="H526">
        <v>1923.97</v>
      </c>
    </row>
    <row r="527" spans="1:8" x14ac:dyDescent="0.25">
      <c r="A527" s="12">
        <v>39819</v>
      </c>
      <c r="B527">
        <v>1.4924999999999999</v>
      </c>
      <c r="C527">
        <v>1.1049</v>
      </c>
      <c r="D527">
        <v>139.79</v>
      </c>
      <c r="F527">
        <v>2.0642</v>
      </c>
      <c r="G527">
        <v>2.4982000000000002</v>
      </c>
      <c r="H527">
        <v>1950.83</v>
      </c>
    </row>
    <row r="528" spans="1:8" x14ac:dyDescent="0.25">
      <c r="A528" s="12">
        <v>39820</v>
      </c>
      <c r="B528">
        <v>1.5111000000000001</v>
      </c>
      <c r="C528">
        <v>1.1084000000000001</v>
      </c>
      <c r="D528">
        <v>139.87</v>
      </c>
      <c r="F528">
        <v>2.1234999999999999</v>
      </c>
      <c r="G528">
        <v>2.5585</v>
      </c>
      <c r="H528">
        <v>1952.79</v>
      </c>
    </row>
    <row r="529" spans="1:8" x14ac:dyDescent="0.25">
      <c r="A529" s="12">
        <v>39821</v>
      </c>
      <c r="B529">
        <v>1.5243</v>
      </c>
      <c r="C529">
        <v>1.1105</v>
      </c>
      <c r="D529">
        <v>138.83000000000001</v>
      </c>
      <c r="F529">
        <v>2.1381999999999999</v>
      </c>
      <c r="G529">
        <v>2.5556999999999999</v>
      </c>
      <c r="H529">
        <v>2024.78</v>
      </c>
    </row>
    <row r="530" spans="1:8" x14ac:dyDescent="0.25">
      <c r="A530" s="12">
        <v>39822</v>
      </c>
      <c r="B530">
        <v>1.5168999999999999</v>
      </c>
      <c r="C530">
        <v>1.1289</v>
      </c>
      <c r="D530">
        <v>136.94999999999999</v>
      </c>
      <c r="F530">
        <v>2.1556999999999999</v>
      </c>
      <c r="G530">
        <v>2.5701999999999998</v>
      </c>
      <c r="H530">
        <v>2041.53</v>
      </c>
    </row>
    <row r="531" spans="1:8" x14ac:dyDescent="0.25">
      <c r="A531" s="12">
        <v>39825</v>
      </c>
      <c r="B531">
        <v>1.4827999999999999</v>
      </c>
      <c r="C531">
        <v>1.1086</v>
      </c>
      <c r="D531">
        <v>132.15</v>
      </c>
      <c r="F531">
        <v>2.1791</v>
      </c>
      <c r="G531">
        <v>2.5785</v>
      </c>
      <c r="H531">
        <v>2000.3</v>
      </c>
    </row>
    <row r="532" spans="1:8" x14ac:dyDescent="0.25">
      <c r="A532" s="12">
        <v>39826</v>
      </c>
      <c r="B532">
        <v>1.45</v>
      </c>
      <c r="C532">
        <v>1.0987</v>
      </c>
      <c r="D532">
        <v>129.21</v>
      </c>
      <c r="F532">
        <v>2.1839</v>
      </c>
      <c r="G532">
        <v>2.6248</v>
      </c>
      <c r="H532">
        <v>1961.58</v>
      </c>
    </row>
    <row r="533" spans="1:8" x14ac:dyDescent="0.25">
      <c r="A533" s="12">
        <v>39827</v>
      </c>
      <c r="B533">
        <v>1.4573</v>
      </c>
      <c r="C533">
        <v>1.1063000000000001</v>
      </c>
      <c r="D533">
        <v>129.84</v>
      </c>
      <c r="F533">
        <v>2.2080000000000002</v>
      </c>
      <c r="G533">
        <v>2.6909999999999998</v>
      </c>
      <c r="H533">
        <v>1970.51</v>
      </c>
    </row>
    <row r="534" spans="1:8" x14ac:dyDescent="0.25">
      <c r="A534" s="12">
        <v>39828</v>
      </c>
      <c r="B534">
        <v>1.4656</v>
      </c>
      <c r="C534">
        <v>1.1136999999999999</v>
      </c>
      <c r="D534">
        <v>131.57</v>
      </c>
      <c r="F534">
        <v>2.2046000000000001</v>
      </c>
      <c r="G534">
        <v>2.7193999999999998</v>
      </c>
      <c r="H534">
        <v>2039.24</v>
      </c>
    </row>
    <row r="535" spans="1:8" x14ac:dyDescent="0.25">
      <c r="A535" s="12">
        <v>39829</v>
      </c>
      <c r="B535">
        <v>1.4742999999999999</v>
      </c>
      <c r="C535">
        <v>1.1082000000000001</v>
      </c>
      <c r="D535">
        <v>133.69999999999999</v>
      </c>
      <c r="F535">
        <v>2.1905000000000001</v>
      </c>
      <c r="G535">
        <v>2.6947999999999999</v>
      </c>
      <c r="H535">
        <v>1992.52</v>
      </c>
    </row>
    <row r="536" spans="1:8" x14ac:dyDescent="0.25">
      <c r="A536" s="12">
        <v>39832</v>
      </c>
      <c r="B536">
        <v>1.4458</v>
      </c>
      <c r="C536">
        <v>1.1025</v>
      </c>
      <c r="D536">
        <v>131.08000000000001</v>
      </c>
      <c r="F536">
        <v>2.1539999999999999</v>
      </c>
      <c r="G536">
        <v>2.6585999999999999</v>
      </c>
      <c r="H536">
        <v>1961.68</v>
      </c>
    </row>
    <row r="537" spans="1:8" x14ac:dyDescent="0.25">
      <c r="A537" s="12">
        <v>39833</v>
      </c>
      <c r="B537">
        <v>1.3900999999999999</v>
      </c>
      <c r="C537">
        <v>1.0786</v>
      </c>
      <c r="D537">
        <v>124.86</v>
      </c>
      <c r="F537">
        <v>2.1465999999999998</v>
      </c>
      <c r="G537">
        <v>2.6743999999999999</v>
      </c>
      <c r="H537">
        <v>1896.91</v>
      </c>
    </row>
    <row r="538" spans="1:8" x14ac:dyDescent="0.25">
      <c r="A538" s="12">
        <v>39834</v>
      </c>
      <c r="B538">
        <v>1.3978999999999999</v>
      </c>
      <c r="C538">
        <v>1.0710999999999999</v>
      </c>
      <c r="D538">
        <v>124.98</v>
      </c>
      <c r="F538">
        <v>2.1057000000000001</v>
      </c>
      <c r="G538">
        <v>2.6137999999999999</v>
      </c>
      <c r="H538">
        <v>1912.19</v>
      </c>
    </row>
    <row r="539" spans="1:8" x14ac:dyDescent="0.25">
      <c r="A539" s="12">
        <v>39835</v>
      </c>
      <c r="B539">
        <v>1.3857999999999999</v>
      </c>
      <c r="C539">
        <v>1.0667</v>
      </c>
      <c r="D539">
        <v>123.03</v>
      </c>
      <c r="F539">
        <v>2.1128999999999998</v>
      </c>
      <c r="G539">
        <v>2.6223999999999998</v>
      </c>
      <c r="H539">
        <v>1904.23</v>
      </c>
    </row>
    <row r="540" spans="1:8" x14ac:dyDescent="0.25">
      <c r="A540" s="12">
        <v>39836</v>
      </c>
      <c r="B540">
        <v>1.3811</v>
      </c>
      <c r="C540">
        <v>1.0626</v>
      </c>
      <c r="D540">
        <v>122.59</v>
      </c>
      <c r="F540">
        <v>2.1093000000000002</v>
      </c>
      <c r="G540">
        <v>2.5937999999999999</v>
      </c>
      <c r="H540">
        <v>1921.39</v>
      </c>
    </row>
    <row r="541" spans="1:8" x14ac:dyDescent="0.25">
      <c r="A541" s="12">
        <v>39839</v>
      </c>
      <c r="B541">
        <v>1.3964000000000001</v>
      </c>
      <c r="C541">
        <v>1.0603</v>
      </c>
      <c r="D541">
        <v>124.32</v>
      </c>
      <c r="F541">
        <v>2.1172</v>
      </c>
      <c r="G541">
        <v>2.6492</v>
      </c>
      <c r="H541">
        <v>1941.56</v>
      </c>
    </row>
    <row r="542" spans="1:8" x14ac:dyDescent="0.25">
      <c r="A542" s="12">
        <v>39840</v>
      </c>
      <c r="B542">
        <v>1.4140999999999999</v>
      </c>
      <c r="C542">
        <v>1.0732999999999999</v>
      </c>
      <c r="D542">
        <v>125.76</v>
      </c>
      <c r="F542">
        <v>2.1341999999999999</v>
      </c>
      <c r="G542">
        <v>2.6684999999999999</v>
      </c>
      <c r="H542">
        <v>1966.02</v>
      </c>
    </row>
    <row r="543" spans="1:8" x14ac:dyDescent="0.25">
      <c r="A543" s="12">
        <v>39841</v>
      </c>
      <c r="B543">
        <v>1.4211</v>
      </c>
      <c r="C543">
        <v>1.0814999999999999</v>
      </c>
      <c r="D543">
        <v>128.44999999999999</v>
      </c>
      <c r="F543">
        <v>2.1349</v>
      </c>
      <c r="G543">
        <v>2.7111000000000001</v>
      </c>
      <c r="H543">
        <v>1945.62</v>
      </c>
    </row>
    <row r="544" spans="1:8" x14ac:dyDescent="0.25">
      <c r="A544" s="12">
        <v>39842</v>
      </c>
      <c r="B544">
        <v>1.4301999999999999</v>
      </c>
      <c r="C544">
        <v>1.1035999999999999</v>
      </c>
      <c r="D544">
        <v>128.62</v>
      </c>
      <c r="F544">
        <v>2.1903000000000001</v>
      </c>
      <c r="G544">
        <v>2.7854000000000001</v>
      </c>
      <c r="H544">
        <v>1957.81</v>
      </c>
    </row>
    <row r="545" spans="1:8" x14ac:dyDescent="0.25">
      <c r="A545" s="12">
        <v>39843</v>
      </c>
      <c r="B545">
        <v>1.4502999999999999</v>
      </c>
      <c r="C545">
        <v>1.1346000000000001</v>
      </c>
      <c r="D545">
        <v>130.44999999999999</v>
      </c>
      <c r="F545">
        <v>2.2829000000000002</v>
      </c>
      <c r="G545">
        <v>2.8549000000000002</v>
      </c>
      <c r="H545">
        <v>2001.28</v>
      </c>
    </row>
    <row r="546" spans="1:8" x14ac:dyDescent="0.25">
      <c r="A546" s="12">
        <v>39846</v>
      </c>
      <c r="B546">
        <v>1.4276</v>
      </c>
      <c r="C546">
        <v>1.111</v>
      </c>
      <c r="D546">
        <v>127.74</v>
      </c>
      <c r="F546">
        <v>2.2616999999999998</v>
      </c>
      <c r="G546">
        <v>2.8216000000000001</v>
      </c>
      <c r="H546">
        <v>1984.92</v>
      </c>
    </row>
    <row r="547" spans="1:8" x14ac:dyDescent="0.25">
      <c r="A547" s="12">
        <v>39847</v>
      </c>
      <c r="B547">
        <v>1.4463999999999999</v>
      </c>
      <c r="C547">
        <v>1.1089</v>
      </c>
      <c r="D547">
        <v>129.13</v>
      </c>
      <c r="F547">
        <v>2.2166999999999999</v>
      </c>
      <c r="G547">
        <v>2.8132999999999999</v>
      </c>
      <c r="H547">
        <v>2017</v>
      </c>
    </row>
    <row r="548" spans="1:8" x14ac:dyDescent="0.25">
      <c r="A548" s="12">
        <v>39848</v>
      </c>
      <c r="B548">
        <v>1.4448000000000001</v>
      </c>
      <c r="C548">
        <v>1.1253</v>
      </c>
      <c r="D548">
        <v>129.15</v>
      </c>
      <c r="F548">
        <v>2.2450999999999999</v>
      </c>
      <c r="G548">
        <v>2.85</v>
      </c>
      <c r="H548">
        <v>1990.41</v>
      </c>
    </row>
    <row r="549" spans="1:8" x14ac:dyDescent="0.25">
      <c r="A549" s="12">
        <v>39849</v>
      </c>
      <c r="B549">
        <v>1.4617</v>
      </c>
      <c r="C549">
        <v>1.1426000000000001</v>
      </c>
      <c r="D549">
        <v>133.08000000000001</v>
      </c>
      <c r="F549">
        <v>2.2393999999999998</v>
      </c>
      <c r="G549">
        <v>2.8252000000000002</v>
      </c>
      <c r="H549">
        <v>2003.99</v>
      </c>
    </row>
    <row r="550" spans="1:8" x14ac:dyDescent="0.25">
      <c r="A550" s="12">
        <v>39850</v>
      </c>
      <c r="B550">
        <v>1.4801</v>
      </c>
      <c r="C550">
        <v>1.1444000000000001</v>
      </c>
      <c r="D550">
        <v>136.08000000000001</v>
      </c>
      <c r="F550">
        <v>2.1915</v>
      </c>
      <c r="G550">
        <v>2.7778999999999998</v>
      </c>
      <c r="H550">
        <v>2021.37</v>
      </c>
    </row>
    <row r="551" spans="1:8" x14ac:dyDescent="0.25">
      <c r="A551" s="12">
        <v>39853</v>
      </c>
      <c r="B551">
        <v>1.4905999999999999</v>
      </c>
      <c r="C551">
        <v>1.1456999999999999</v>
      </c>
      <c r="D551">
        <v>136.30000000000001</v>
      </c>
      <c r="F551">
        <v>2.1901999999999999</v>
      </c>
      <c r="G551">
        <v>2.7606000000000002</v>
      </c>
      <c r="H551">
        <v>2048.63</v>
      </c>
    </row>
    <row r="552" spans="1:8" x14ac:dyDescent="0.25">
      <c r="A552" s="12">
        <v>39854</v>
      </c>
      <c r="B552">
        <v>1.4512</v>
      </c>
      <c r="C552">
        <v>1.125</v>
      </c>
      <c r="D552">
        <v>131</v>
      </c>
      <c r="F552">
        <v>2.2229999999999999</v>
      </c>
      <c r="G552">
        <v>2.7837000000000001</v>
      </c>
      <c r="H552">
        <v>2013.85</v>
      </c>
    </row>
    <row r="553" spans="1:8" x14ac:dyDescent="0.25">
      <c r="A553" s="12">
        <v>39855</v>
      </c>
      <c r="B553">
        <v>1.4380999999999999</v>
      </c>
      <c r="C553">
        <v>1.1152</v>
      </c>
      <c r="D553">
        <v>130.07</v>
      </c>
      <c r="F553">
        <v>2.1943999999999999</v>
      </c>
      <c r="G553">
        <v>2.7385999999999999</v>
      </c>
      <c r="H553">
        <v>1999.24</v>
      </c>
    </row>
    <row r="554" spans="1:8" x14ac:dyDescent="0.25">
      <c r="A554" s="12">
        <v>39856</v>
      </c>
      <c r="B554">
        <v>1.4259999999999999</v>
      </c>
      <c r="C554">
        <v>1.1082000000000001</v>
      </c>
      <c r="D554">
        <v>129.54</v>
      </c>
      <c r="F554">
        <v>2.1840999999999999</v>
      </c>
      <c r="G554">
        <v>2.7279</v>
      </c>
      <c r="H554">
        <v>1987.84</v>
      </c>
    </row>
    <row r="555" spans="1:8" x14ac:dyDescent="0.25">
      <c r="A555" s="12">
        <v>39857</v>
      </c>
      <c r="B555">
        <v>1.4384999999999999</v>
      </c>
      <c r="C555">
        <v>1.1162000000000001</v>
      </c>
      <c r="D555">
        <v>132.29</v>
      </c>
      <c r="F555">
        <v>2.1879</v>
      </c>
      <c r="G555">
        <v>2.7480000000000002</v>
      </c>
      <c r="H555">
        <v>2017.95</v>
      </c>
    </row>
    <row r="556" spans="1:8" x14ac:dyDescent="0.25">
      <c r="A556" s="12">
        <v>39860</v>
      </c>
      <c r="B556">
        <v>1.4271</v>
      </c>
      <c r="C556">
        <v>1.1164000000000001</v>
      </c>
      <c r="D556">
        <v>130.86000000000001</v>
      </c>
      <c r="F556">
        <v>2.198</v>
      </c>
      <c r="G556">
        <v>2.7591000000000001</v>
      </c>
      <c r="H556">
        <v>2036.76</v>
      </c>
    </row>
    <row r="557" spans="1:8" x14ac:dyDescent="0.25">
      <c r="A557" s="12">
        <v>39861</v>
      </c>
      <c r="B557">
        <v>1.4241999999999999</v>
      </c>
      <c r="C557">
        <v>1.1307</v>
      </c>
      <c r="D557">
        <v>131.51</v>
      </c>
      <c r="F557">
        <v>2.2425000000000002</v>
      </c>
      <c r="G557">
        <v>2.8041999999999998</v>
      </c>
      <c r="H557">
        <v>2071.7800000000002</v>
      </c>
    </row>
    <row r="558" spans="1:8" x14ac:dyDescent="0.25">
      <c r="A558" s="12">
        <v>39862</v>
      </c>
      <c r="B558">
        <v>1.4217</v>
      </c>
      <c r="C558">
        <v>1.1334</v>
      </c>
      <c r="D558">
        <v>133.25</v>
      </c>
      <c r="F558">
        <v>2.2271000000000001</v>
      </c>
      <c r="G558">
        <v>2.7837999999999998</v>
      </c>
      <c r="H558">
        <v>2073.9699999999998</v>
      </c>
    </row>
    <row r="559" spans="1:8" x14ac:dyDescent="0.25">
      <c r="A559" s="12">
        <v>39863</v>
      </c>
      <c r="B559">
        <v>1.4283999999999999</v>
      </c>
      <c r="C559">
        <v>1.1274999999999999</v>
      </c>
      <c r="D559">
        <v>134.63999999999999</v>
      </c>
      <c r="F559">
        <v>2.2195</v>
      </c>
      <c r="G559">
        <v>2.7959999999999998</v>
      </c>
      <c r="H559">
        <v>2114.7399999999998</v>
      </c>
    </row>
    <row r="560" spans="1:8" x14ac:dyDescent="0.25">
      <c r="A560" s="12">
        <v>39864</v>
      </c>
      <c r="B560">
        <v>1.4438</v>
      </c>
      <c r="C560">
        <v>1.1244000000000001</v>
      </c>
      <c r="D560">
        <v>134.56</v>
      </c>
      <c r="F560">
        <v>2.2351999999999999</v>
      </c>
      <c r="G560">
        <v>2.8195000000000001</v>
      </c>
      <c r="H560">
        <v>2194.31</v>
      </c>
    </row>
    <row r="561" spans="1:8" x14ac:dyDescent="0.25">
      <c r="A561" s="12">
        <v>39867</v>
      </c>
      <c r="B561">
        <v>1.4486000000000001</v>
      </c>
      <c r="C561">
        <v>1.1398999999999999</v>
      </c>
      <c r="D561">
        <v>136.88999999999999</v>
      </c>
      <c r="F561">
        <v>2.2553999999999998</v>
      </c>
      <c r="G561">
        <v>2.85</v>
      </c>
      <c r="H561">
        <v>2166.38</v>
      </c>
    </row>
    <row r="562" spans="1:8" x14ac:dyDescent="0.25">
      <c r="A562" s="12">
        <v>39868</v>
      </c>
      <c r="B562">
        <v>1.4476</v>
      </c>
      <c r="C562">
        <v>1.1273</v>
      </c>
      <c r="D562">
        <v>140.02000000000001</v>
      </c>
      <c r="F562">
        <v>2.2258</v>
      </c>
      <c r="G562">
        <v>2.8174999999999999</v>
      </c>
      <c r="H562">
        <v>2193.8000000000002</v>
      </c>
    </row>
    <row r="563" spans="1:8" x14ac:dyDescent="0.25">
      <c r="A563" s="12">
        <v>39869</v>
      </c>
      <c r="B563">
        <v>1.4196</v>
      </c>
      <c r="C563">
        <v>1.1169</v>
      </c>
      <c r="D563">
        <v>138.56</v>
      </c>
      <c r="F563">
        <v>2.1956000000000002</v>
      </c>
      <c r="G563">
        <v>2.7871000000000001</v>
      </c>
      <c r="H563">
        <v>2151.84</v>
      </c>
    </row>
    <row r="564" spans="1:8" x14ac:dyDescent="0.25">
      <c r="A564" s="12">
        <v>39870</v>
      </c>
      <c r="B564">
        <v>1.4300999999999999</v>
      </c>
      <c r="C564">
        <v>1.123</v>
      </c>
      <c r="D564">
        <v>140.66999999999999</v>
      </c>
      <c r="F564">
        <v>2.2046999999999999</v>
      </c>
      <c r="G564">
        <v>2.8126000000000002</v>
      </c>
      <c r="H564">
        <v>2169.4699999999998</v>
      </c>
    </row>
    <row r="565" spans="1:8" x14ac:dyDescent="0.25">
      <c r="A565" s="12">
        <v>39871</v>
      </c>
      <c r="B565">
        <v>1.4309000000000001</v>
      </c>
      <c r="C565">
        <v>1.1292</v>
      </c>
      <c r="D565">
        <v>139.51</v>
      </c>
      <c r="F565">
        <v>2.2357999999999998</v>
      </c>
      <c r="G565">
        <v>2.8582000000000001</v>
      </c>
      <c r="H565">
        <v>2192.83</v>
      </c>
    </row>
    <row r="566" spans="1:8" x14ac:dyDescent="0.25">
      <c r="A566" s="12">
        <v>39874</v>
      </c>
      <c r="B566">
        <v>1.4048</v>
      </c>
      <c r="C566">
        <v>1.1163000000000001</v>
      </c>
      <c r="D566">
        <v>136.59</v>
      </c>
      <c r="F566">
        <v>2.2309999999999999</v>
      </c>
      <c r="G566">
        <v>2.8491</v>
      </c>
      <c r="H566">
        <v>2204.89</v>
      </c>
    </row>
    <row r="567" spans="1:8" x14ac:dyDescent="0.25">
      <c r="A567" s="12">
        <v>39875</v>
      </c>
      <c r="B567">
        <v>1.4056999999999999</v>
      </c>
      <c r="C567">
        <v>1.1186</v>
      </c>
      <c r="D567">
        <v>138.16999999999999</v>
      </c>
      <c r="F567">
        <v>2.2029000000000001</v>
      </c>
      <c r="G567">
        <v>2.8371</v>
      </c>
      <c r="H567">
        <v>2180.06</v>
      </c>
    </row>
    <row r="568" spans="1:8" x14ac:dyDescent="0.25">
      <c r="A568" s="12">
        <v>39876</v>
      </c>
      <c r="B568">
        <v>1.4162999999999999</v>
      </c>
      <c r="C568">
        <v>1.1206</v>
      </c>
      <c r="D568">
        <v>140.35</v>
      </c>
      <c r="F568">
        <v>2.181</v>
      </c>
      <c r="G568">
        <v>2.8022999999999998</v>
      </c>
      <c r="H568">
        <v>2196.2399999999998</v>
      </c>
    </row>
    <row r="569" spans="1:8" x14ac:dyDescent="0.25">
      <c r="A569" s="12">
        <v>39877</v>
      </c>
      <c r="B569">
        <v>1.4137999999999999</v>
      </c>
      <c r="C569">
        <v>1.1249</v>
      </c>
      <c r="D569">
        <v>138.52000000000001</v>
      </c>
      <c r="F569">
        <v>2.2151999999999998</v>
      </c>
      <c r="G569">
        <v>2.8283999999999998</v>
      </c>
      <c r="H569">
        <v>2215.71</v>
      </c>
    </row>
    <row r="570" spans="1:8" x14ac:dyDescent="0.25">
      <c r="A570" s="12">
        <v>39878</v>
      </c>
      <c r="B570">
        <v>1.4077</v>
      </c>
      <c r="C570">
        <v>1.1140000000000001</v>
      </c>
      <c r="D570">
        <v>138.33000000000001</v>
      </c>
      <c r="F570">
        <v>2.1934</v>
      </c>
      <c r="G570">
        <v>2.7968999999999999</v>
      </c>
      <c r="H570">
        <v>2173.8000000000002</v>
      </c>
    </row>
    <row r="571" spans="1:8" x14ac:dyDescent="0.25">
      <c r="A571" s="12">
        <v>39881</v>
      </c>
      <c r="B571">
        <v>1.377</v>
      </c>
      <c r="C571">
        <v>1.0911999999999999</v>
      </c>
      <c r="D571">
        <v>136.04</v>
      </c>
      <c r="F571">
        <v>2.1760000000000002</v>
      </c>
      <c r="G571">
        <v>2.7919</v>
      </c>
      <c r="H571">
        <v>2121.4899999999998</v>
      </c>
    </row>
    <row r="572" spans="1:8" x14ac:dyDescent="0.25">
      <c r="A572" s="12">
        <v>39882</v>
      </c>
      <c r="B572">
        <v>1.3746</v>
      </c>
      <c r="C572">
        <v>1.0848</v>
      </c>
      <c r="D572">
        <v>135.66</v>
      </c>
      <c r="F572">
        <v>2.1276000000000002</v>
      </c>
      <c r="G572">
        <v>2.7302</v>
      </c>
      <c r="H572">
        <v>2063.12</v>
      </c>
    </row>
    <row r="573" spans="1:8" x14ac:dyDescent="0.25">
      <c r="A573" s="12">
        <v>39883</v>
      </c>
      <c r="B573">
        <v>1.3859999999999999</v>
      </c>
      <c r="C573">
        <v>1.0787</v>
      </c>
      <c r="D573">
        <v>134.62</v>
      </c>
      <c r="F573">
        <v>2.1292</v>
      </c>
      <c r="G573">
        <v>2.7050000000000001</v>
      </c>
      <c r="H573">
        <v>2030.7</v>
      </c>
    </row>
    <row r="574" spans="1:8" x14ac:dyDescent="0.25">
      <c r="A574" s="12">
        <v>39884</v>
      </c>
      <c r="B574">
        <v>1.3933</v>
      </c>
      <c r="C574">
        <v>1.0792999999999999</v>
      </c>
      <c r="D574">
        <v>136.11000000000001</v>
      </c>
      <c r="F574">
        <v>2.1233</v>
      </c>
      <c r="G574">
        <v>2.6682999999999999</v>
      </c>
      <c r="H574">
        <v>2079.25</v>
      </c>
    </row>
    <row r="575" spans="1:8" x14ac:dyDescent="0.25">
      <c r="A575" s="12">
        <v>39885</v>
      </c>
      <c r="B575">
        <v>1.4003000000000001</v>
      </c>
      <c r="C575">
        <v>1.0805</v>
      </c>
      <c r="D575">
        <v>137.19999999999999</v>
      </c>
      <c r="F575">
        <v>2.1225999999999998</v>
      </c>
      <c r="G575">
        <v>2.6642999999999999</v>
      </c>
      <c r="H575">
        <v>2074.12</v>
      </c>
    </row>
    <row r="576" spans="1:8" x14ac:dyDescent="0.25">
      <c r="A576" s="12">
        <v>39888</v>
      </c>
      <c r="B576">
        <v>1.4059999999999999</v>
      </c>
      <c r="C576">
        <v>1.0834999999999999</v>
      </c>
      <c r="D576">
        <v>137.99</v>
      </c>
      <c r="F576">
        <v>2.1313</v>
      </c>
      <c r="G576">
        <v>2.6505000000000001</v>
      </c>
      <c r="H576">
        <v>2017.47</v>
      </c>
    </row>
    <row r="577" spans="1:8" x14ac:dyDescent="0.25">
      <c r="A577" s="12">
        <v>39889</v>
      </c>
      <c r="B577">
        <v>1.4047000000000001</v>
      </c>
      <c r="C577">
        <v>1.0783</v>
      </c>
      <c r="D577">
        <v>138.5</v>
      </c>
      <c r="F577">
        <v>2.1223000000000001</v>
      </c>
      <c r="G577">
        <v>2.649</v>
      </c>
      <c r="H577">
        <v>1988.85</v>
      </c>
    </row>
    <row r="578" spans="1:8" x14ac:dyDescent="0.25">
      <c r="A578" s="12">
        <v>39890</v>
      </c>
      <c r="B578">
        <v>1.4332</v>
      </c>
      <c r="C578">
        <v>1.0582</v>
      </c>
      <c r="D578">
        <v>137.16</v>
      </c>
      <c r="F578">
        <v>2.1036000000000001</v>
      </c>
      <c r="G578">
        <v>2.6183999999999998</v>
      </c>
      <c r="H578">
        <v>2016.84</v>
      </c>
    </row>
    <row r="579" spans="1:8" x14ac:dyDescent="0.25">
      <c r="A579" s="12">
        <v>39891</v>
      </c>
      <c r="B579">
        <v>1.4505999999999999</v>
      </c>
      <c r="C579">
        <v>1.0615000000000001</v>
      </c>
      <c r="D579">
        <v>137.02000000000001</v>
      </c>
      <c r="F579">
        <v>2.1173000000000002</v>
      </c>
      <c r="G579">
        <v>2.6166</v>
      </c>
      <c r="H579">
        <v>2019.37</v>
      </c>
    </row>
    <row r="580" spans="1:8" x14ac:dyDescent="0.25">
      <c r="A580" s="12">
        <v>39892</v>
      </c>
      <c r="B580">
        <v>1.4466000000000001</v>
      </c>
      <c r="C580">
        <v>1.0622</v>
      </c>
      <c r="D580">
        <v>138.72</v>
      </c>
      <c r="F580">
        <v>2.1042000000000001</v>
      </c>
      <c r="G580">
        <v>2.5836000000000001</v>
      </c>
      <c r="H580">
        <v>2020.18</v>
      </c>
    </row>
    <row r="581" spans="1:8" x14ac:dyDescent="0.25">
      <c r="A581" s="12">
        <v>39895</v>
      </c>
      <c r="B581">
        <v>1.4570000000000001</v>
      </c>
      <c r="C581">
        <v>1.0687</v>
      </c>
      <c r="D581">
        <v>141.38999999999999</v>
      </c>
      <c r="F581">
        <v>2.0636999999999999</v>
      </c>
      <c r="G581">
        <v>2.5472000000000001</v>
      </c>
      <c r="H581">
        <v>2014.89</v>
      </c>
    </row>
    <row r="582" spans="1:8" x14ac:dyDescent="0.25">
      <c r="A582" s="12">
        <v>39896</v>
      </c>
      <c r="B582">
        <v>1.4678</v>
      </c>
      <c r="C582">
        <v>1.0904</v>
      </c>
      <c r="D582">
        <v>143.47</v>
      </c>
      <c r="F582">
        <v>2.1105999999999998</v>
      </c>
      <c r="G582">
        <v>2.6095999999999999</v>
      </c>
      <c r="H582">
        <v>2028.49</v>
      </c>
    </row>
    <row r="583" spans="1:8" x14ac:dyDescent="0.25">
      <c r="A583" s="12">
        <v>39897</v>
      </c>
      <c r="B583">
        <v>1.4551000000000001</v>
      </c>
      <c r="C583">
        <v>1.0709</v>
      </c>
      <c r="D583">
        <v>141.88999999999999</v>
      </c>
      <c r="F583">
        <v>2.085</v>
      </c>
      <c r="G583">
        <v>2.5670999999999999</v>
      </c>
      <c r="H583">
        <v>1971.31</v>
      </c>
    </row>
    <row r="584" spans="1:8" x14ac:dyDescent="0.25">
      <c r="A584" s="12">
        <v>39898</v>
      </c>
      <c r="B584">
        <v>1.4438</v>
      </c>
      <c r="C584">
        <v>1.0651999999999999</v>
      </c>
      <c r="D584">
        <v>142.72</v>
      </c>
      <c r="F584">
        <v>2.0590000000000002</v>
      </c>
      <c r="G584">
        <v>2.5131000000000001</v>
      </c>
      <c r="H584">
        <v>1918.55</v>
      </c>
    </row>
    <row r="585" spans="1:8" x14ac:dyDescent="0.25">
      <c r="A585" s="12">
        <v>39899</v>
      </c>
      <c r="B585">
        <v>1.4322999999999999</v>
      </c>
      <c r="C585">
        <v>1.077</v>
      </c>
      <c r="D585">
        <v>140.11000000000001</v>
      </c>
      <c r="F585">
        <v>2.0611999999999999</v>
      </c>
      <c r="G585">
        <v>2.5017</v>
      </c>
      <c r="H585">
        <v>1925.01</v>
      </c>
    </row>
    <row r="586" spans="1:8" x14ac:dyDescent="0.25">
      <c r="A586" s="12">
        <v>39902</v>
      </c>
      <c r="B586">
        <v>1.4255</v>
      </c>
      <c r="C586">
        <v>1.08</v>
      </c>
      <c r="D586">
        <v>138.74</v>
      </c>
      <c r="F586">
        <v>2.0941000000000001</v>
      </c>
      <c r="G586">
        <v>2.5354999999999999</v>
      </c>
      <c r="H586">
        <v>1985.13</v>
      </c>
    </row>
    <row r="587" spans="1:8" x14ac:dyDescent="0.25">
      <c r="A587" s="12">
        <v>39903</v>
      </c>
      <c r="B587">
        <v>1.4325000000000001</v>
      </c>
      <c r="C587">
        <v>1.0810999999999999</v>
      </c>
      <c r="D587">
        <v>141.52000000000001</v>
      </c>
      <c r="F587">
        <v>2.0689000000000002</v>
      </c>
      <c r="G587">
        <v>2.5518999999999998</v>
      </c>
      <c r="H587">
        <v>1965.55</v>
      </c>
    </row>
    <row r="588" spans="1:8" x14ac:dyDescent="0.25">
      <c r="A588" s="12">
        <v>39904</v>
      </c>
      <c r="B588">
        <v>1.4460999999999999</v>
      </c>
      <c r="C588">
        <v>1.0928</v>
      </c>
      <c r="D588">
        <v>142.51</v>
      </c>
      <c r="F588">
        <v>2.0697999999999999</v>
      </c>
      <c r="G588">
        <v>2.5508000000000002</v>
      </c>
      <c r="H588">
        <v>1975.1</v>
      </c>
    </row>
    <row r="589" spans="1:8" x14ac:dyDescent="0.25">
      <c r="A589" s="12">
        <v>39905</v>
      </c>
      <c r="B589">
        <v>1.4729000000000001</v>
      </c>
      <c r="C589">
        <v>1.0940000000000001</v>
      </c>
      <c r="D589">
        <v>146.62</v>
      </c>
      <c r="F589">
        <v>2.0567000000000002</v>
      </c>
      <c r="G589">
        <v>2.5455999999999999</v>
      </c>
      <c r="H589">
        <v>1958.49</v>
      </c>
    </row>
    <row r="590" spans="1:8" x14ac:dyDescent="0.25">
      <c r="A590" s="12">
        <v>39906</v>
      </c>
      <c r="B590">
        <v>1.4830000000000001</v>
      </c>
      <c r="C590">
        <v>1.0932999999999999</v>
      </c>
      <c r="D590">
        <v>148.79</v>
      </c>
      <c r="F590">
        <v>2.0752999999999999</v>
      </c>
      <c r="G590">
        <v>2.5261</v>
      </c>
      <c r="H590">
        <v>1980.55</v>
      </c>
    </row>
    <row r="591" spans="1:8" x14ac:dyDescent="0.25">
      <c r="A591" s="12">
        <v>39909</v>
      </c>
      <c r="B591">
        <v>1.4752000000000001</v>
      </c>
      <c r="C591">
        <v>1.0995999999999999</v>
      </c>
      <c r="D591">
        <v>149</v>
      </c>
      <c r="F591">
        <v>2.0686</v>
      </c>
      <c r="G591">
        <v>2.5129000000000001</v>
      </c>
      <c r="H591">
        <v>1924.4</v>
      </c>
    </row>
    <row r="592" spans="1:8" x14ac:dyDescent="0.25">
      <c r="A592" s="12">
        <v>39910</v>
      </c>
      <c r="B592">
        <v>1.4732000000000001</v>
      </c>
      <c r="C592">
        <v>1.1104000000000001</v>
      </c>
      <c r="D592">
        <v>148.03</v>
      </c>
      <c r="F592">
        <v>2.0760000000000001</v>
      </c>
      <c r="G592">
        <v>2.5615999999999999</v>
      </c>
      <c r="H592">
        <v>1940.94</v>
      </c>
    </row>
    <row r="593" spans="1:8" x14ac:dyDescent="0.25">
      <c r="A593" s="12">
        <v>39911</v>
      </c>
      <c r="B593">
        <v>1.4698</v>
      </c>
      <c r="C593">
        <v>1.1076999999999999</v>
      </c>
      <c r="D593">
        <v>146.53</v>
      </c>
      <c r="F593">
        <v>2.0716000000000001</v>
      </c>
      <c r="G593">
        <v>2.5402</v>
      </c>
      <c r="H593">
        <v>1983.23</v>
      </c>
    </row>
    <row r="594" spans="1:8" x14ac:dyDescent="0.25">
      <c r="A594" s="12">
        <v>39912</v>
      </c>
      <c r="B594">
        <v>1.4666999999999999</v>
      </c>
      <c r="C594">
        <v>1.1141000000000001</v>
      </c>
      <c r="D594">
        <v>147.16999999999999</v>
      </c>
      <c r="F594">
        <v>2.0369000000000002</v>
      </c>
      <c r="G594">
        <v>2.512</v>
      </c>
      <c r="H594">
        <v>1929.78</v>
      </c>
    </row>
    <row r="595" spans="1:8" x14ac:dyDescent="0.25">
      <c r="A595" s="12">
        <v>39913</v>
      </c>
      <c r="B595">
        <v>1.4670000000000001</v>
      </c>
      <c r="C595">
        <v>1.1105</v>
      </c>
      <c r="D595">
        <v>146.96</v>
      </c>
      <c r="F595">
        <v>2.0377000000000001</v>
      </c>
      <c r="G595">
        <v>2.5141</v>
      </c>
      <c r="H595">
        <v>1948.18</v>
      </c>
    </row>
    <row r="596" spans="1:8" x14ac:dyDescent="0.25">
      <c r="A596" s="12">
        <v>39916</v>
      </c>
      <c r="B596">
        <v>1.4844999999999999</v>
      </c>
      <c r="C596">
        <v>1.1105</v>
      </c>
      <c r="D596">
        <v>148.5</v>
      </c>
      <c r="F596">
        <v>2.0310000000000001</v>
      </c>
      <c r="G596">
        <v>2.5089000000000001</v>
      </c>
      <c r="H596">
        <v>1965.48</v>
      </c>
    </row>
    <row r="597" spans="1:8" x14ac:dyDescent="0.25">
      <c r="A597" s="12">
        <v>39917</v>
      </c>
      <c r="B597">
        <v>1.4896</v>
      </c>
      <c r="C597">
        <v>1.1228</v>
      </c>
      <c r="D597">
        <v>147.12</v>
      </c>
      <c r="F597">
        <v>2.0651999999999999</v>
      </c>
      <c r="G597">
        <v>2.5583999999999998</v>
      </c>
      <c r="H597">
        <v>1965.26</v>
      </c>
    </row>
    <row r="598" spans="1:8" x14ac:dyDescent="0.25">
      <c r="A598" s="12">
        <v>39918</v>
      </c>
      <c r="B598">
        <v>1.4985999999999999</v>
      </c>
      <c r="C598">
        <v>1.1329</v>
      </c>
      <c r="D598">
        <v>149.07</v>
      </c>
      <c r="F598">
        <v>2.0590000000000002</v>
      </c>
      <c r="G598">
        <v>2.5747</v>
      </c>
      <c r="H598">
        <v>1996.83</v>
      </c>
    </row>
    <row r="599" spans="1:8" x14ac:dyDescent="0.25">
      <c r="A599" s="12">
        <v>39919</v>
      </c>
      <c r="B599">
        <v>1.4923</v>
      </c>
      <c r="C599">
        <v>1.1319999999999999</v>
      </c>
      <c r="D599">
        <v>148.27000000000001</v>
      </c>
      <c r="F599">
        <v>2.0720000000000001</v>
      </c>
      <c r="G599">
        <v>2.6055000000000001</v>
      </c>
      <c r="H599">
        <v>1985.85</v>
      </c>
    </row>
    <row r="600" spans="1:8" x14ac:dyDescent="0.25">
      <c r="A600" s="12">
        <v>39920</v>
      </c>
      <c r="B600">
        <v>1.4793000000000001</v>
      </c>
      <c r="C600">
        <v>1.1311</v>
      </c>
      <c r="D600">
        <v>146.66</v>
      </c>
      <c r="F600">
        <v>2.0491000000000001</v>
      </c>
      <c r="G600">
        <v>2.5994000000000002</v>
      </c>
      <c r="H600">
        <v>1963.03</v>
      </c>
    </row>
    <row r="601" spans="1:8" x14ac:dyDescent="0.25">
      <c r="A601" s="12">
        <v>39923</v>
      </c>
      <c r="B601">
        <v>1.4524999999999999</v>
      </c>
      <c r="C601">
        <v>1.1240000000000001</v>
      </c>
      <c r="D601">
        <v>142.24</v>
      </c>
      <c r="F601">
        <v>2.0806</v>
      </c>
      <c r="G601">
        <v>2.6269999999999998</v>
      </c>
      <c r="H601">
        <v>1931.43</v>
      </c>
    </row>
    <row r="602" spans="1:8" x14ac:dyDescent="0.25">
      <c r="A602" s="12">
        <v>39924</v>
      </c>
      <c r="B602">
        <v>1.4671000000000001</v>
      </c>
      <c r="C602">
        <v>1.1321000000000001</v>
      </c>
      <c r="D602">
        <v>144.78</v>
      </c>
      <c r="F602">
        <v>2.0636999999999999</v>
      </c>
      <c r="G602">
        <v>2.6057000000000001</v>
      </c>
      <c r="H602">
        <v>1979.75</v>
      </c>
    </row>
    <row r="603" spans="1:8" x14ac:dyDescent="0.25">
      <c r="A603" s="12">
        <v>39925</v>
      </c>
      <c r="B603">
        <v>1.4474</v>
      </c>
      <c r="C603">
        <v>1.1133</v>
      </c>
      <c r="D603">
        <v>141.88</v>
      </c>
      <c r="F603">
        <v>2.0518000000000001</v>
      </c>
      <c r="G603">
        <v>2.6057999999999999</v>
      </c>
      <c r="H603">
        <v>1948.42</v>
      </c>
    </row>
    <row r="604" spans="1:8" x14ac:dyDescent="0.25">
      <c r="A604" s="12">
        <v>39926</v>
      </c>
      <c r="B604">
        <v>1.4717</v>
      </c>
      <c r="C604">
        <v>1.1194</v>
      </c>
      <c r="D604">
        <v>144.36000000000001</v>
      </c>
      <c r="F604">
        <v>2.0586000000000002</v>
      </c>
      <c r="G604">
        <v>2.6190000000000002</v>
      </c>
      <c r="H604">
        <v>1976.63</v>
      </c>
    </row>
    <row r="605" spans="1:8" x14ac:dyDescent="0.25">
      <c r="A605" s="12">
        <v>39927</v>
      </c>
      <c r="B605">
        <v>1.4675</v>
      </c>
      <c r="C605">
        <v>1.1083000000000001</v>
      </c>
      <c r="D605">
        <v>142.54</v>
      </c>
      <c r="F605">
        <v>2.0287000000000002</v>
      </c>
      <c r="G605">
        <v>2.5566</v>
      </c>
      <c r="H605">
        <v>1963.81</v>
      </c>
    </row>
    <row r="606" spans="1:8" x14ac:dyDescent="0.25">
      <c r="A606" s="12">
        <v>39930</v>
      </c>
      <c r="B606">
        <v>1.462</v>
      </c>
      <c r="C606">
        <v>1.123</v>
      </c>
      <c r="D606">
        <v>141.29</v>
      </c>
      <c r="F606">
        <v>2.0604</v>
      </c>
      <c r="G606">
        <v>2.5872999999999999</v>
      </c>
      <c r="H606">
        <v>1956.87</v>
      </c>
    </row>
    <row r="607" spans="1:8" x14ac:dyDescent="0.25">
      <c r="A607" s="12">
        <v>39931</v>
      </c>
      <c r="B607">
        <v>1.4624999999999999</v>
      </c>
      <c r="C607">
        <v>1.1117999999999999</v>
      </c>
      <c r="D607">
        <v>140.97999999999999</v>
      </c>
      <c r="F607">
        <v>2.0701000000000001</v>
      </c>
      <c r="G607">
        <v>2.6198000000000001</v>
      </c>
      <c r="H607">
        <v>1977.68</v>
      </c>
    </row>
    <row r="608" spans="1:8" x14ac:dyDescent="0.25">
      <c r="A608" s="12">
        <v>39932</v>
      </c>
      <c r="B608">
        <v>1.4774</v>
      </c>
      <c r="C608">
        <v>1.1111</v>
      </c>
      <c r="D608">
        <v>144.03</v>
      </c>
      <c r="F608">
        <v>2.0337999999999998</v>
      </c>
      <c r="G608">
        <v>2.6122000000000001</v>
      </c>
      <c r="H608">
        <v>1973.23</v>
      </c>
    </row>
    <row r="609" spans="1:8" x14ac:dyDescent="0.25">
      <c r="A609" s="12">
        <v>39933</v>
      </c>
      <c r="B609">
        <v>1.4785999999999999</v>
      </c>
      <c r="C609">
        <v>1.1182000000000001</v>
      </c>
      <c r="D609">
        <v>145.66</v>
      </c>
      <c r="F609">
        <v>2.0377000000000001</v>
      </c>
      <c r="G609">
        <v>2.6171000000000002</v>
      </c>
      <c r="H609">
        <v>1888.56</v>
      </c>
    </row>
    <row r="610" spans="1:8" x14ac:dyDescent="0.25">
      <c r="A610" s="12">
        <v>39934</v>
      </c>
      <c r="B610">
        <v>1.4917</v>
      </c>
      <c r="C610">
        <v>1.1228</v>
      </c>
      <c r="D610">
        <v>147.83000000000001</v>
      </c>
      <c r="F610">
        <v>2.0411000000000001</v>
      </c>
      <c r="G610">
        <v>2.6131000000000002</v>
      </c>
      <c r="H610">
        <v>1904.9</v>
      </c>
    </row>
    <row r="611" spans="1:8" x14ac:dyDescent="0.25">
      <c r="A611" s="12">
        <v>39937</v>
      </c>
      <c r="B611">
        <v>1.5026999999999999</v>
      </c>
      <c r="C611">
        <v>1.1204000000000001</v>
      </c>
      <c r="D611">
        <v>148.66</v>
      </c>
      <c r="F611">
        <v>2.0295999999999998</v>
      </c>
      <c r="G611">
        <v>2.6101000000000001</v>
      </c>
      <c r="H611">
        <v>1905.18</v>
      </c>
    </row>
    <row r="612" spans="1:8" x14ac:dyDescent="0.25">
      <c r="A612" s="12">
        <v>39938</v>
      </c>
      <c r="B612">
        <v>1.5066999999999999</v>
      </c>
      <c r="C612">
        <v>1.1312</v>
      </c>
      <c r="D612">
        <v>149.04</v>
      </c>
      <c r="F612">
        <v>2.0314999999999999</v>
      </c>
      <c r="G612">
        <v>2.5969000000000002</v>
      </c>
      <c r="H612">
        <v>1910.38</v>
      </c>
    </row>
    <row r="613" spans="1:8" x14ac:dyDescent="0.25">
      <c r="A613" s="12">
        <v>39939</v>
      </c>
      <c r="B613">
        <v>1.5121</v>
      </c>
      <c r="C613">
        <v>1.1337999999999999</v>
      </c>
      <c r="D613">
        <v>148.81</v>
      </c>
      <c r="F613">
        <v>2.0223</v>
      </c>
      <c r="G613">
        <v>2.5874999999999999</v>
      </c>
      <c r="H613">
        <v>1922.37</v>
      </c>
    </row>
    <row r="614" spans="1:8" x14ac:dyDescent="0.25">
      <c r="A614" s="12">
        <v>39940</v>
      </c>
      <c r="B614">
        <v>1.5032000000000001</v>
      </c>
      <c r="C614">
        <v>1.1216999999999999</v>
      </c>
      <c r="D614">
        <v>149.19999999999999</v>
      </c>
      <c r="F614">
        <v>1.9883</v>
      </c>
      <c r="G614">
        <v>2.5327999999999999</v>
      </c>
      <c r="H614">
        <v>1889.97</v>
      </c>
    </row>
    <row r="615" spans="1:8" x14ac:dyDescent="0.25">
      <c r="A615" s="12">
        <v>39941</v>
      </c>
      <c r="B615">
        <v>1.5244</v>
      </c>
      <c r="C615">
        <v>1.1194</v>
      </c>
      <c r="D615">
        <v>149.91999999999999</v>
      </c>
      <c r="F615">
        <v>1.9792000000000001</v>
      </c>
      <c r="G615">
        <v>2.5569000000000002</v>
      </c>
      <c r="H615">
        <v>1893.69</v>
      </c>
    </row>
    <row r="616" spans="1:8" x14ac:dyDescent="0.25">
      <c r="A616" s="12">
        <v>39944</v>
      </c>
      <c r="B616">
        <v>1.5114000000000001</v>
      </c>
      <c r="C616">
        <v>1.1125</v>
      </c>
      <c r="D616">
        <v>147.53</v>
      </c>
      <c r="F616">
        <v>1.9925999999999999</v>
      </c>
      <c r="G616">
        <v>2.5116999999999998</v>
      </c>
      <c r="H616">
        <v>1863.41</v>
      </c>
    </row>
    <row r="617" spans="1:8" x14ac:dyDescent="0.25">
      <c r="A617" s="12">
        <v>39945</v>
      </c>
      <c r="B617">
        <v>1.5270999999999999</v>
      </c>
      <c r="C617">
        <v>1.1192</v>
      </c>
      <c r="D617">
        <v>147.24</v>
      </c>
      <c r="F617">
        <v>1.9951000000000001</v>
      </c>
      <c r="G617">
        <v>2.5211000000000001</v>
      </c>
      <c r="H617">
        <v>1890.55</v>
      </c>
    </row>
    <row r="618" spans="1:8" x14ac:dyDescent="0.25">
      <c r="A618" s="12">
        <v>39946</v>
      </c>
      <c r="B618">
        <v>1.5150999999999999</v>
      </c>
      <c r="C618">
        <v>1.1135999999999999</v>
      </c>
      <c r="D618">
        <v>144.55000000000001</v>
      </c>
      <c r="F618">
        <v>2.0122</v>
      </c>
      <c r="G618">
        <v>2.5558999999999998</v>
      </c>
      <c r="H618">
        <v>1877.21</v>
      </c>
    </row>
    <row r="619" spans="1:8" x14ac:dyDescent="0.25">
      <c r="A619" s="12">
        <v>39947</v>
      </c>
      <c r="B619">
        <v>1.5221</v>
      </c>
      <c r="C619">
        <v>1.1165</v>
      </c>
      <c r="D619">
        <v>146.06</v>
      </c>
      <c r="F619">
        <v>2.0032000000000001</v>
      </c>
      <c r="G619">
        <v>2.5495999999999999</v>
      </c>
      <c r="H619">
        <v>1917.85</v>
      </c>
    </row>
    <row r="620" spans="1:8" x14ac:dyDescent="0.25">
      <c r="A620" s="12">
        <v>39948</v>
      </c>
      <c r="B620">
        <v>1.5161</v>
      </c>
      <c r="C620">
        <v>1.1216999999999999</v>
      </c>
      <c r="D620">
        <v>144.47</v>
      </c>
      <c r="F620">
        <v>2.0148000000000001</v>
      </c>
      <c r="G620">
        <v>2.5931999999999999</v>
      </c>
      <c r="H620">
        <v>1898.16</v>
      </c>
    </row>
    <row r="621" spans="1:8" x14ac:dyDescent="0.25">
      <c r="A621" s="12">
        <v>39951</v>
      </c>
      <c r="B621">
        <v>1.5345</v>
      </c>
      <c r="C621">
        <v>1.1315999999999999</v>
      </c>
      <c r="D621">
        <v>147.69</v>
      </c>
      <c r="F621">
        <v>2.0072000000000001</v>
      </c>
      <c r="G621">
        <v>2.5794000000000001</v>
      </c>
      <c r="H621">
        <v>1932.59</v>
      </c>
    </row>
    <row r="622" spans="1:8" x14ac:dyDescent="0.25">
      <c r="A622" s="12">
        <v>39952</v>
      </c>
      <c r="B622">
        <v>1.5472999999999999</v>
      </c>
      <c r="C622">
        <v>1.1355</v>
      </c>
      <c r="D622">
        <v>148.56</v>
      </c>
      <c r="F622">
        <v>1.9986999999999999</v>
      </c>
      <c r="G622">
        <v>2.5741999999999998</v>
      </c>
      <c r="H622">
        <v>1925.61</v>
      </c>
    </row>
    <row r="623" spans="1:8" x14ac:dyDescent="0.25">
      <c r="A623" s="12">
        <v>39953</v>
      </c>
      <c r="B623">
        <v>1.5733999999999999</v>
      </c>
      <c r="C623">
        <v>1.1435999999999999</v>
      </c>
      <c r="D623">
        <v>149.34</v>
      </c>
      <c r="F623">
        <v>2.0337999999999998</v>
      </c>
      <c r="G623">
        <v>2.6048</v>
      </c>
      <c r="H623">
        <v>1960.95</v>
      </c>
    </row>
    <row r="624" spans="1:8" x14ac:dyDescent="0.25">
      <c r="A624" s="12">
        <v>39954</v>
      </c>
      <c r="B624">
        <v>1.5845</v>
      </c>
      <c r="C624">
        <v>1.1396999999999999</v>
      </c>
      <c r="D624">
        <v>149.62</v>
      </c>
      <c r="F624">
        <v>2.0326</v>
      </c>
      <c r="G624">
        <v>2.5851000000000002</v>
      </c>
      <c r="H624">
        <v>1966.36</v>
      </c>
    </row>
    <row r="625" spans="1:8" x14ac:dyDescent="0.25">
      <c r="A625" s="12">
        <v>39955</v>
      </c>
      <c r="B625">
        <v>1.5932999999999999</v>
      </c>
      <c r="C625">
        <v>1.1375999999999999</v>
      </c>
      <c r="D625">
        <v>150.88999999999999</v>
      </c>
      <c r="F625">
        <v>2.0341</v>
      </c>
      <c r="G625">
        <v>2.5630999999999999</v>
      </c>
      <c r="H625">
        <v>1978.88</v>
      </c>
    </row>
    <row r="626" spans="1:8" x14ac:dyDescent="0.25">
      <c r="A626" s="12">
        <v>39958</v>
      </c>
      <c r="B626">
        <v>1.5916999999999999</v>
      </c>
      <c r="C626">
        <v>1.1348</v>
      </c>
      <c r="D626">
        <v>150.91</v>
      </c>
      <c r="F626">
        <v>2.0344000000000002</v>
      </c>
      <c r="G626">
        <v>2.5632000000000001</v>
      </c>
      <c r="H626">
        <v>1976.91</v>
      </c>
    </row>
    <row r="627" spans="1:8" x14ac:dyDescent="0.25">
      <c r="A627" s="12">
        <v>39959</v>
      </c>
      <c r="B627">
        <v>1.5929</v>
      </c>
      <c r="C627">
        <v>1.1385000000000001</v>
      </c>
      <c r="D627">
        <v>151.31</v>
      </c>
      <c r="F627">
        <v>2.0251999999999999</v>
      </c>
      <c r="G627">
        <v>2.5486</v>
      </c>
      <c r="H627">
        <v>2013.7</v>
      </c>
    </row>
    <row r="628" spans="1:8" x14ac:dyDescent="0.25">
      <c r="A628" s="12">
        <v>39960</v>
      </c>
      <c r="B628">
        <v>1.5958000000000001</v>
      </c>
      <c r="C628">
        <v>1.1536999999999999</v>
      </c>
      <c r="D628">
        <v>152.04</v>
      </c>
      <c r="F628">
        <v>2.0573000000000001</v>
      </c>
      <c r="G628">
        <v>2.5941999999999998</v>
      </c>
      <c r="H628">
        <v>2017.6</v>
      </c>
    </row>
    <row r="629" spans="1:8" x14ac:dyDescent="0.25">
      <c r="A629" s="12">
        <v>39961</v>
      </c>
      <c r="B629">
        <v>1.5928</v>
      </c>
      <c r="C629">
        <v>1.1427</v>
      </c>
      <c r="D629">
        <v>154.5</v>
      </c>
      <c r="F629">
        <v>2.0289999999999999</v>
      </c>
      <c r="G629">
        <v>2.5501999999999998</v>
      </c>
      <c r="H629">
        <v>2002.08</v>
      </c>
    </row>
    <row r="630" spans="1:8" x14ac:dyDescent="0.25">
      <c r="A630" s="12">
        <v>39962</v>
      </c>
      <c r="B630">
        <v>1.6182000000000001</v>
      </c>
      <c r="C630">
        <v>1.1427</v>
      </c>
      <c r="D630">
        <v>154.28</v>
      </c>
      <c r="F630">
        <v>2.0196999999999998</v>
      </c>
      <c r="G630">
        <v>2.5198999999999998</v>
      </c>
      <c r="H630">
        <v>2034.08</v>
      </c>
    </row>
    <row r="631" spans="1:8" x14ac:dyDescent="0.25">
      <c r="A631" s="12">
        <v>39965</v>
      </c>
      <c r="B631">
        <v>1.6443000000000001</v>
      </c>
      <c r="C631">
        <v>1.1609</v>
      </c>
      <c r="D631">
        <v>158.78</v>
      </c>
      <c r="F631">
        <v>2.0289999999999999</v>
      </c>
      <c r="G631">
        <v>2.5310000000000001</v>
      </c>
      <c r="H631">
        <v>2026.11</v>
      </c>
    </row>
    <row r="632" spans="1:8" x14ac:dyDescent="0.25">
      <c r="A632" s="12">
        <v>39966</v>
      </c>
      <c r="B632">
        <v>1.6575</v>
      </c>
      <c r="C632">
        <v>1.1587000000000001</v>
      </c>
      <c r="D632">
        <v>158.57</v>
      </c>
      <c r="F632">
        <v>2.0192000000000001</v>
      </c>
      <c r="G632">
        <v>2.5272000000000001</v>
      </c>
      <c r="H632">
        <v>2044.44</v>
      </c>
    </row>
    <row r="633" spans="1:8" x14ac:dyDescent="0.25">
      <c r="A633" s="12">
        <v>39967</v>
      </c>
      <c r="B633">
        <v>1.6295999999999999</v>
      </c>
      <c r="C633">
        <v>1.1520999999999999</v>
      </c>
      <c r="D633">
        <v>156.30000000000001</v>
      </c>
      <c r="F633">
        <v>2.0339999999999998</v>
      </c>
      <c r="G633">
        <v>2.5676999999999999</v>
      </c>
      <c r="H633">
        <v>2025.24</v>
      </c>
    </row>
    <row r="634" spans="1:8" x14ac:dyDescent="0.25">
      <c r="A634" s="12">
        <v>39968</v>
      </c>
      <c r="B634">
        <v>1.6177999999999999</v>
      </c>
      <c r="C634">
        <v>1.1397999999999999</v>
      </c>
      <c r="D634">
        <v>156.11000000000001</v>
      </c>
      <c r="F634">
        <v>2.0144000000000002</v>
      </c>
      <c r="G634">
        <v>2.5466000000000002</v>
      </c>
      <c r="H634">
        <v>2015.19</v>
      </c>
    </row>
    <row r="635" spans="1:8" x14ac:dyDescent="0.25">
      <c r="A635" s="12">
        <v>39969</v>
      </c>
      <c r="B635">
        <v>1.5976999999999999</v>
      </c>
      <c r="C635">
        <v>1.1436999999999999</v>
      </c>
      <c r="D635">
        <v>157.53</v>
      </c>
      <c r="F635">
        <v>2.0133000000000001</v>
      </c>
      <c r="G635">
        <v>2.5493000000000001</v>
      </c>
      <c r="H635">
        <v>1993.13</v>
      </c>
    </row>
    <row r="636" spans="1:8" x14ac:dyDescent="0.25">
      <c r="A636" s="12">
        <v>39972</v>
      </c>
      <c r="B636">
        <v>1.6049</v>
      </c>
      <c r="C636">
        <v>1.1547000000000001</v>
      </c>
      <c r="D636">
        <v>157.93</v>
      </c>
      <c r="F636">
        <v>2.0325000000000002</v>
      </c>
      <c r="G636">
        <v>2.5859999999999999</v>
      </c>
      <c r="H636">
        <v>2001.46</v>
      </c>
    </row>
    <row r="637" spans="1:8" x14ac:dyDescent="0.25">
      <c r="A637" s="12">
        <v>39973</v>
      </c>
      <c r="B637">
        <v>1.6311</v>
      </c>
      <c r="C637">
        <v>1.159</v>
      </c>
      <c r="D637">
        <v>158.81</v>
      </c>
      <c r="F637">
        <v>2.0364</v>
      </c>
      <c r="G637">
        <v>2.6021999999999998</v>
      </c>
      <c r="H637">
        <v>2052.7399999999998</v>
      </c>
    </row>
    <row r="638" spans="1:8" x14ac:dyDescent="0.25">
      <c r="A638" s="12">
        <v>39974</v>
      </c>
      <c r="B638">
        <v>1.6351</v>
      </c>
      <c r="C638">
        <v>1.17</v>
      </c>
      <c r="D638">
        <v>160.56</v>
      </c>
      <c r="F638">
        <v>2.0381999999999998</v>
      </c>
      <c r="G638">
        <v>2.5933000000000002</v>
      </c>
      <c r="H638">
        <v>2054.94</v>
      </c>
    </row>
    <row r="639" spans="1:8" x14ac:dyDescent="0.25">
      <c r="A639" s="12">
        <v>39975</v>
      </c>
      <c r="B639">
        <v>1.6573</v>
      </c>
      <c r="C639">
        <v>1.1748000000000001</v>
      </c>
      <c r="D639">
        <v>161.78</v>
      </c>
      <c r="F639">
        <v>2.0230000000000001</v>
      </c>
      <c r="G639">
        <v>2.5766</v>
      </c>
      <c r="H639">
        <v>2070.84</v>
      </c>
    </row>
    <row r="640" spans="1:8" x14ac:dyDescent="0.25">
      <c r="A640" s="12">
        <v>39976</v>
      </c>
      <c r="B640">
        <v>1.6442000000000001</v>
      </c>
      <c r="C640">
        <v>1.173</v>
      </c>
      <c r="D640">
        <v>161.74</v>
      </c>
      <c r="F640">
        <v>2.0215000000000001</v>
      </c>
      <c r="G640">
        <v>2.5516000000000001</v>
      </c>
      <c r="H640">
        <v>2055.25</v>
      </c>
    </row>
    <row r="641" spans="1:8" x14ac:dyDescent="0.25">
      <c r="A641" s="12">
        <v>39979</v>
      </c>
      <c r="B641">
        <v>1.6303000000000001</v>
      </c>
      <c r="C641">
        <v>1.1818</v>
      </c>
      <c r="D641">
        <v>159.41999999999999</v>
      </c>
      <c r="F641">
        <v>2.0497000000000001</v>
      </c>
      <c r="G641">
        <v>2.5831</v>
      </c>
      <c r="H641">
        <v>2049.29</v>
      </c>
    </row>
    <row r="642" spans="1:8" x14ac:dyDescent="0.25">
      <c r="A642" s="12">
        <v>39980</v>
      </c>
      <c r="B642">
        <v>1.6395</v>
      </c>
      <c r="C642">
        <v>1.1846000000000001</v>
      </c>
      <c r="D642">
        <v>157.96</v>
      </c>
      <c r="F642">
        <v>2.0672999999999999</v>
      </c>
      <c r="G642">
        <v>2.6055000000000001</v>
      </c>
      <c r="H642">
        <v>2058.89</v>
      </c>
    </row>
    <row r="643" spans="1:8" x14ac:dyDescent="0.25">
      <c r="A643" s="12">
        <v>39981</v>
      </c>
      <c r="B643">
        <v>1.639</v>
      </c>
      <c r="C643">
        <v>1.1755</v>
      </c>
      <c r="D643">
        <v>156.91999999999999</v>
      </c>
      <c r="F643">
        <v>2.0630000000000002</v>
      </c>
      <c r="G643">
        <v>2.5908000000000002</v>
      </c>
      <c r="H643">
        <v>2066.5300000000002</v>
      </c>
    </row>
    <row r="644" spans="1:8" x14ac:dyDescent="0.25">
      <c r="A644" s="12">
        <v>39982</v>
      </c>
      <c r="B644">
        <v>1.6333</v>
      </c>
      <c r="C644">
        <v>1.1744000000000001</v>
      </c>
      <c r="D644">
        <v>157.75</v>
      </c>
      <c r="F644">
        <v>2.044</v>
      </c>
      <c r="G644">
        <v>2.5592999999999999</v>
      </c>
      <c r="H644">
        <v>2063.5500000000002</v>
      </c>
    </row>
    <row r="645" spans="1:8" x14ac:dyDescent="0.25">
      <c r="A645" s="12">
        <v>39983</v>
      </c>
      <c r="B645">
        <v>1.6504000000000001</v>
      </c>
      <c r="C645">
        <v>1.1828000000000001</v>
      </c>
      <c r="D645">
        <v>158.72</v>
      </c>
      <c r="F645">
        <v>2.0465</v>
      </c>
      <c r="G645">
        <v>2.5653999999999999</v>
      </c>
      <c r="H645">
        <v>2086.44</v>
      </c>
    </row>
    <row r="646" spans="1:8" x14ac:dyDescent="0.25">
      <c r="A646" s="12">
        <v>39986</v>
      </c>
      <c r="B646">
        <v>1.6339999999999999</v>
      </c>
      <c r="C646">
        <v>1.1783999999999999</v>
      </c>
      <c r="D646">
        <v>156.72</v>
      </c>
      <c r="F646">
        <v>2.0781999999999998</v>
      </c>
      <c r="G646">
        <v>2.5952999999999999</v>
      </c>
      <c r="H646">
        <v>2088.7199999999998</v>
      </c>
    </row>
    <row r="647" spans="1:8" x14ac:dyDescent="0.25">
      <c r="A647" s="12">
        <v>39987</v>
      </c>
      <c r="B647">
        <v>1.6453</v>
      </c>
      <c r="C647">
        <v>1.1687000000000001</v>
      </c>
      <c r="D647">
        <v>156.61000000000001</v>
      </c>
      <c r="F647">
        <v>2.0709</v>
      </c>
      <c r="G647">
        <v>2.5714000000000001</v>
      </c>
      <c r="H647">
        <v>2108.65</v>
      </c>
    </row>
    <row r="648" spans="1:8" x14ac:dyDescent="0.25">
      <c r="A648" s="12">
        <v>39988</v>
      </c>
      <c r="B648">
        <v>1.6405000000000001</v>
      </c>
      <c r="C648">
        <v>1.1779999999999999</v>
      </c>
      <c r="D648">
        <v>156.96</v>
      </c>
      <c r="F648">
        <v>2.0579999999999998</v>
      </c>
      <c r="G648">
        <v>2.5682999999999998</v>
      </c>
      <c r="H648">
        <v>2093.15</v>
      </c>
    </row>
    <row r="649" spans="1:8" x14ac:dyDescent="0.25">
      <c r="A649" s="12">
        <v>39989</v>
      </c>
      <c r="B649">
        <v>1.6367</v>
      </c>
      <c r="C649">
        <v>1.1698999999999999</v>
      </c>
      <c r="D649">
        <v>157.03</v>
      </c>
      <c r="F649">
        <v>2.0377999999999998</v>
      </c>
      <c r="G649">
        <v>2.5337999999999998</v>
      </c>
      <c r="H649">
        <v>2096.65</v>
      </c>
    </row>
    <row r="650" spans="1:8" x14ac:dyDescent="0.25">
      <c r="A650" s="12">
        <v>39990</v>
      </c>
      <c r="B650">
        <v>1.6519999999999999</v>
      </c>
      <c r="C650">
        <v>1.1742999999999999</v>
      </c>
      <c r="D650">
        <v>157.27000000000001</v>
      </c>
      <c r="F650">
        <v>2.0446</v>
      </c>
      <c r="G650">
        <v>2.5573000000000001</v>
      </c>
      <c r="H650">
        <v>2111.75</v>
      </c>
    </row>
    <row r="651" spans="1:8" x14ac:dyDescent="0.25">
      <c r="A651" s="12">
        <v>39993</v>
      </c>
      <c r="B651">
        <v>1.6554</v>
      </c>
      <c r="C651">
        <v>1.1759999999999999</v>
      </c>
      <c r="D651">
        <v>159.11000000000001</v>
      </c>
      <c r="F651">
        <v>2.0501999999999998</v>
      </c>
      <c r="G651">
        <v>2.5444</v>
      </c>
      <c r="H651">
        <v>2115.4699999999998</v>
      </c>
    </row>
    <row r="652" spans="1:8" x14ac:dyDescent="0.25">
      <c r="A652" s="12">
        <v>39994</v>
      </c>
      <c r="B652">
        <v>1.6463000000000001</v>
      </c>
      <c r="C652">
        <v>1.1732</v>
      </c>
      <c r="D652">
        <v>158.61000000000001</v>
      </c>
      <c r="F652">
        <v>2.0405000000000002</v>
      </c>
      <c r="G652">
        <v>2.5463</v>
      </c>
      <c r="H652">
        <v>2095.6799999999998</v>
      </c>
    </row>
    <row r="653" spans="1:8" x14ac:dyDescent="0.25">
      <c r="A653" s="12">
        <v>39995</v>
      </c>
      <c r="B653">
        <v>1.6474</v>
      </c>
      <c r="C653">
        <v>1.1641999999999999</v>
      </c>
      <c r="D653">
        <v>159.15</v>
      </c>
      <c r="F653">
        <v>2.0371999999999999</v>
      </c>
      <c r="G653">
        <v>2.5741999999999998</v>
      </c>
      <c r="H653">
        <v>2070.7399999999998</v>
      </c>
    </row>
    <row r="654" spans="1:8" x14ac:dyDescent="0.25">
      <c r="A654" s="12">
        <v>39996</v>
      </c>
      <c r="B654">
        <v>1.6355999999999999</v>
      </c>
      <c r="C654">
        <v>1.1728000000000001</v>
      </c>
      <c r="D654">
        <v>156.86000000000001</v>
      </c>
      <c r="F654">
        <v>2.0640000000000001</v>
      </c>
      <c r="G654">
        <v>2.605</v>
      </c>
      <c r="H654">
        <v>2078.1</v>
      </c>
    </row>
    <row r="655" spans="1:8" x14ac:dyDescent="0.25">
      <c r="A655" s="12">
        <v>39997</v>
      </c>
      <c r="B655">
        <v>1.6336999999999999</v>
      </c>
      <c r="C655">
        <v>1.1678999999999999</v>
      </c>
      <c r="D655">
        <v>156.78</v>
      </c>
      <c r="F655">
        <v>2.0484</v>
      </c>
      <c r="G655">
        <v>2.5918000000000001</v>
      </c>
      <c r="H655">
        <v>2067.77</v>
      </c>
    </row>
    <row r="656" spans="1:8" x14ac:dyDescent="0.25">
      <c r="A656" s="12">
        <v>40000</v>
      </c>
      <c r="B656">
        <v>1.6273</v>
      </c>
      <c r="C656">
        <v>1.1644000000000001</v>
      </c>
      <c r="D656">
        <v>155.16999999999999</v>
      </c>
      <c r="F656">
        <v>2.0415999999999999</v>
      </c>
      <c r="G656">
        <v>2.5571999999999999</v>
      </c>
      <c r="H656">
        <v>2061.79</v>
      </c>
    </row>
    <row r="657" spans="1:8" x14ac:dyDescent="0.25">
      <c r="A657" s="12">
        <v>40001</v>
      </c>
      <c r="B657">
        <v>1.6128</v>
      </c>
      <c r="C657">
        <v>1.1585000000000001</v>
      </c>
      <c r="D657">
        <v>152.97</v>
      </c>
      <c r="F657">
        <v>2.0426000000000002</v>
      </c>
      <c r="G657">
        <v>2.5644</v>
      </c>
      <c r="H657">
        <v>2046.29</v>
      </c>
    </row>
    <row r="658" spans="1:8" x14ac:dyDescent="0.25">
      <c r="A658" s="12">
        <v>40002</v>
      </c>
      <c r="B658">
        <v>1.6066</v>
      </c>
      <c r="C658">
        <v>1.1574</v>
      </c>
      <c r="D658">
        <v>149.12</v>
      </c>
      <c r="F658">
        <v>2.0629</v>
      </c>
      <c r="G658">
        <v>2.5663</v>
      </c>
      <c r="H658">
        <v>2049.09</v>
      </c>
    </row>
    <row r="659" spans="1:8" x14ac:dyDescent="0.25">
      <c r="A659" s="12">
        <v>40003</v>
      </c>
      <c r="B659">
        <v>1.6337999999999999</v>
      </c>
      <c r="C659">
        <v>1.1648000000000001</v>
      </c>
      <c r="D659">
        <v>151.88</v>
      </c>
      <c r="F659">
        <v>2.0867</v>
      </c>
      <c r="G659">
        <v>2.5928</v>
      </c>
      <c r="H659">
        <v>2088.15</v>
      </c>
    </row>
    <row r="660" spans="1:8" x14ac:dyDescent="0.25">
      <c r="A660" s="12">
        <v>40004</v>
      </c>
      <c r="B660">
        <v>1.6197999999999999</v>
      </c>
      <c r="C660">
        <v>1.1623000000000001</v>
      </c>
      <c r="D660">
        <v>150</v>
      </c>
      <c r="F660">
        <v>2.0743999999999998</v>
      </c>
      <c r="G660">
        <v>2.5737000000000001</v>
      </c>
      <c r="H660">
        <v>2086.9499999999998</v>
      </c>
    </row>
    <row r="661" spans="1:8" x14ac:dyDescent="0.25">
      <c r="A661" s="12">
        <v>40007</v>
      </c>
      <c r="B661">
        <v>1.6228</v>
      </c>
      <c r="C661">
        <v>1.1609</v>
      </c>
      <c r="D661">
        <v>150.93</v>
      </c>
      <c r="F661">
        <v>2.0728</v>
      </c>
      <c r="G661">
        <v>2.5623999999999998</v>
      </c>
      <c r="H661">
        <v>2123.98</v>
      </c>
    </row>
    <row r="662" spans="1:8" x14ac:dyDescent="0.25">
      <c r="A662" s="12">
        <v>40008</v>
      </c>
      <c r="B662">
        <v>1.6318999999999999</v>
      </c>
      <c r="C662">
        <v>1.1677999999999999</v>
      </c>
      <c r="D662">
        <v>152.68</v>
      </c>
      <c r="F662">
        <v>2.0528</v>
      </c>
      <c r="G662">
        <v>2.5453000000000001</v>
      </c>
      <c r="H662">
        <v>2113.12</v>
      </c>
    </row>
    <row r="663" spans="1:8" x14ac:dyDescent="0.25">
      <c r="A663" s="12">
        <v>40009</v>
      </c>
      <c r="B663">
        <v>1.6424000000000001</v>
      </c>
      <c r="C663">
        <v>1.1644000000000001</v>
      </c>
      <c r="D663">
        <v>154.78</v>
      </c>
      <c r="F663">
        <v>2.0411000000000001</v>
      </c>
      <c r="G663">
        <v>2.5285000000000002</v>
      </c>
      <c r="H663">
        <v>2087.09</v>
      </c>
    </row>
    <row r="664" spans="1:8" x14ac:dyDescent="0.25">
      <c r="A664" s="12">
        <v>40010</v>
      </c>
      <c r="B664">
        <v>1.6438999999999999</v>
      </c>
      <c r="C664">
        <v>1.1623000000000001</v>
      </c>
      <c r="D664">
        <v>154.19</v>
      </c>
      <c r="F664">
        <v>2.0396000000000001</v>
      </c>
      <c r="G664">
        <v>2.5350999999999999</v>
      </c>
      <c r="H664">
        <v>2081.1799999999998</v>
      </c>
    </row>
    <row r="665" spans="1:8" x14ac:dyDescent="0.25">
      <c r="A665" s="12">
        <v>40011</v>
      </c>
      <c r="B665">
        <v>1.6328</v>
      </c>
      <c r="C665">
        <v>1.1580999999999999</v>
      </c>
      <c r="D665">
        <v>153.86000000000001</v>
      </c>
      <c r="F665">
        <v>2.0358000000000001</v>
      </c>
      <c r="G665">
        <v>2.5327000000000002</v>
      </c>
      <c r="H665">
        <v>2052.4299999999998</v>
      </c>
    </row>
    <row r="666" spans="1:8" x14ac:dyDescent="0.25">
      <c r="A666" s="12">
        <v>40014</v>
      </c>
      <c r="B666">
        <v>1.6543000000000001</v>
      </c>
      <c r="C666">
        <v>1.1627000000000001</v>
      </c>
      <c r="D666">
        <v>155.82</v>
      </c>
      <c r="F666">
        <v>2.0278999999999998</v>
      </c>
      <c r="G666">
        <v>2.5171999999999999</v>
      </c>
      <c r="H666">
        <v>2057.9499999999998</v>
      </c>
    </row>
    <row r="667" spans="1:8" x14ac:dyDescent="0.25">
      <c r="A667" s="12">
        <v>40015</v>
      </c>
      <c r="B667">
        <v>1.6444000000000001</v>
      </c>
      <c r="C667">
        <v>1.1578999999999999</v>
      </c>
      <c r="D667">
        <v>154.22999999999999</v>
      </c>
      <c r="F667">
        <v>2.0116999999999998</v>
      </c>
      <c r="G667">
        <v>2.5049999999999999</v>
      </c>
      <c r="H667">
        <v>2052.89</v>
      </c>
    </row>
    <row r="668" spans="1:8" x14ac:dyDescent="0.25">
      <c r="A668" s="12">
        <v>40016</v>
      </c>
      <c r="B668">
        <v>1.6456999999999999</v>
      </c>
      <c r="C668">
        <v>1.1580999999999999</v>
      </c>
      <c r="D668">
        <v>154.09</v>
      </c>
      <c r="F668">
        <v>2.0169999999999999</v>
      </c>
      <c r="G668">
        <v>2.4996999999999998</v>
      </c>
      <c r="H668">
        <v>2058.4299999999998</v>
      </c>
    </row>
    <row r="669" spans="1:8" x14ac:dyDescent="0.25">
      <c r="A669" s="12">
        <v>40017</v>
      </c>
      <c r="B669">
        <v>1.6478999999999999</v>
      </c>
      <c r="C669">
        <v>1.1637</v>
      </c>
      <c r="D669">
        <v>156.43</v>
      </c>
      <c r="F669">
        <v>2.0263</v>
      </c>
      <c r="G669">
        <v>2.5196999999999998</v>
      </c>
      <c r="H669">
        <v>2051.4299999999998</v>
      </c>
    </row>
    <row r="670" spans="1:8" x14ac:dyDescent="0.25">
      <c r="A670" s="12">
        <v>40018</v>
      </c>
      <c r="B670">
        <v>1.6428</v>
      </c>
      <c r="C670">
        <v>1.1561999999999999</v>
      </c>
      <c r="D670">
        <v>155.76</v>
      </c>
      <c r="F670">
        <v>2.0091999999999999</v>
      </c>
      <c r="G670">
        <v>2.5032000000000001</v>
      </c>
      <c r="H670">
        <v>2045.29</v>
      </c>
    </row>
    <row r="671" spans="1:8" x14ac:dyDescent="0.25">
      <c r="A671" s="12">
        <v>40021</v>
      </c>
      <c r="B671">
        <v>1.649</v>
      </c>
      <c r="C671">
        <v>1.1575</v>
      </c>
      <c r="D671">
        <v>156.97999999999999</v>
      </c>
      <c r="F671">
        <v>2.0034999999999998</v>
      </c>
      <c r="G671">
        <v>2.5081000000000002</v>
      </c>
      <c r="H671">
        <v>2048.7199999999998</v>
      </c>
    </row>
    <row r="672" spans="1:8" x14ac:dyDescent="0.25">
      <c r="A672" s="12">
        <v>40022</v>
      </c>
      <c r="B672">
        <v>1.6433</v>
      </c>
      <c r="C672">
        <v>1.159</v>
      </c>
      <c r="D672">
        <v>155.28</v>
      </c>
      <c r="F672">
        <v>1.9867999999999999</v>
      </c>
      <c r="G672">
        <v>2.4962</v>
      </c>
      <c r="H672">
        <v>2037.82</v>
      </c>
    </row>
    <row r="673" spans="1:8" x14ac:dyDescent="0.25">
      <c r="A673" s="12">
        <v>40023</v>
      </c>
      <c r="B673">
        <v>1.6376999999999999</v>
      </c>
      <c r="C673">
        <v>1.1657</v>
      </c>
      <c r="D673">
        <v>155.51</v>
      </c>
      <c r="F673">
        <v>2.0022000000000002</v>
      </c>
      <c r="G673">
        <v>2.5125000000000002</v>
      </c>
      <c r="H673">
        <v>2035.11</v>
      </c>
    </row>
    <row r="674" spans="1:8" x14ac:dyDescent="0.25">
      <c r="A674" s="12">
        <v>40024</v>
      </c>
      <c r="B674">
        <v>1.6501999999999999</v>
      </c>
      <c r="C674">
        <v>1.1721999999999999</v>
      </c>
      <c r="D674">
        <v>157.62</v>
      </c>
      <c r="F674">
        <v>1.9976</v>
      </c>
      <c r="G674">
        <v>2.5303</v>
      </c>
      <c r="H674">
        <v>2029.96</v>
      </c>
    </row>
    <row r="675" spans="1:8" x14ac:dyDescent="0.25">
      <c r="A675" s="12">
        <v>40025</v>
      </c>
      <c r="B675">
        <v>1.6718</v>
      </c>
      <c r="C675">
        <v>1.1685000000000001</v>
      </c>
      <c r="D675">
        <v>158.13</v>
      </c>
      <c r="F675">
        <v>1.9957</v>
      </c>
      <c r="G675">
        <v>2.5222000000000002</v>
      </c>
      <c r="H675">
        <v>2043.27</v>
      </c>
    </row>
    <row r="676" spans="1:8" x14ac:dyDescent="0.25">
      <c r="A676" s="12">
        <v>40028</v>
      </c>
      <c r="B676">
        <v>1.6934</v>
      </c>
      <c r="C676">
        <v>1.1741999999999999</v>
      </c>
      <c r="D676">
        <v>161.34</v>
      </c>
      <c r="F676">
        <v>2.0104000000000002</v>
      </c>
      <c r="G676">
        <v>2.5337000000000001</v>
      </c>
      <c r="H676">
        <v>2055.42</v>
      </c>
    </row>
    <row r="677" spans="1:8" x14ac:dyDescent="0.25">
      <c r="A677" s="12">
        <v>40029</v>
      </c>
      <c r="B677">
        <v>1.6932</v>
      </c>
      <c r="C677">
        <v>1.1758</v>
      </c>
      <c r="D677">
        <v>161.30000000000001</v>
      </c>
      <c r="F677">
        <v>2.0030999999999999</v>
      </c>
      <c r="G677">
        <v>2.5146000000000002</v>
      </c>
      <c r="H677">
        <v>2063.08</v>
      </c>
    </row>
    <row r="678" spans="1:8" x14ac:dyDescent="0.25">
      <c r="A678" s="12">
        <v>40030</v>
      </c>
      <c r="B678">
        <v>1.6980999999999999</v>
      </c>
      <c r="C678">
        <v>1.1786000000000001</v>
      </c>
      <c r="D678">
        <v>161.11000000000001</v>
      </c>
      <c r="F678">
        <v>2.0213000000000001</v>
      </c>
      <c r="G678">
        <v>2.5232999999999999</v>
      </c>
      <c r="H678">
        <v>2081.39</v>
      </c>
    </row>
    <row r="679" spans="1:8" x14ac:dyDescent="0.25">
      <c r="A679" s="12">
        <v>40031</v>
      </c>
      <c r="B679">
        <v>1.6774</v>
      </c>
      <c r="C679">
        <v>1.1688000000000001</v>
      </c>
      <c r="D679">
        <v>160.04</v>
      </c>
      <c r="F679">
        <v>1.9974000000000001</v>
      </c>
      <c r="G679">
        <v>2.5051000000000001</v>
      </c>
      <c r="H679">
        <v>2054.5700000000002</v>
      </c>
    </row>
    <row r="680" spans="1:8" x14ac:dyDescent="0.25">
      <c r="A680" s="12">
        <v>40032</v>
      </c>
      <c r="B680">
        <v>1.6679999999999999</v>
      </c>
      <c r="C680">
        <v>1.1759999999999999</v>
      </c>
      <c r="D680">
        <v>162.66999999999999</v>
      </c>
      <c r="F680">
        <v>1.9917</v>
      </c>
      <c r="G680">
        <v>2.4815</v>
      </c>
      <c r="H680">
        <v>2041.63</v>
      </c>
    </row>
    <row r="681" spans="1:8" x14ac:dyDescent="0.25">
      <c r="A681" s="12">
        <v>40035</v>
      </c>
      <c r="B681">
        <v>1.6482000000000001</v>
      </c>
      <c r="C681">
        <v>1.1652</v>
      </c>
      <c r="D681">
        <v>159.94</v>
      </c>
      <c r="F681">
        <v>1.9661999999999999</v>
      </c>
      <c r="G681">
        <v>2.4346999999999999</v>
      </c>
      <c r="H681">
        <v>2024.52</v>
      </c>
    </row>
    <row r="682" spans="1:8" x14ac:dyDescent="0.25">
      <c r="A682" s="12">
        <v>40036</v>
      </c>
      <c r="B682">
        <v>1.6484000000000001</v>
      </c>
      <c r="C682">
        <v>1.1645000000000001</v>
      </c>
      <c r="D682">
        <v>158.13</v>
      </c>
      <c r="F682">
        <v>1.9872000000000001</v>
      </c>
      <c r="G682">
        <v>2.4676999999999998</v>
      </c>
      <c r="H682">
        <v>2048.2199999999998</v>
      </c>
    </row>
    <row r="683" spans="1:8" x14ac:dyDescent="0.25">
      <c r="A683" s="12">
        <v>40037</v>
      </c>
      <c r="B683">
        <v>1.6488</v>
      </c>
      <c r="C683">
        <v>1.1608000000000001</v>
      </c>
      <c r="D683">
        <v>158.34</v>
      </c>
      <c r="F683">
        <v>1.9791000000000001</v>
      </c>
      <c r="G683">
        <v>2.4586999999999999</v>
      </c>
      <c r="H683">
        <v>2047.69</v>
      </c>
    </row>
    <row r="684" spans="1:8" x14ac:dyDescent="0.25">
      <c r="A684" s="12">
        <v>40038</v>
      </c>
      <c r="B684">
        <v>1.6578999999999999</v>
      </c>
      <c r="C684">
        <v>1.1598999999999999</v>
      </c>
      <c r="D684">
        <v>158.19999999999999</v>
      </c>
      <c r="F684">
        <v>1.9661999999999999</v>
      </c>
      <c r="G684">
        <v>2.4396</v>
      </c>
      <c r="H684">
        <v>2047.51</v>
      </c>
    </row>
    <row r="685" spans="1:8" x14ac:dyDescent="0.25">
      <c r="A685" s="12">
        <v>40039</v>
      </c>
      <c r="B685">
        <v>1.6537999999999999</v>
      </c>
      <c r="C685">
        <v>1.1642999999999999</v>
      </c>
      <c r="D685">
        <v>157</v>
      </c>
      <c r="F685">
        <v>1.986</v>
      </c>
      <c r="G685">
        <v>2.4382999999999999</v>
      </c>
      <c r="H685">
        <v>2049.89</v>
      </c>
    </row>
    <row r="686" spans="1:8" x14ac:dyDescent="0.25">
      <c r="A686" s="12">
        <v>40042</v>
      </c>
      <c r="B686">
        <v>1.6343000000000001</v>
      </c>
      <c r="C686">
        <v>1.1605000000000001</v>
      </c>
      <c r="D686">
        <v>154.29</v>
      </c>
      <c r="F686">
        <v>1.9892000000000001</v>
      </c>
      <c r="G686">
        <v>2.4447999999999999</v>
      </c>
      <c r="H686">
        <v>2055.89</v>
      </c>
    </row>
    <row r="687" spans="1:8" x14ac:dyDescent="0.25">
      <c r="A687" s="12">
        <v>40043</v>
      </c>
      <c r="B687">
        <v>1.6556</v>
      </c>
      <c r="C687">
        <v>1.1711</v>
      </c>
      <c r="D687">
        <v>156.71</v>
      </c>
      <c r="F687">
        <v>2.0024000000000002</v>
      </c>
      <c r="G687">
        <v>2.4531000000000001</v>
      </c>
      <c r="H687">
        <v>2065.11</v>
      </c>
    </row>
    <row r="688" spans="1:8" x14ac:dyDescent="0.25">
      <c r="A688" s="12">
        <v>40044</v>
      </c>
      <c r="B688">
        <v>1.6536</v>
      </c>
      <c r="C688">
        <v>1.1613</v>
      </c>
      <c r="D688">
        <v>155.52000000000001</v>
      </c>
      <c r="F688">
        <v>1.9923999999999999</v>
      </c>
      <c r="G688">
        <v>2.4497</v>
      </c>
      <c r="H688">
        <v>2067</v>
      </c>
    </row>
    <row r="689" spans="1:8" x14ac:dyDescent="0.25">
      <c r="A689" s="12">
        <v>40045</v>
      </c>
      <c r="B689">
        <v>1.6504000000000001</v>
      </c>
      <c r="C689">
        <v>1.1578999999999999</v>
      </c>
      <c r="D689">
        <v>155.38</v>
      </c>
      <c r="F689">
        <v>1.9856</v>
      </c>
      <c r="G689">
        <v>2.4376000000000002</v>
      </c>
      <c r="H689">
        <v>2053.67</v>
      </c>
    </row>
    <row r="690" spans="1:8" x14ac:dyDescent="0.25">
      <c r="A690" s="12">
        <v>40046</v>
      </c>
      <c r="B690">
        <v>1.6505000000000001</v>
      </c>
      <c r="C690">
        <v>1.1516999999999999</v>
      </c>
      <c r="D690">
        <v>155.68</v>
      </c>
      <c r="F690">
        <v>1.9767999999999999</v>
      </c>
      <c r="G690">
        <v>2.4167999999999998</v>
      </c>
      <c r="H690">
        <v>2054.38</v>
      </c>
    </row>
    <row r="691" spans="1:8" x14ac:dyDescent="0.25">
      <c r="A691" s="12">
        <v>40049</v>
      </c>
      <c r="B691">
        <v>1.6418999999999999</v>
      </c>
      <c r="C691">
        <v>1.1476</v>
      </c>
      <c r="D691">
        <v>155.13</v>
      </c>
      <c r="F691">
        <v>1.9573</v>
      </c>
      <c r="G691">
        <v>2.3963000000000001</v>
      </c>
      <c r="H691">
        <v>2035.34</v>
      </c>
    </row>
    <row r="692" spans="1:8" x14ac:dyDescent="0.25">
      <c r="A692" s="12">
        <v>40050</v>
      </c>
      <c r="B692">
        <v>1.6335</v>
      </c>
      <c r="C692">
        <v>1.1426000000000001</v>
      </c>
      <c r="D692">
        <v>153.85</v>
      </c>
      <c r="F692">
        <v>1.9581</v>
      </c>
      <c r="G692">
        <v>2.3866999999999998</v>
      </c>
      <c r="H692">
        <v>2038.66</v>
      </c>
    </row>
    <row r="693" spans="1:8" x14ac:dyDescent="0.25">
      <c r="A693" s="12">
        <v>40051</v>
      </c>
      <c r="B693">
        <v>1.6238999999999999</v>
      </c>
      <c r="C693">
        <v>1.1397999999999999</v>
      </c>
      <c r="D693">
        <v>153.02000000000001</v>
      </c>
      <c r="F693">
        <v>1.9618</v>
      </c>
      <c r="G693">
        <v>2.3835999999999999</v>
      </c>
      <c r="H693">
        <v>2014.38</v>
      </c>
    </row>
    <row r="694" spans="1:8" x14ac:dyDescent="0.25">
      <c r="A694" s="12">
        <v>40052</v>
      </c>
      <c r="B694">
        <v>1.6266</v>
      </c>
      <c r="C694">
        <v>1.1329</v>
      </c>
      <c r="D694">
        <v>152.05000000000001</v>
      </c>
      <c r="F694">
        <v>1.9358</v>
      </c>
      <c r="G694">
        <v>2.3647999999999998</v>
      </c>
      <c r="H694">
        <v>2029.61</v>
      </c>
    </row>
    <row r="695" spans="1:8" x14ac:dyDescent="0.25">
      <c r="A695" s="12">
        <v>40053</v>
      </c>
      <c r="B695">
        <v>1.6267</v>
      </c>
      <c r="C695">
        <v>1.1373</v>
      </c>
      <c r="D695">
        <v>152.22</v>
      </c>
      <c r="F695">
        <v>1.9296</v>
      </c>
      <c r="G695">
        <v>2.3753000000000002</v>
      </c>
      <c r="H695">
        <v>2024.92</v>
      </c>
    </row>
    <row r="696" spans="1:8" x14ac:dyDescent="0.25">
      <c r="A696" s="12">
        <v>40056</v>
      </c>
      <c r="B696">
        <v>1.6274</v>
      </c>
      <c r="C696">
        <v>1.1355999999999999</v>
      </c>
      <c r="D696">
        <v>151.49</v>
      </c>
      <c r="F696">
        <v>1.9277</v>
      </c>
      <c r="G696">
        <v>2.3727999999999998</v>
      </c>
      <c r="H696">
        <v>2032.12</v>
      </c>
    </row>
    <row r="697" spans="1:8" x14ac:dyDescent="0.25">
      <c r="A697" s="12">
        <v>40057</v>
      </c>
      <c r="B697">
        <v>1.6155999999999999</v>
      </c>
      <c r="C697">
        <v>1.1363000000000001</v>
      </c>
      <c r="D697">
        <v>150.08000000000001</v>
      </c>
      <c r="F697">
        <v>1.9548000000000001</v>
      </c>
      <c r="G697">
        <v>2.3927999999999998</v>
      </c>
      <c r="H697">
        <v>2012.73</v>
      </c>
    </row>
    <row r="698" spans="1:8" x14ac:dyDescent="0.25">
      <c r="A698" s="12">
        <v>40058</v>
      </c>
      <c r="B698">
        <v>1.6268</v>
      </c>
      <c r="C698">
        <v>1.1404000000000001</v>
      </c>
      <c r="D698">
        <v>149.97</v>
      </c>
      <c r="F698">
        <v>1.9507000000000001</v>
      </c>
      <c r="G698">
        <v>2.4165000000000001</v>
      </c>
      <c r="H698">
        <v>2024.16</v>
      </c>
    </row>
    <row r="699" spans="1:8" x14ac:dyDescent="0.25">
      <c r="A699" s="12">
        <v>40059</v>
      </c>
      <c r="B699">
        <v>1.6331</v>
      </c>
      <c r="C699">
        <v>1.1453</v>
      </c>
      <c r="D699">
        <v>151.22999999999999</v>
      </c>
      <c r="F699">
        <v>1.9418</v>
      </c>
      <c r="G699">
        <v>2.4091</v>
      </c>
      <c r="H699">
        <v>2031.08</v>
      </c>
    </row>
    <row r="700" spans="1:8" x14ac:dyDescent="0.25">
      <c r="A700" s="12">
        <v>40060</v>
      </c>
      <c r="B700">
        <v>1.6391</v>
      </c>
      <c r="C700">
        <v>1.1458999999999999</v>
      </c>
      <c r="D700">
        <v>152.41</v>
      </c>
      <c r="F700">
        <v>1.9253</v>
      </c>
      <c r="G700">
        <v>2.3816999999999999</v>
      </c>
      <c r="H700">
        <v>2024.29</v>
      </c>
    </row>
    <row r="701" spans="1:8" x14ac:dyDescent="0.25">
      <c r="A701" s="12">
        <v>40063</v>
      </c>
      <c r="B701">
        <v>1.6345000000000001</v>
      </c>
      <c r="C701">
        <v>1.1403000000000001</v>
      </c>
      <c r="D701">
        <v>152.05000000000001</v>
      </c>
      <c r="F701">
        <v>1.9103000000000001</v>
      </c>
      <c r="G701">
        <v>2.3586999999999998</v>
      </c>
      <c r="H701">
        <v>2012.03</v>
      </c>
    </row>
    <row r="702" spans="1:8" x14ac:dyDescent="0.25">
      <c r="A702" s="12">
        <v>40064</v>
      </c>
      <c r="B702">
        <v>1.6487000000000001</v>
      </c>
      <c r="C702">
        <v>1.1379999999999999</v>
      </c>
      <c r="D702">
        <v>152.25</v>
      </c>
      <c r="F702">
        <v>1.9129</v>
      </c>
      <c r="G702">
        <v>2.3679000000000001</v>
      </c>
      <c r="H702">
        <v>2016.48</v>
      </c>
    </row>
    <row r="703" spans="1:8" x14ac:dyDescent="0.25">
      <c r="A703" s="12">
        <v>40065</v>
      </c>
      <c r="B703">
        <v>1.6539999999999999</v>
      </c>
      <c r="C703">
        <v>1.1353</v>
      </c>
      <c r="D703">
        <v>152.26</v>
      </c>
      <c r="F703">
        <v>1.9164000000000001</v>
      </c>
      <c r="G703">
        <v>2.3717000000000001</v>
      </c>
      <c r="H703">
        <v>2020.94</v>
      </c>
    </row>
    <row r="704" spans="1:8" x14ac:dyDescent="0.25">
      <c r="A704" s="12">
        <v>40066</v>
      </c>
      <c r="B704">
        <v>1.665</v>
      </c>
      <c r="C704">
        <v>1.1419999999999999</v>
      </c>
      <c r="D704">
        <v>152.78</v>
      </c>
      <c r="F704">
        <v>1.9277</v>
      </c>
      <c r="G704">
        <v>2.3645</v>
      </c>
      <c r="H704">
        <v>2036.54</v>
      </c>
    </row>
    <row r="705" spans="1:8" x14ac:dyDescent="0.25">
      <c r="A705" s="12">
        <v>40067</v>
      </c>
      <c r="B705">
        <v>1.6660999999999999</v>
      </c>
      <c r="C705">
        <v>1.1429</v>
      </c>
      <c r="D705">
        <v>151.05000000000001</v>
      </c>
      <c r="F705">
        <v>1.9278999999999999</v>
      </c>
      <c r="G705">
        <v>2.3529</v>
      </c>
      <c r="H705">
        <v>2034.31</v>
      </c>
    </row>
    <row r="706" spans="1:8" x14ac:dyDescent="0.25">
      <c r="A706" s="12">
        <v>40070</v>
      </c>
      <c r="B706">
        <v>1.6568000000000001</v>
      </c>
      <c r="C706">
        <v>1.133</v>
      </c>
      <c r="D706">
        <v>150.61000000000001</v>
      </c>
      <c r="F706">
        <v>1.9225000000000001</v>
      </c>
      <c r="G706">
        <v>2.3626</v>
      </c>
      <c r="H706">
        <v>2028.17</v>
      </c>
    </row>
    <row r="707" spans="1:8" x14ac:dyDescent="0.25">
      <c r="A707" s="12">
        <v>40071</v>
      </c>
      <c r="B707">
        <v>1.649</v>
      </c>
      <c r="C707">
        <v>1.1245000000000001</v>
      </c>
      <c r="D707">
        <v>150.09</v>
      </c>
      <c r="F707">
        <v>1.9089</v>
      </c>
      <c r="G707">
        <v>2.3378999999999999</v>
      </c>
      <c r="H707">
        <v>2007.01</v>
      </c>
    </row>
    <row r="708" spans="1:8" x14ac:dyDescent="0.25">
      <c r="A708" s="12">
        <v>40072</v>
      </c>
      <c r="B708">
        <v>1.6487000000000001</v>
      </c>
      <c r="C708">
        <v>1.1203000000000001</v>
      </c>
      <c r="D708">
        <v>149.86000000000001</v>
      </c>
      <c r="F708">
        <v>1.8872</v>
      </c>
      <c r="G708">
        <v>2.3104</v>
      </c>
      <c r="H708">
        <v>1986.68</v>
      </c>
    </row>
    <row r="709" spans="1:8" x14ac:dyDescent="0.25">
      <c r="A709" s="12">
        <v>40073</v>
      </c>
      <c r="B709">
        <v>1.6444000000000001</v>
      </c>
      <c r="C709">
        <v>1.1155999999999999</v>
      </c>
      <c r="D709">
        <v>149.68</v>
      </c>
      <c r="F709">
        <v>1.8841000000000001</v>
      </c>
      <c r="G709">
        <v>2.3129</v>
      </c>
      <c r="H709">
        <v>1983.39</v>
      </c>
    </row>
    <row r="710" spans="1:8" x14ac:dyDescent="0.25">
      <c r="A710" s="12">
        <v>40074</v>
      </c>
      <c r="B710">
        <v>1.627</v>
      </c>
      <c r="C710">
        <v>1.1019000000000001</v>
      </c>
      <c r="D710">
        <v>148.55000000000001</v>
      </c>
      <c r="F710">
        <v>1.8703000000000001</v>
      </c>
      <c r="G710">
        <v>2.2877000000000001</v>
      </c>
      <c r="H710">
        <v>1962.98</v>
      </c>
    </row>
    <row r="711" spans="1:8" x14ac:dyDescent="0.25">
      <c r="A711" s="12">
        <v>40077</v>
      </c>
      <c r="B711">
        <v>1.621</v>
      </c>
      <c r="C711">
        <v>1.1045</v>
      </c>
      <c r="D711">
        <v>149.12</v>
      </c>
      <c r="F711">
        <v>1.8777999999999999</v>
      </c>
      <c r="G711">
        <v>2.2930999999999999</v>
      </c>
      <c r="H711">
        <v>1956.79</v>
      </c>
    </row>
    <row r="712" spans="1:8" x14ac:dyDescent="0.25">
      <c r="A712" s="12">
        <v>40078</v>
      </c>
      <c r="B712">
        <v>1.6353</v>
      </c>
      <c r="C712">
        <v>1.1053999999999999</v>
      </c>
      <c r="D712">
        <v>148.99</v>
      </c>
      <c r="F712">
        <v>1.8716999999999999</v>
      </c>
      <c r="G712">
        <v>2.2743000000000002</v>
      </c>
      <c r="H712">
        <v>1955.7</v>
      </c>
    </row>
    <row r="713" spans="1:8" x14ac:dyDescent="0.25">
      <c r="A713" s="12">
        <v>40079</v>
      </c>
      <c r="B713">
        <v>1.6346000000000001</v>
      </c>
      <c r="C713">
        <v>1.1093999999999999</v>
      </c>
      <c r="D713">
        <v>149.27000000000001</v>
      </c>
      <c r="F713">
        <v>1.8812</v>
      </c>
      <c r="G713">
        <v>2.2713999999999999</v>
      </c>
      <c r="H713">
        <v>1946.57</v>
      </c>
    </row>
    <row r="714" spans="1:8" x14ac:dyDescent="0.25">
      <c r="A714" s="12">
        <v>40080</v>
      </c>
      <c r="B714">
        <v>1.6060000000000001</v>
      </c>
      <c r="C714">
        <v>1.0951</v>
      </c>
      <c r="D714">
        <v>146.6</v>
      </c>
      <c r="F714">
        <v>1.855</v>
      </c>
      <c r="G714">
        <v>2.2418</v>
      </c>
      <c r="H714">
        <v>1911.91</v>
      </c>
    </row>
    <row r="715" spans="1:8" x14ac:dyDescent="0.25">
      <c r="A715" s="12">
        <v>40081</v>
      </c>
      <c r="B715">
        <v>1.5952</v>
      </c>
      <c r="C715">
        <v>1.0851</v>
      </c>
      <c r="D715">
        <v>142.91</v>
      </c>
      <c r="F715">
        <v>1.8368</v>
      </c>
      <c r="G715">
        <v>2.2155999999999998</v>
      </c>
      <c r="H715">
        <v>1889.12</v>
      </c>
    </row>
    <row r="716" spans="1:8" x14ac:dyDescent="0.25">
      <c r="A716" s="12">
        <v>40084</v>
      </c>
      <c r="B716">
        <v>1.5885</v>
      </c>
      <c r="C716">
        <v>1.0861000000000001</v>
      </c>
      <c r="D716">
        <v>142.31</v>
      </c>
      <c r="F716">
        <v>1.8183</v>
      </c>
      <c r="G716">
        <v>2.2162000000000002</v>
      </c>
      <c r="H716">
        <v>1893.13</v>
      </c>
    </row>
    <row r="717" spans="1:8" x14ac:dyDescent="0.25">
      <c r="A717" s="12">
        <v>40085</v>
      </c>
      <c r="B717">
        <v>1.5958000000000001</v>
      </c>
      <c r="C717">
        <v>1.0938000000000001</v>
      </c>
      <c r="D717">
        <v>143.71</v>
      </c>
      <c r="F717">
        <v>1.8319000000000001</v>
      </c>
      <c r="G717">
        <v>2.2319</v>
      </c>
      <c r="H717">
        <v>1895.13</v>
      </c>
    </row>
    <row r="718" spans="1:8" x14ac:dyDescent="0.25">
      <c r="A718" s="12">
        <v>40086</v>
      </c>
      <c r="B718">
        <v>1.6004</v>
      </c>
      <c r="C718">
        <v>1.0931</v>
      </c>
      <c r="D718">
        <v>143.61000000000001</v>
      </c>
      <c r="F718">
        <v>1.8102</v>
      </c>
      <c r="G718">
        <v>2.2111000000000001</v>
      </c>
      <c r="H718">
        <v>1880.71</v>
      </c>
    </row>
    <row r="719" spans="1:8" x14ac:dyDescent="0.25">
      <c r="A719" s="12">
        <v>40087</v>
      </c>
      <c r="B719">
        <v>1.5943000000000001</v>
      </c>
      <c r="C719">
        <v>1.0972</v>
      </c>
      <c r="D719">
        <v>142.9</v>
      </c>
      <c r="F719">
        <v>1.8313999999999999</v>
      </c>
      <c r="G719">
        <v>2.2277999999999998</v>
      </c>
      <c r="H719">
        <v>1870.47</v>
      </c>
    </row>
    <row r="720" spans="1:8" x14ac:dyDescent="0.25">
      <c r="A720" s="12">
        <v>40088</v>
      </c>
      <c r="B720">
        <v>1.5938000000000001</v>
      </c>
      <c r="C720">
        <v>1.0935999999999999</v>
      </c>
      <c r="D720">
        <v>143.16999999999999</v>
      </c>
      <c r="F720">
        <v>1.8419000000000001</v>
      </c>
      <c r="G720">
        <v>2.2239</v>
      </c>
      <c r="H720">
        <v>1883.87</v>
      </c>
    </row>
    <row r="721" spans="1:8" x14ac:dyDescent="0.25">
      <c r="A721" s="12">
        <v>40091</v>
      </c>
      <c r="B721">
        <v>1.5938000000000001</v>
      </c>
      <c r="C721">
        <v>1.0880000000000001</v>
      </c>
      <c r="D721">
        <v>142.74</v>
      </c>
      <c r="F721">
        <v>1.8159000000000001</v>
      </c>
      <c r="G721">
        <v>2.1798999999999999</v>
      </c>
      <c r="H721">
        <v>1857.18</v>
      </c>
    </row>
    <row r="722" spans="1:8" x14ac:dyDescent="0.25">
      <c r="A722" s="12">
        <v>40092</v>
      </c>
      <c r="B722">
        <v>1.5914999999999999</v>
      </c>
      <c r="C722">
        <v>1.0811999999999999</v>
      </c>
      <c r="D722">
        <v>141.30000000000001</v>
      </c>
      <c r="F722">
        <v>1.7864</v>
      </c>
      <c r="G722">
        <v>2.165</v>
      </c>
      <c r="H722">
        <v>1854.23</v>
      </c>
    </row>
    <row r="723" spans="1:8" x14ac:dyDescent="0.25">
      <c r="A723" s="12">
        <v>40093</v>
      </c>
      <c r="B723">
        <v>1.5961000000000001</v>
      </c>
      <c r="C723">
        <v>1.0863</v>
      </c>
      <c r="D723">
        <v>141.36000000000001</v>
      </c>
      <c r="F723">
        <v>1.7906</v>
      </c>
      <c r="G723">
        <v>2.1654</v>
      </c>
      <c r="H723">
        <v>1862.07</v>
      </c>
    </row>
    <row r="724" spans="1:8" x14ac:dyDescent="0.25">
      <c r="A724" s="12">
        <v>40094</v>
      </c>
      <c r="B724">
        <v>1.6073999999999999</v>
      </c>
      <c r="C724">
        <v>1.0865</v>
      </c>
      <c r="D724">
        <v>142.11000000000001</v>
      </c>
      <c r="F724">
        <v>1.7728999999999999</v>
      </c>
      <c r="G724">
        <v>2.1644000000000001</v>
      </c>
      <c r="H724">
        <v>1869.29</v>
      </c>
    </row>
    <row r="725" spans="1:8" x14ac:dyDescent="0.25">
      <c r="A725" s="12">
        <v>40095</v>
      </c>
      <c r="B725">
        <v>1.5833999999999999</v>
      </c>
      <c r="C725">
        <v>1.075</v>
      </c>
      <c r="D725">
        <v>142.15</v>
      </c>
      <c r="F725">
        <v>1.7525999999999999</v>
      </c>
      <c r="G725">
        <v>2.1532</v>
      </c>
      <c r="H725">
        <v>1843.55</v>
      </c>
    </row>
    <row r="726" spans="1:8" x14ac:dyDescent="0.25">
      <c r="A726" s="12">
        <v>40098</v>
      </c>
      <c r="B726">
        <v>1.5793999999999999</v>
      </c>
      <c r="C726">
        <v>1.0686</v>
      </c>
      <c r="D726">
        <v>141.85</v>
      </c>
      <c r="F726">
        <v>1.7403</v>
      </c>
      <c r="G726">
        <v>2.1516000000000002</v>
      </c>
      <c r="H726">
        <v>1843.67</v>
      </c>
    </row>
    <row r="727" spans="1:8" x14ac:dyDescent="0.25">
      <c r="A727" s="12">
        <v>40099</v>
      </c>
      <c r="B727">
        <v>1.5925</v>
      </c>
      <c r="C727">
        <v>1.0716000000000001</v>
      </c>
      <c r="D727">
        <v>142.81</v>
      </c>
      <c r="F727">
        <v>1.7508999999999999</v>
      </c>
      <c r="G727">
        <v>2.153</v>
      </c>
      <c r="H727">
        <v>1856.16</v>
      </c>
    </row>
    <row r="728" spans="1:8" x14ac:dyDescent="0.25">
      <c r="A728" s="12">
        <v>40100</v>
      </c>
      <c r="B728">
        <v>1.5973999999999999</v>
      </c>
      <c r="C728">
        <v>1.0701000000000001</v>
      </c>
      <c r="D728">
        <v>142.86000000000001</v>
      </c>
      <c r="F728">
        <v>1.7448999999999999</v>
      </c>
      <c r="G728">
        <v>2.1581000000000001</v>
      </c>
      <c r="H728">
        <v>1849.45</v>
      </c>
    </row>
    <row r="729" spans="1:8" x14ac:dyDescent="0.25">
      <c r="A729" s="12">
        <v>40101</v>
      </c>
      <c r="B729">
        <v>1.6271</v>
      </c>
      <c r="C729">
        <v>1.0887</v>
      </c>
      <c r="D729">
        <v>147.30000000000001</v>
      </c>
      <c r="F729">
        <v>1.7659</v>
      </c>
      <c r="G729">
        <v>2.1833999999999998</v>
      </c>
      <c r="H729">
        <v>1882.09</v>
      </c>
    </row>
    <row r="730" spans="1:8" x14ac:dyDescent="0.25">
      <c r="A730" s="12">
        <v>40102</v>
      </c>
      <c r="B730">
        <v>1.6354</v>
      </c>
      <c r="C730">
        <v>1.0972</v>
      </c>
      <c r="D730">
        <v>148.58000000000001</v>
      </c>
      <c r="F730">
        <v>1.7837000000000001</v>
      </c>
      <c r="G730">
        <v>2.2061999999999999</v>
      </c>
      <c r="H730">
        <v>1900.5</v>
      </c>
    </row>
    <row r="731" spans="1:8" x14ac:dyDescent="0.25">
      <c r="A731" s="12">
        <v>40105</v>
      </c>
      <c r="B731">
        <v>1.6408</v>
      </c>
      <c r="C731">
        <v>1.097</v>
      </c>
      <c r="D731">
        <v>148.54</v>
      </c>
      <c r="F731">
        <v>1.766</v>
      </c>
      <c r="G731">
        <v>2.1680000000000001</v>
      </c>
      <c r="H731">
        <v>1915.33</v>
      </c>
    </row>
    <row r="732" spans="1:8" x14ac:dyDescent="0.25">
      <c r="A732" s="12">
        <v>40106</v>
      </c>
      <c r="B732">
        <v>1.6386000000000001</v>
      </c>
      <c r="C732">
        <v>1.0967</v>
      </c>
      <c r="D732">
        <v>148.54</v>
      </c>
      <c r="F732">
        <v>1.7726999999999999</v>
      </c>
      <c r="G732">
        <v>2.1846000000000001</v>
      </c>
      <c r="H732">
        <v>1900.2</v>
      </c>
    </row>
    <row r="733" spans="1:8" x14ac:dyDescent="0.25">
      <c r="A733" s="12">
        <v>40107</v>
      </c>
      <c r="B733">
        <v>1.66</v>
      </c>
      <c r="C733">
        <v>1.1059000000000001</v>
      </c>
      <c r="D733">
        <v>151.08000000000001</v>
      </c>
      <c r="F733">
        <v>1.7904</v>
      </c>
      <c r="G733">
        <v>2.1867999999999999</v>
      </c>
      <c r="H733">
        <v>1954.01</v>
      </c>
    </row>
    <row r="734" spans="1:8" x14ac:dyDescent="0.25">
      <c r="A734" s="12">
        <v>40108</v>
      </c>
      <c r="B734">
        <v>1.6619999999999999</v>
      </c>
      <c r="C734">
        <v>1.1057999999999999</v>
      </c>
      <c r="D734">
        <v>151.91</v>
      </c>
      <c r="F734">
        <v>1.7934000000000001</v>
      </c>
      <c r="G734">
        <v>2.1957</v>
      </c>
      <c r="H734">
        <v>1974.34</v>
      </c>
    </row>
    <row r="735" spans="1:8" x14ac:dyDescent="0.25">
      <c r="A735" s="12">
        <v>40109</v>
      </c>
      <c r="B735">
        <v>1.6305000000000001</v>
      </c>
      <c r="C735">
        <v>1.085</v>
      </c>
      <c r="D735">
        <v>150.04</v>
      </c>
      <c r="F735">
        <v>1.7669999999999999</v>
      </c>
      <c r="G735">
        <v>2.1593</v>
      </c>
      <c r="H735">
        <v>1938.66</v>
      </c>
    </row>
    <row r="736" spans="1:8" x14ac:dyDescent="0.25">
      <c r="A736" s="12">
        <v>40112</v>
      </c>
      <c r="B736">
        <v>1.6324000000000001</v>
      </c>
      <c r="C736">
        <v>1.0972</v>
      </c>
      <c r="D736">
        <v>150.46</v>
      </c>
      <c r="F736">
        <v>1.7796000000000001</v>
      </c>
      <c r="G736">
        <v>2.1827000000000001</v>
      </c>
      <c r="H736">
        <v>1926.88</v>
      </c>
    </row>
    <row r="737" spans="1:8" x14ac:dyDescent="0.25">
      <c r="A737" s="12">
        <v>40113</v>
      </c>
      <c r="B737">
        <v>1.6378999999999999</v>
      </c>
      <c r="C737">
        <v>1.1059000000000001</v>
      </c>
      <c r="D737">
        <v>150.30000000000001</v>
      </c>
      <c r="F737">
        <v>1.7856000000000001</v>
      </c>
      <c r="G737">
        <v>2.2002999999999999</v>
      </c>
      <c r="H737">
        <v>1949.34</v>
      </c>
    </row>
    <row r="738" spans="1:8" x14ac:dyDescent="0.25">
      <c r="A738" s="12">
        <v>40114</v>
      </c>
      <c r="B738">
        <v>1.6377999999999999</v>
      </c>
      <c r="C738">
        <v>1.113</v>
      </c>
      <c r="D738">
        <v>148.41</v>
      </c>
      <c r="F738">
        <v>1.8228</v>
      </c>
      <c r="G738">
        <v>2.2717999999999998</v>
      </c>
      <c r="H738">
        <v>1941.21</v>
      </c>
    </row>
    <row r="739" spans="1:8" x14ac:dyDescent="0.25">
      <c r="A739" s="12">
        <v>40115</v>
      </c>
      <c r="B739">
        <v>1.6556999999999999</v>
      </c>
      <c r="C739">
        <v>1.1161000000000001</v>
      </c>
      <c r="D739">
        <v>151.32</v>
      </c>
      <c r="F739">
        <v>1.8078000000000001</v>
      </c>
      <c r="G739">
        <v>2.2568999999999999</v>
      </c>
      <c r="H739">
        <v>1962.22</v>
      </c>
    </row>
    <row r="740" spans="1:8" x14ac:dyDescent="0.25">
      <c r="A740" s="12">
        <v>40116</v>
      </c>
      <c r="B740">
        <v>1.6446000000000001</v>
      </c>
      <c r="C740">
        <v>1.1152</v>
      </c>
      <c r="D740">
        <v>148.11000000000001</v>
      </c>
      <c r="F740">
        <v>1.8283</v>
      </c>
      <c r="G740">
        <v>2.2835999999999999</v>
      </c>
      <c r="H740">
        <v>1949.95</v>
      </c>
    </row>
    <row r="741" spans="1:8" x14ac:dyDescent="0.25">
      <c r="A741" s="12">
        <v>40119</v>
      </c>
      <c r="B741">
        <v>1.639</v>
      </c>
      <c r="C741">
        <v>1.1094999999999999</v>
      </c>
      <c r="D741">
        <v>148.01</v>
      </c>
      <c r="F741">
        <v>1.8151999999999999</v>
      </c>
      <c r="G741">
        <v>2.2844000000000002</v>
      </c>
      <c r="H741">
        <v>1942.15</v>
      </c>
    </row>
    <row r="742" spans="1:8" x14ac:dyDescent="0.25">
      <c r="A742" s="12">
        <v>40120</v>
      </c>
      <c r="B742">
        <v>1.6415999999999999</v>
      </c>
      <c r="C742">
        <v>1.1152</v>
      </c>
      <c r="D742">
        <v>148.29</v>
      </c>
      <c r="F742">
        <v>1.8180000000000001</v>
      </c>
      <c r="G742">
        <v>2.2768999999999999</v>
      </c>
      <c r="H742">
        <v>1955.19</v>
      </c>
    </row>
    <row r="743" spans="1:8" x14ac:dyDescent="0.25">
      <c r="A743" s="12">
        <v>40121</v>
      </c>
      <c r="B743">
        <v>1.6564000000000001</v>
      </c>
      <c r="C743">
        <v>1.1131</v>
      </c>
      <c r="D743">
        <v>150.16999999999999</v>
      </c>
      <c r="F743">
        <v>1.8180000000000001</v>
      </c>
      <c r="G743">
        <v>2.2787999999999999</v>
      </c>
      <c r="H743">
        <v>1942.79</v>
      </c>
    </row>
    <row r="744" spans="1:8" x14ac:dyDescent="0.25">
      <c r="A744" s="12">
        <v>40122</v>
      </c>
      <c r="B744">
        <v>1.659</v>
      </c>
      <c r="C744">
        <v>1.1148</v>
      </c>
      <c r="D744">
        <v>150.54</v>
      </c>
      <c r="F744">
        <v>1.8211999999999999</v>
      </c>
      <c r="G744">
        <v>2.2980999999999998</v>
      </c>
      <c r="H744">
        <v>1948.99</v>
      </c>
    </row>
    <row r="745" spans="1:8" x14ac:dyDescent="0.25">
      <c r="A745" s="12">
        <v>40123</v>
      </c>
      <c r="B745">
        <v>1.6617999999999999</v>
      </c>
      <c r="C745">
        <v>1.1193</v>
      </c>
      <c r="D745">
        <v>149.4</v>
      </c>
      <c r="F745">
        <v>1.8083</v>
      </c>
      <c r="G745">
        <v>2.2911000000000001</v>
      </c>
      <c r="H745">
        <v>1940.32</v>
      </c>
    </row>
    <row r="746" spans="1:8" x14ac:dyDescent="0.25">
      <c r="A746" s="12">
        <v>40126</v>
      </c>
      <c r="B746">
        <v>1.675</v>
      </c>
      <c r="C746">
        <v>1.117</v>
      </c>
      <c r="D746">
        <v>150.72999999999999</v>
      </c>
      <c r="F746">
        <v>1.8007</v>
      </c>
      <c r="G746">
        <v>2.2568000000000001</v>
      </c>
      <c r="H746">
        <v>1934.07</v>
      </c>
    </row>
    <row r="747" spans="1:8" x14ac:dyDescent="0.25">
      <c r="A747" s="12">
        <v>40127</v>
      </c>
      <c r="B747">
        <v>1.6733</v>
      </c>
      <c r="C747">
        <v>1.1169</v>
      </c>
      <c r="D747">
        <v>150.27000000000001</v>
      </c>
      <c r="F747">
        <v>1.7984</v>
      </c>
      <c r="G747">
        <v>2.2513999999999998</v>
      </c>
      <c r="H747">
        <v>1936.34</v>
      </c>
    </row>
    <row r="748" spans="1:8" x14ac:dyDescent="0.25">
      <c r="A748" s="12">
        <v>40128</v>
      </c>
      <c r="B748">
        <v>1.6567000000000001</v>
      </c>
      <c r="C748">
        <v>1.1055999999999999</v>
      </c>
      <c r="D748">
        <v>148.86000000000001</v>
      </c>
      <c r="F748">
        <v>1.7805</v>
      </c>
      <c r="G748">
        <v>2.2389999999999999</v>
      </c>
      <c r="H748">
        <v>1915.38</v>
      </c>
    </row>
    <row r="749" spans="1:8" x14ac:dyDescent="0.25">
      <c r="A749" s="12">
        <v>40129</v>
      </c>
      <c r="B749">
        <v>1.6586000000000001</v>
      </c>
      <c r="C749">
        <v>1.1171</v>
      </c>
      <c r="D749">
        <v>149.86000000000001</v>
      </c>
      <c r="F749">
        <v>1.796</v>
      </c>
      <c r="G749">
        <v>2.2644000000000002</v>
      </c>
      <c r="H749">
        <v>1924.69</v>
      </c>
    </row>
    <row r="750" spans="1:8" x14ac:dyDescent="0.25">
      <c r="A750" s="12">
        <v>40130</v>
      </c>
      <c r="B750">
        <v>1.6689000000000001</v>
      </c>
      <c r="C750">
        <v>1.1186</v>
      </c>
      <c r="D750">
        <v>149.68</v>
      </c>
      <c r="F750">
        <v>1.7867999999999999</v>
      </c>
      <c r="G750">
        <v>2.2433999999999998</v>
      </c>
      <c r="H750">
        <v>1929.52</v>
      </c>
    </row>
    <row r="751" spans="1:8" x14ac:dyDescent="0.25">
      <c r="A751" s="12">
        <v>40133</v>
      </c>
      <c r="B751">
        <v>1.6826000000000001</v>
      </c>
      <c r="C751">
        <v>1.1234999999999999</v>
      </c>
      <c r="D751">
        <v>149.93</v>
      </c>
      <c r="F751">
        <v>1.7949999999999999</v>
      </c>
      <c r="G751">
        <v>2.2471000000000001</v>
      </c>
      <c r="H751">
        <v>1935.11</v>
      </c>
    </row>
    <row r="752" spans="1:8" x14ac:dyDescent="0.25">
      <c r="A752" s="12">
        <v>40134</v>
      </c>
      <c r="B752">
        <v>1.6813</v>
      </c>
      <c r="C752">
        <v>1.1302000000000001</v>
      </c>
      <c r="D752">
        <v>150.19</v>
      </c>
      <c r="F752">
        <v>1.8051999999999999</v>
      </c>
      <c r="G752">
        <v>2.2542</v>
      </c>
      <c r="H752">
        <v>1941</v>
      </c>
    </row>
    <row r="753" spans="1:8" x14ac:dyDescent="0.25">
      <c r="A753" s="12">
        <v>40135</v>
      </c>
      <c r="B753">
        <v>1.6742999999999999</v>
      </c>
      <c r="C753">
        <v>1.1185</v>
      </c>
      <c r="D753">
        <v>149.61000000000001</v>
      </c>
      <c r="F753">
        <v>1.8003</v>
      </c>
      <c r="G753">
        <v>2.2421000000000002</v>
      </c>
      <c r="H753">
        <v>1931.31</v>
      </c>
    </row>
    <row r="754" spans="1:8" x14ac:dyDescent="0.25">
      <c r="A754" s="12">
        <v>40136</v>
      </c>
      <c r="B754">
        <v>1.6657999999999999</v>
      </c>
      <c r="C754">
        <v>1.1164000000000001</v>
      </c>
      <c r="D754">
        <v>148.29</v>
      </c>
      <c r="F754">
        <v>1.8106</v>
      </c>
      <c r="G754">
        <v>2.2764000000000002</v>
      </c>
      <c r="H754">
        <v>1934.25</v>
      </c>
    </row>
    <row r="755" spans="1:8" x14ac:dyDescent="0.25">
      <c r="A755" s="12">
        <v>40137</v>
      </c>
      <c r="B755">
        <v>1.6508</v>
      </c>
      <c r="C755">
        <v>1.1104000000000001</v>
      </c>
      <c r="D755">
        <v>146.91999999999999</v>
      </c>
      <c r="F755">
        <v>1.8028</v>
      </c>
      <c r="G755">
        <v>2.2770000000000001</v>
      </c>
      <c r="H755">
        <v>1911.23</v>
      </c>
    </row>
    <row r="756" spans="1:8" x14ac:dyDescent="0.25">
      <c r="A756" s="12">
        <v>40140</v>
      </c>
      <c r="B756">
        <v>1.6609</v>
      </c>
      <c r="C756">
        <v>1.1095999999999999</v>
      </c>
      <c r="D756">
        <v>147.74</v>
      </c>
      <c r="F756">
        <v>1.7966</v>
      </c>
      <c r="G756">
        <v>2.2646000000000002</v>
      </c>
      <c r="H756">
        <v>1912.41</v>
      </c>
    </row>
    <row r="757" spans="1:8" x14ac:dyDescent="0.25">
      <c r="A757" s="12">
        <v>40141</v>
      </c>
      <c r="B757">
        <v>1.6573</v>
      </c>
      <c r="C757">
        <v>1.1075999999999999</v>
      </c>
      <c r="D757">
        <v>146.74</v>
      </c>
      <c r="F757">
        <v>1.8028999999999999</v>
      </c>
      <c r="G757">
        <v>2.2858000000000001</v>
      </c>
      <c r="H757">
        <v>1912.74</v>
      </c>
    </row>
    <row r="758" spans="1:8" x14ac:dyDescent="0.25">
      <c r="A758" s="12">
        <v>40142</v>
      </c>
      <c r="B758">
        <v>1.6715</v>
      </c>
      <c r="C758">
        <v>1.1040000000000001</v>
      </c>
      <c r="D758">
        <v>145.91999999999999</v>
      </c>
      <c r="F758">
        <v>1.7931999999999999</v>
      </c>
      <c r="G758">
        <v>2.2827999999999999</v>
      </c>
      <c r="H758">
        <v>1927.35</v>
      </c>
    </row>
    <row r="759" spans="1:8" x14ac:dyDescent="0.25">
      <c r="A759" s="12">
        <v>40143</v>
      </c>
      <c r="B759">
        <v>1.6509</v>
      </c>
      <c r="C759">
        <v>1.0992</v>
      </c>
      <c r="D759">
        <v>142.78</v>
      </c>
      <c r="F759">
        <v>1.8072999999999999</v>
      </c>
      <c r="G759">
        <v>2.3054000000000001</v>
      </c>
      <c r="H759">
        <v>1909.73</v>
      </c>
    </row>
    <row r="760" spans="1:8" x14ac:dyDescent="0.25">
      <c r="A760" s="12">
        <v>40144</v>
      </c>
      <c r="B760">
        <v>1.6465000000000001</v>
      </c>
      <c r="C760">
        <v>1.1000000000000001</v>
      </c>
      <c r="D760">
        <v>142.51</v>
      </c>
      <c r="F760">
        <v>1.8154999999999999</v>
      </c>
      <c r="G760">
        <v>2.3159999999999998</v>
      </c>
      <c r="H760">
        <v>1931.46</v>
      </c>
    </row>
    <row r="761" spans="1:8" x14ac:dyDescent="0.25">
      <c r="A761" s="12">
        <v>40147</v>
      </c>
      <c r="B761">
        <v>1.6452</v>
      </c>
      <c r="C761">
        <v>1.0961000000000001</v>
      </c>
      <c r="D761">
        <v>142.07</v>
      </c>
      <c r="F761">
        <v>1.7970999999999999</v>
      </c>
      <c r="G761">
        <v>2.2980999999999998</v>
      </c>
      <c r="H761">
        <v>1912.61</v>
      </c>
    </row>
    <row r="762" spans="1:8" x14ac:dyDescent="0.25">
      <c r="A762" s="12">
        <v>40148</v>
      </c>
      <c r="B762">
        <v>1.6621999999999999</v>
      </c>
      <c r="C762">
        <v>1.1015999999999999</v>
      </c>
      <c r="D762">
        <v>144.02000000000001</v>
      </c>
      <c r="F762">
        <v>1.7951999999999999</v>
      </c>
      <c r="G762">
        <v>2.2852999999999999</v>
      </c>
      <c r="H762">
        <v>1919.73</v>
      </c>
    </row>
    <row r="763" spans="1:8" x14ac:dyDescent="0.25">
      <c r="A763" s="12">
        <v>40149</v>
      </c>
      <c r="B763">
        <v>1.6634</v>
      </c>
      <c r="C763">
        <v>1.1057999999999999</v>
      </c>
      <c r="D763">
        <v>145.44</v>
      </c>
      <c r="F763">
        <v>1.798</v>
      </c>
      <c r="G763">
        <v>2.3039000000000001</v>
      </c>
      <c r="H763">
        <v>1911.59</v>
      </c>
    </row>
    <row r="764" spans="1:8" x14ac:dyDescent="0.25">
      <c r="A764" s="12">
        <v>40150</v>
      </c>
      <c r="B764">
        <v>1.6558999999999999</v>
      </c>
      <c r="C764">
        <v>1.0986</v>
      </c>
      <c r="D764">
        <v>146.04</v>
      </c>
      <c r="F764">
        <v>1.7897000000000001</v>
      </c>
      <c r="G764">
        <v>2.2892000000000001</v>
      </c>
      <c r="H764">
        <v>1904.52</v>
      </c>
    </row>
    <row r="765" spans="1:8" x14ac:dyDescent="0.25">
      <c r="A765" s="12">
        <v>40151</v>
      </c>
      <c r="B765">
        <v>1.6448</v>
      </c>
      <c r="C765">
        <v>1.1074999999999999</v>
      </c>
      <c r="D765">
        <v>148.80000000000001</v>
      </c>
      <c r="F765">
        <v>1.7956000000000001</v>
      </c>
      <c r="G765">
        <v>2.2942999999999998</v>
      </c>
      <c r="H765">
        <v>1893.16</v>
      </c>
    </row>
    <row r="766" spans="1:8" x14ac:dyDescent="0.25">
      <c r="A766" s="12">
        <v>40154</v>
      </c>
      <c r="B766">
        <v>1.6446000000000001</v>
      </c>
      <c r="C766">
        <v>1.1094999999999999</v>
      </c>
      <c r="D766">
        <v>147.22999999999999</v>
      </c>
      <c r="F766">
        <v>1.8022</v>
      </c>
      <c r="G766">
        <v>2.3071000000000002</v>
      </c>
      <c r="H766">
        <v>1901.98</v>
      </c>
    </row>
    <row r="767" spans="1:8" x14ac:dyDescent="0.25">
      <c r="A767" s="12">
        <v>40155</v>
      </c>
      <c r="B767">
        <v>1.6286</v>
      </c>
      <c r="C767">
        <v>1.1080000000000001</v>
      </c>
      <c r="D767">
        <v>143.97</v>
      </c>
      <c r="F767">
        <v>1.8009999999999999</v>
      </c>
      <c r="G767">
        <v>2.3031999999999999</v>
      </c>
      <c r="H767">
        <v>1874.99</v>
      </c>
    </row>
    <row r="768" spans="1:8" x14ac:dyDescent="0.25">
      <c r="A768" s="12">
        <v>40156</v>
      </c>
      <c r="B768">
        <v>1.6261000000000001</v>
      </c>
      <c r="C768">
        <v>1.1039000000000001</v>
      </c>
      <c r="D768">
        <v>142.91999999999999</v>
      </c>
      <c r="F768">
        <v>1.7890999999999999</v>
      </c>
      <c r="G768">
        <v>2.2616999999999998</v>
      </c>
      <c r="H768">
        <v>1886.51</v>
      </c>
    </row>
    <row r="769" spans="1:8" x14ac:dyDescent="0.25">
      <c r="A769" s="12">
        <v>40157</v>
      </c>
      <c r="B769">
        <v>1.6276999999999999</v>
      </c>
      <c r="C769">
        <v>1.1047</v>
      </c>
      <c r="D769">
        <v>143.56</v>
      </c>
      <c r="F769">
        <v>1.7744</v>
      </c>
      <c r="G769">
        <v>2.2334999999999998</v>
      </c>
      <c r="H769">
        <v>1896.04</v>
      </c>
    </row>
    <row r="770" spans="1:8" x14ac:dyDescent="0.25">
      <c r="A770" s="12">
        <v>40158</v>
      </c>
      <c r="B770">
        <v>1.6249</v>
      </c>
      <c r="C770">
        <v>1.1111</v>
      </c>
      <c r="D770">
        <v>144.66999999999999</v>
      </c>
      <c r="F770">
        <v>1.7808999999999999</v>
      </c>
      <c r="G770">
        <v>2.2404999999999999</v>
      </c>
      <c r="H770">
        <v>1888.95</v>
      </c>
    </row>
    <row r="771" spans="1:8" x14ac:dyDescent="0.25">
      <c r="A771" s="12">
        <v>40161</v>
      </c>
      <c r="B771">
        <v>1.631</v>
      </c>
      <c r="C771">
        <v>1.1127</v>
      </c>
      <c r="D771">
        <v>144.5</v>
      </c>
      <c r="F771">
        <v>1.7784</v>
      </c>
      <c r="G771">
        <v>2.2399</v>
      </c>
      <c r="H771">
        <v>1889.98</v>
      </c>
    </row>
    <row r="772" spans="1:8" x14ac:dyDescent="0.25">
      <c r="A772" s="12">
        <v>40162</v>
      </c>
      <c r="B772">
        <v>1.6274999999999999</v>
      </c>
      <c r="C772">
        <v>1.1198999999999999</v>
      </c>
      <c r="D772">
        <v>145.87</v>
      </c>
      <c r="F772">
        <v>1.7944</v>
      </c>
      <c r="G772">
        <v>2.2528000000000001</v>
      </c>
      <c r="H772">
        <v>1882.44</v>
      </c>
    </row>
    <row r="773" spans="1:8" x14ac:dyDescent="0.25">
      <c r="A773" s="12">
        <v>40163</v>
      </c>
      <c r="B773">
        <v>1.6334</v>
      </c>
      <c r="C773">
        <v>1.1234</v>
      </c>
      <c r="D773">
        <v>146.63</v>
      </c>
      <c r="F773">
        <v>1.8131999999999999</v>
      </c>
      <c r="G773">
        <v>2.2642000000000002</v>
      </c>
      <c r="H773">
        <v>1894.65</v>
      </c>
    </row>
    <row r="774" spans="1:8" x14ac:dyDescent="0.25">
      <c r="A774" s="12">
        <v>40164</v>
      </c>
      <c r="B774">
        <v>1.6155999999999999</v>
      </c>
      <c r="C774">
        <v>1.1261000000000001</v>
      </c>
      <c r="D774">
        <v>145.21</v>
      </c>
      <c r="F774">
        <v>1.8206</v>
      </c>
      <c r="G774">
        <v>2.2749000000000001</v>
      </c>
      <c r="H774">
        <v>1894.7</v>
      </c>
    </row>
    <row r="775" spans="1:8" x14ac:dyDescent="0.25">
      <c r="A775" s="12">
        <v>40165</v>
      </c>
      <c r="B775">
        <v>1.6141000000000001</v>
      </c>
      <c r="C775">
        <v>1.1258999999999999</v>
      </c>
      <c r="D775">
        <v>145.83000000000001</v>
      </c>
      <c r="F775">
        <v>1.8134999999999999</v>
      </c>
      <c r="G775">
        <v>2.2692000000000001</v>
      </c>
      <c r="H775">
        <v>1891.37</v>
      </c>
    </row>
    <row r="776" spans="1:8" x14ac:dyDescent="0.25">
      <c r="A776" s="12">
        <v>40168</v>
      </c>
      <c r="B776">
        <v>1.6041000000000001</v>
      </c>
      <c r="C776">
        <v>1.1233</v>
      </c>
      <c r="D776">
        <v>146.33000000000001</v>
      </c>
      <c r="F776">
        <v>1.8203</v>
      </c>
      <c r="G776">
        <v>2.2757999999999998</v>
      </c>
      <c r="H776">
        <v>1901.5</v>
      </c>
    </row>
    <row r="777" spans="1:8" x14ac:dyDescent="0.25">
      <c r="A777" s="12">
        <v>40169</v>
      </c>
      <c r="B777">
        <v>1.597</v>
      </c>
      <c r="C777">
        <v>1.1204000000000001</v>
      </c>
      <c r="D777">
        <v>146.59</v>
      </c>
      <c r="F777">
        <v>1.8222</v>
      </c>
      <c r="G777">
        <v>2.2757999999999998</v>
      </c>
      <c r="H777">
        <v>1882.75</v>
      </c>
    </row>
    <row r="778" spans="1:8" x14ac:dyDescent="0.25">
      <c r="A778" s="12">
        <v>40170</v>
      </c>
      <c r="B778">
        <v>1.5954999999999999</v>
      </c>
      <c r="C778">
        <v>1.1135999999999999</v>
      </c>
      <c r="D778">
        <v>146.19999999999999</v>
      </c>
      <c r="F778">
        <v>1.8140000000000001</v>
      </c>
      <c r="G778">
        <v>2.2616999999999998</v>
      </c>
      <c r="H778">
        <v>1877.9</v>
      </c>
    </row>
    <row r="779" spans="1:8" x14ac:dyDescent="0.25">
      <c r="A779" s="12">
        <v>40171</v>
      </c>
      <c r="B779">
        <v>1.5952999999999999</v>
      </c>
      <c r="C779">
        <v>1.1085</v>
      </c>
      <c r="D779">
        <v>146.01</v>
      </c>
      <c r="F779">
        <v>1.8069</v>
      </c>
      <c r="G779">
        <v>2.2553999999999998</v>
      </c>
      <c r="H779">
        <v>1871.4</v>
      </c>
    </row>
    <row r="780" spans="1:8" x14ac:dyDescent="0.25">
      <c r="A780" s="12">
        <v>40172</v>
      </c>
      <c r="B780">
        <v>1.5962000000000001</v>
      </c>
      <c r="C780">
        <v>1.1086</v>
      </c>
      <c r="D780">
        <v>145.9</v>
      </c>
      <c r="F780">
        <v>1.8050999999999999</v>
      </c>
      <c r="G780">
        <v>2.2618</v>
      </c>
      <c r="H780">
        <v>1870.86</v>
      </c>
    </row>
    <row r="781" spans="1:8" x14ac:dyDescent="0.25">
      <c r="A781" s="12">
        <v>40175</v>
      </c>
      <c r="B781">
        <v>1.6</v>
      </c>
      <c r="C781">
        <v>1.1124000000000001</v>
      </c>
      <c r="D781">
        <v>146.55000000000001</v>
      </c>
      <c r="F781">
        <v>1.8025</v>
      </c>
      <c r="G781">
        <v>2.2576000000000001</v>
      </c>
      <c r="H781">
        <v>1869.03</v>
      </c>
    </row>
    <row r="782" spans="1:8" x14ac:dyDescent="0.25">
      <c r="A782" s="12">
        <v>40176</v>
      </c>
      <c r="B782">
        <v>1.5895999999999999</v>
      </c>
      <c r="C782">
        <v>1.1073999999999999</v>
      </c>
      <c r="D782">
        <v>146.22</v>
      </c>
      <c r="F782">
        <v>1.7774000000000001</v>
      </c>
      <c r="G782">
        <v>2.2124999999999999</v>
      </c>
      <c r="H782">
        <v>1853.59</v>
      </c>
    </row>
    <row r="783" spans="1:8" x14ac:dyDescent="0.25">
      <c r="A783" s="12">
        <v>40177</v>
      </c>
      <c r="B783">
        <v>1.6069</v>
      </c>
      <c r="C783">
        <v>1.1208</v>
      </c>
      <c r="D783">
        <v>148.59</v>
      </c>
      <c r="F783">
        <v>1.7957000000000001</v>
      </c>
      <c r="G783">
        <v>2.2254</v>
      </c>
      <c r="H783">
        <v>1873.65</v>
      </c>
    </row>
    <row r="784" spans="1:8" x14ac:dyDescent="0.25">
      <c r="A784" s="12">
        <v>40178</v>
      </c>
      <c r="B784">
        <v>1.6153999999999999</v>
      </c>
      <c r="C784">
        <v>1.1282000000000001</v>
      </c>
      <c r="D784">
        <v>150.1</v>
      </c>
      <c r="F784">
        <v>1.8024</v>
      </c>
      <c r="G784">
        <v>2.2242999999999999</v>
      </c>
      <c r="H784">
        <v>1879.76</v>
      </c>
    </row>
    <row r="785" spans="1:8" x14ac:dyDescent="0.25">
      <c r="A785" s="12">
        <v>40179</v>
      </c>
      <c r="B785">
        <v>1.6168</v>
      </c>
      <c r="C785">
        <v>1.1268</v>
      </c>
      <c r="D785">
        <v>150.31</v>
      </c>
      <c r="F785">
        <v>1.7974000000000001</v>
      </c>
      <c r="G785">
        <v>2.2307999999999999</v>
      </c>
      <c r="H785">
        <v>1881.39</v>
      </c>
    </row>
    <row r="786" spans="1:8" x14ac:dyDescent="0.25">
      <c r="A786" s="12">
        <v>40182</v>
      </c>
      <c r="B786">
        <v>1.6094999999999999</v>
      </c>
      <c r="C786">
        <v>1.1165</v>
      </c>
      <c r="D786">
        <v>148.97999999999999</v>
      </c>
      <c r="F786">
        <v>1.7633000000000001</v>
      </c>
      <c r="G786">
        <v>2.1905999999999999</v>
      </c>
      <c r="H786">
        <v>1849.66</v>
      </c>
    </row>
    <row r="787" spans="1:8" x14ac:dyDescent="0.25">
      <c r="A787" s="12">
        <v>40183</v>
      </c>
      <c r="B787">
        <v>1.5994999999999999</v>
      </c>
      <c r="C787">
        <v>1.1131</v>
      </c>
      <c r="D787">
        <v>146.72999999999999</v>
      </c>
      <c r="F787">
        <v>1.7536</v>
      </c>
      <c r="G787">
        <v>2.1776</v>
      </c>
      <c r="H787">
        <v>1822.38</v>
      </c>
    </row>
    <row r="788" spans="1:8" x14ac:dyDescent="0.25">
      <c r="A788" s="12">
        <v>40184</v>
      </c>
      <c r="B788">
        <v>1.6023000000000001</v>
      </c>
      <c r="C788">
        <v>1.1113999999999999</v>
      </c>
      <c r="D788">
        <v>147.91999999999999</v>
      </c>
      <c r="F788">
        <v>1.7398</v>
      </c>
      <c r="G788">
        <v>2.17</v>
      </c>
      <c r="H788">
        <v>1807.49</v>
      </c>
    </row>
    <row r="789" spans="1:8" x14ac:dyDescent="0.25">
      <c r="A789" s="12">
        <v>40185</v>
      </c>
      <c r="B789">
        <v>1.5932999999999999</v>
      </c>
      <c r="C789">
        <v>1.1128</v>
      </c>
      <c r="D789">
        <v>148.66</v>
      </c>
      <c r="F789">
        <v>1.7378</v>
      </c>
      <c r="G789">
        <v>2.1745999999999999</v>
      </c>
      <c r="H789">
        <v>1812.01</v>
      </c>
    </row>
    <row r="790" spans="1:8" x14ac:dyDescent="0.25">
      <c r="A790" s="12">
        <v>40186</v>
      </c>
      <c r="B790">
        <v>1.6027</v>
      </c>
      <c r="C790">
        <v>1.1117999999999999</v>
      </c>
      <c r="D790">
        <v>148.46</v>
      </c>
      <c r="F790">
        <v>1.7332000000000001</v>
      </c>
      <c r="G790">
        <v>2.1753999999999998</v>
      </c>
      <c r="H790">
        <v>1807.11</v>
      </c>
    </row>
    <row r="791" spans="1:8" x14ac:dyDescent="0.25">
      <c r="A791" s="12">
        <v>40189</v>
      </c>
      <c r="B791">
        <v>1.6102000000000001</v>
      </c>
      <c r="C791">
        <v>1.1093</v>
      </c>
      <c r="D791">
        <v>148.19</v>
      </c>
      <c r="F791">
        <v>1.728</v>
      </c>
      <c r="G791">
        <v>2.1654</v>
      </c>
      <c r="H791">
        <v>1803.42</v>
      </c>
    </row>
    <row r="792" spans="1:8" x14ac:dyDescent="0.25">
      <c r="A792" s="12">
        <v>40190</v>
      </c>
      <c r="B792">
        <v>1.6173</v>
      </c>
      <c r="C792">
        <v>1.1155999999999999</v>
      </c>
      <c r="D792">
        <v>147.11000000000001</v>
      </c>
      <c r="F792">
        <v>1.7567999999999999</v>
      </c>
      <c r="G792">
        <v>2.1876000000000002</v>
      </c>
      <c r="H792">
        <v>1811.89</v>
      </c>
    </row>
    <row r="793" spans="1:8" x14ac:dyDescent="0.25">
      <c r="A793" s="12">
        <v>40191</v>
      </c>
      <c r="B793">
        <v>1.6285000000000001</v>
      </c>
      <c r="C793">
        <v>1.1217999999999999</v>
      </c>
      <c r="D793">
        <v>148.85</v>
      </c>
      <c r="F793">
        <v>1.7614000000000001</v>
      </c>
      <c r="G793">
        <v>2.1996000000000002</v>
      </c>
      <c r="H793">
        <v>1826.95</v>
      </c>
    </row>
    <row r="794" spans="1:8" x14ac:dyDescent="0.25">
      <c r="A794" s="12">
        <v>40192</v>
      </c>
      <c r="B794">
        <v>1.6332</v>
      </c>
      <c r="C794">
        <v>1.1257999999999999</v>
      </c>
      <c r="D794">
        <v>148.85</v>
      </c>
      <c r="F794">
        <v>1.7522</v>
      </c>
      <c r="G794">
        <v>2.1993999999999998</v>
      </c>
      <c r="H794">
        <v>1833.27</v>
      </c>
    </row>
    <row r="795" spans="1:8" x14ac:dyDescent="0.25">
      <c r="A795" s="12">
        <v>40193</v>
      </c>
      <c r="B795">
        <v>1.6262000000000001</v>
      </c>
      <c r="C795">
        <v>1.1302000000000001</v>
      </c>
      <c r="D795">
        <v>147.6</v>
      </c>
      <c r="F795">
        <v>1.7609999999999999</v>
      </c>
      <c r="G795">
        <v>2.2017000000000002</v>
      </c>
      <c r="H795">
        <v>1826</v>
      </c>
    </row>
    <row r="796" spans="1:8" x14ac:dyDescent="0.25">
      <c r="A796" s="12">
        <v>40196</v>
      </c>
      <c r="B796">
        <v>1.633</v>
      </c>
      <c r="C796">
        <v>1.1351</v>
      </c>
      <c r="D796">
        <v>148.16999999999999</v>
      </c>
      <c r="F796">
        <v>1.7621</v>
      </c>
      <c r="G796">
        <v>2.2078000000000002</v>
      </c>
      <c r="H796">
        <v>1836.03</v>
      </c>
    </row>
    <row r="797" spans="1:8" x14ac:dyDescent="0.25">
      <c r="A797" s="12">
        <v>40197</v>
      </c>
      <c r="B797">
        <v>1.6369</v>
      </c>
      <c r="C797">
        <v>1.1446000000000001</v>
      </c>
      <c r="D797">
        <v>149.1</v>
      </c>
      <c r="F797">
        <v>1.7697000000000001</v>
      </c>
      <c r="G797">
        <v>2.2132999999999998</v>
      </c>
      <c r="H797">
        <v>1848.44</v>
      </c>
    </row>
    <row r="798" spans="1:8" x14ac:dyDescent="0.25">
      <c r="A798" s="12">
        <v>40198</v>
      </c>
      <c r="B798">
        <v>1.6279999999999999</v>
      </c>
      <c r="C798">
        <v>1.1549</v>
      </c>
      <c r="D798">
        <v>148.56</v>
      </c>
      <c r="F798">
        <v>1.7906</v>
      </c>
      <c r="G798">
        <v>2.2610999999999999</v>
      </c>
      <c r="H798">
        <v>1861.52</v>
      </c>
    </row>
    <row r="799" spans="1:8" x14ac:dyDescent="0.25">
      <c r="A799" s="12">
        <v>40199</v>
      </c>
      <c r="B799">
        <v>1.6195999999999999</v>
      </c>
      <c r="C799">
        <v>1.1491</v>
      </c>
      <c r="D799">
        <v>146.43</v>
      </c>
      <c r="F799">
        <v>1.7977000000000001</v>
      </c>
      <c r="G799">
        <v>2.2776000000000001</v>
      </c>
      <c r="H799">
        <v>1851.09</v>
      </c>
    </row>
    <row r="800" spans="1:8" x14ac:dyDescent="0.25">
      <c r="A800" s="12">
        <v>40200</v>
      </c>
      <c r="B800">
        <v>1.6107</v>
      </c>
      <c r="C800">
        <v>1.1387</v>
      </c>
      <c r="D800">
        <v>144.71</v>
      </c>
      <c r="F800">
        <v>1.7876000000000001</v>
      </c>
      <c r="G800">
        <v>2.2660999999999998</v>
      </c>
      <c r="H800">
        <v>1857.02</v>
      </c>
    </row>
    <row r="801" spans="1:8" x14ac:dyDescent="0.25">
      <c r="A801" s="12">
        <v>40203</v>
      </c>
      <c r="B801">
        <v>1.6240000000000001</v>
      </c>
      <c r="C801">
        <v>1.1474</v>
      </c>
      <c r="D801">
        <v>146.53</v>
      </c>
      <c r="F801">
        <v>1.7950999999999999</v>
      </c>
      <c r="G801">
        <v>2.2736000000000001</v>
      </c>
      <c r="H801">
        <v>1861.1</v>
      </c>
    </row>
    <row r="802" spans="1:8" x14ac:dyDescent="0.25">
      <c r="A802" s="12">
        <v>40204</v>
      </c>
      <c r="B802">
        <v>1.6141000000000001</v>
      </c>
      <c r="C802">
        <v>1.1465000000000001</v>
      </c>
      <c r="D802">
        <v>144.63999999999999</v>
      </c>
      <c r="F802">
        <v>1.7954000000000001</v>
      </c>
      <c r="G802">
        <v>2.2799999999999998</v>
      </c>
      <c r="H802">
        <v>1866.59</v>
      </c>
    </row>
    <row r="803" spans="1:8" x14ac:dyDescent="0.25">
      <c r="A803" s="12">
        <v>40205</v>
      </c>
      <c r="B803">
        <v>1.6161000000000001</v>
      </c>
      <c r="C803">
        <v>1.1526000000000001</v>
      </c>
      <c r="D803">
        <v>145.43</v>
      </c>
      <c r="F803">
        <v>1.8049999999999999</v>
      </c>
      <c r="G803">
        <v>2.2877999999999998</v>
      </c>
      <c r="H803">
        <v>1875.04</v>
      </c>
    </row>
    <row r="804" spans="1:8" x14ac:dyDescent="0.25">
      <c r="A804" s="12">
        <v>40206</v>
      </c>
      <c r="B804">
        <v>1.6123000000000001</v>
      </c>
      <c r="C804">
        <v>1.1545000000000001</v>
      </c>
      <c r="D804">
        <v>144.93</v>
      </c>
      <c r="F804">
        <v>1.804</v>
      </c>
      <c r="G804">
        <v>2.2886000000000002</v>
      </c>
      <c r="H804">
        <v>1848.39</v>
      </c>
    </row>
    <row r="805" spans="1:8" x14ac:dyDescent="0.25">
      <c r="A805" s="12">
        <v>40207</v>
      </c>
      <c r="B805">
        <v>1.6002000000000001</v>
      </c>
      <c r="C805">
        <v>1.1543000000000001</v>
      </c>
      <c r="D805">
        <v>144.29</v>
      </c>
      <c r="F805">
        <v>1.8092999999999999</v>
      </c>
      <c r="G805">
        <v>2.2820999999999998</v>
      </c>
      <c r="H805">
        <v>1854.15</v>
      </c>
    </row>
    <row r="806" spans="1:8" x14ac:dyDescent="0.25">
      <c r="A806" s="12">
        <v>40210</v>
      </c>
      <c r="B806">
        <v>1.5953999999999999</v>
      </c>
      <c r="C806">
        <v>1.1454</v>
      </c>
      <c r="D806">
        <v>144.61000000000001</v>
      </c>
      <c r="F806">
        <v>1.7886</v>
      </c>
      <c r="G806">
        <v>2.2490000000000001</v>
      </c>
      <c r="H806">
        <v>1860.07</v>
      </c>
    </row>
    <row r="807" spans="1:8" x14ac:dyDescent="0.25">
      <c r="A807" s="12">
        <v>40211</v>
      </c>
      <c r="B807">
        <v>1.5972999999999999</v>
      </c>
      <c r="C807">
        <v>1.1442000000000001</v>
      </c>
      <c r="D807">
        <v>144.38</v>
      </c>
      <c r="F807">
        <v>1.8008999999999999</v>
      </c>
      <c r="G807">
        <v>2.2425999999999999</v>
      </c>
      <c r="H807">
        <v>1851.97</v>
      </c>
    </row>
    <row r="808" spans="1:8" x14ac:dyDescent="0.25">
      <c r="A808" s="12">
        <v>40212</v>
      </c>
      <c r="B808">
        <v>1.5896999999999999</v>
      </c>
      <c r="C808">
        <v>1.1436999999999999</v>
      </c>
      <c r="D808">
        <v>144.61000000000001</v>
      </c>
      <c r="F808">
        <v>1.8006</v>
      </c>
      <c r="G808">
        <v>2.2467000000000001</v>
      </c>
      <c r="H808">
        <v>1825.02</v>
      </c>
    </row>
    <row r="809" spans="1:8" x14ac:dyDescent="0.25">
      <c r="A809" s="12">
        <v>40213</v>
      </c>
      <c r="B809">
        <v>1.5749</v>
      </c>
      <c r="C809">
        <v>1.1467000000000001</v>
      </c>
      <c r="D809">
        <v>140.16</v>
      </c>
      <c r="F809">
        <v>1.8222</v>
      </c>
      <c r="G809">
        <v>2.2921999999999998</v>
      </c>
      <c r="H809">
        <v>1804.56</v>
      </c>
    </row>
    <row r="810" spans="1:8" x14ac:dyDescent="0.25">
      <c r="A810" s="12">
        <v>40214</v>
      </c>
      <c r="B810">
        <v>1.5632999999999999</v>
      </c>
      <c r="C810">
        <v>1.1442000000000001</v>
      </c>
      <c r="D810">
        <v>139.69999999999999</v>
      </c>
      <c r="F810">
        <v>1.8008</v>
      </c>
      <c r="G810">
        <v>2.2726999999999999</v>
      </c>
      <c r="H810">
        <v>1827.77</v>
      </c>
    </row>
    <row r="811" spans="1:8" x14ac:dyDescent="0.25">
      <c r="A811" s="12">
        <v>40217</v>
      </c>
      <c r="B811">
        <v>1.5597000000000001</v>
      </c>
      <c r="C811">
        <v>1.1418999999999999</v>
      </c>
      <c r="D811">
        <v>139.27000000000001</v>
      </c>
      <c r="F811">
        <v>1.8039000000000001</v>
      </c>
      <c r="G811">
        <v>2.2818000000000001</v>
      </c>
      <c r="H811">
        <v>1826.1</v>
      </c>
    </row>
    <row r="812" spans="1:8" x14ac:dyDescent="0.25">
      <c r="A812" s="12">
        <v>40218</v>
      </c>
      <c r="B812">
        <v>1.5704</v>
      </c>
      <c r="C812">
        <v>1.1392</v>
      </c>
      <c r="D812">
        <v>140.83000000000001</v>
      </c>
      <c r="F812">
        <v>1.7883</v>
      </c>
      <c r="G812">
        <v>2.2591999999999999</v>
      </c>
      <c r="H812">
        <v>1814.75</v>
      </c>
    </row>
    <row r="813" spans="1:8" x14ac:dyDescent="0.25">
      <c r="A813" s="12">
        <v>40219</v>
      </c>
      <c r="B813">
        <v>1.5581</v>
      </c>
      <c r="C813">
        <v>1.1348</v>
      </c>
      <c r="D813">
        <v>140.18</v>
      </c>
      <c r="F813">
        <v>1.7795000000000001</v>
      </c>
      <c r="G813">
        <v>2.2481</v>
      </c>
      <c r="H813">
        <v>1808.95</v>
      </c>
    </row>
    <row r="814" spans="1:8" x14ac:dyDescent="0.25">
      <c r="A814" s="12">
        <v>40220</v>
      </c>
      <c r="B814">
        <v>1.5692999999999999</v>
      </c>
      <c r="C814">
        <v>1.1466000000000001</v>
      </c>
      <c r="D814">
        <v>140.81</v>
      </c>
      <c r="F814">
        <v>1.7611000000000001</v>
      </c>
      <c r="G814">
        <v>2.2355999999999998</v>
      </c>
      <c r="H814">
        <v>1808.26</v>
      </c>
    </row>
    <row r="815" spans="1:8" x14ac:dyDescent="0.25">
      <c r="A815" s="12">
        <v>40221</v>
      </c>
      <c r="B815">
        <v>1.5688</v>
      </c>
      <c r="C815">
        <v>1.1511</v>
      </c>
      <c r="D815">
        <v>141.02000000000001</v>
      </c>
      <c r="F815">
        <v>1.7677</v>
      </c>
      <c r="G815">
        <v>2.2524000000000002</v>
      </c>
      <c r="H815">
        <v>1806.49</v>
      </c>
    </row>
    <row r="816" spans="1:8" x14ac:dyDescent="0.25">
      <c r="A816" s="12">
        <v>40224</v>
      </c>
      <c r="B816">
        <v>1.5656000000000001</v>
      </c>
      <c r="C816">
        <v>1.1515</v>
      </c>
      <c r="D816">
        <v>140.87</v>
      </c>
      <c r="F816">
        <v>1.7605</v>
      </c>
      <c r="G816">
        <v>2.2423000000000002</v>
      </c>
      <c r="H816">
        <v>1794.76</v>
      </c>
    </row>
    <row r="817" spans="1:8" x14ac:dyDescent="0.25">
      <c r="A817" s="12">
        <v>40225</v>
      </c>
      <c r="B817">
        <v>1.5785</v>
      </c>
      <c r="C817">
        <v>1.1465000000000001</v>
      </c>
      <c r="D817">
        <v>142.29</v>
      </c>
      <c r="F817">
        <v>1.7498</v>
      </c>
      <c r="G817">
        <v>2.2320000000000002</v>
      </c>
      <c r="H817">
        <v>1809.3</v>
      </c>
    </row>
    <row r="818" spans="1:8" x14ac:dyDescent="0.25">
      <c r="A818" s="12">
        <v>40226</v>
      </c>
      <c r="B818">
        <v>1.5669999999999999</v>
      </c>
      <c r="C818">
        <v>1.1516999999999999</v>
      </c>
      <c r="D818">
        <v>143.15</v>
      </c>
      <c r="F818">
        <v>1.7416</v>
      </c>
      <c r="G818">
        <v>2.2265999999999999</v>
      </c>
      <c r="H818">
        <v>1792.32</v>
      </c>
    </row>
    <row r="819" spans="1:8" x14ac:dyDescent="0.25">
      <c r="A819" s="12">
        <v>40227</v>
      </c>
      <c r="B819">
        <v>1.5626</v>
      </c>
      <c r="C819">
        <v>1.1475</v>
      </c>
      <c r="D819">
        <v>142.53</v>
      </c>
      <c r="F819">
        <v>1.7315</v>
      </c>
      <c r="G819">
        <v>2.2130999999999998</v>
      </c>
      <c r="H819">
        <v>1788.59</v>
      </c>
    </row>
    <row r="820" spans="1:8" x14ac:dyDescent="0.25">
      <c r="A820" s="12">
        <v>40228</v>
      </c>
      <c r="B820">
        <v>1.5471999999999999</v>
      </c>
      <c r="C820">
        <v>1.1364000000000001</v>
      </c>
      <c r="D820">
        <v>141.61000000000001</v>
      </c>
      <c r="F820">
        <v>1.7211000000000001</v>
      </c>
      <c r="G820">
        <v>2.2126000000000001</v>
      </c>
      <c r="H820">
        <v>1782.14</v>
      </c>
    </row>
    <row r="821" spans="1:8" x14ac:dyDescent="0.25">
      <c r="A821" s="12">
        <v>40231</v>
      </c>
      <c r="B821">
        <v>1.5481</v>
      </c>
      <c r="C821">
        <v>1.1386000000000001</v>
      </c>
      <c r="D821">
        <v>141.05000000000001</v>
      </c>
      <c r="F821">
        <v>1.7192000000000001</v>
      </c>
      <c r="G821">
        <v>2.2059000000000002</v>
      </c>
      <c r="H821">
        <v>1778.54</v>
      </c>
    </row>
    <row r="822" spans="1:8" x14ac:dyDescent="0.25">
      <c r="A822" s="12">
        <v>40232</v>
      </c>
      <c r="B822">
        <v>1.5412999999999999</v>
      </c>
      <c r="C822">
        <v>1.1411</v>
      </c>
      <c r="D822">
        <v>139.03</v>
      </c>
      <c r="F822">
        <v>1.7318</v>
      </c>
      <c r="G822">
        <v>2.2269999999999999</v>
      </c>
      <c r="H822">
        <v>1783.48</v>
      </c>
    </row>
    <row r="823" spans="1:8" x14ac:dyDescent="0.25">
      <c r="A823" s="12">
        <v>40233</v>
      </c>
      <c r="B823">
        <v>1.5402</v>
      </c>
      <c r="C823">
        <v>1.1382000000000001</v>
      </c>
      <c r="D823">
        <v>138.91999999999999</v>
      </c>
      <c r="F823">
        <v>1.7242</v>
      </c>
      <c r="G823">
        <v>2.2214999999999998</v>
      </c>
      <c r="H823">
        <v>1780.47</v>
      </c>
    </row>
    <row r="824" spans="1:8" x14ac:dyDescent="0.25">
      <c r="A824" s="12">
        <v>40234</v>
      </c>
      <c r="B824">
        <v>1.5266999999999999</v>
      </c>
      <c r="C824">
        <v>1.1261000000000001</v>
      </c>
      <c r="D824">
        <v>135.96</v>
      </c>
      <c r="F824">
        <v>1.7179</v>
      </c>
      <c r="G824">
        <v>2.2071000000000001</v>
      </c>
      <c r="H824">
        <v>1775.74</v>
      </c>
    </row>
    <row r="825" spans="1:8" x14ac:dyDescent="0.25">
      <c r="A825" s="12">
        <v>40235</v>
      </c>
      <c r="B825">
        <v>1.5246999999999999</v>
      </c>
      <c r="C825">
        <v>1.1188</v>
      </c>
      <c r="D825">
        <v>135.44</v>
      </c>
      <c r="F825">
        <v>1.7025999999999999</v>
      </c>
      <c r="G825">
        <v>2.1827999999999999</v>
      </c>
      <c r="H825">
        <v>1767.36</v>
      </c>
    </row>
    <row r="826" spans="1:8" x14ac:dyDescent="0.25">
      <c r="A826" s="12">
        <v>40238</v>
      </c>
      <c r="B826">
        <v>1.4988999999999999</v>
      </c>
      <c r="C826">
        <v>1.1052</v>
      </c>
      <c r="D826">
        <v>133.56</v>
      </c>
      <c r="F826">
        <v>1.6636</v>
      </c>
      <c r="G826">
        <v>2.1427999999999998</v>
      </c>
      <c r="H826">
        <v>1728.69</v>
      </c>
    </row>
    <row r="827" spans="1:8" x14ac:dyDescent="0.25">
      <c r="A827" s="12">
        <v>40239</v>
      </c>
      <c r="B827">
        <v>1.496</v>
      </c>
      <c r="C827">
        <v>1.0993999999999999</v>
      </c>
      <c r="D827">
        <v>132.77000000000001</v>
      </c>
      <c r="F827">
        <v>1.6553</v>
      </c>
      <c r="G827">
        <v>2.1482999999999999</v>
      </c>
      <c r="H827">
        <v>1711.2</v>
      </c>
    </row>
    <row r="828" spans="1:8" x14ac:dyDescent="0.25">
      <c r="A828" s="12">
        <v>40240</v>
      </c>
      <c r="B828">
        <v>1.5102</v>
      </c>
      <c r="C828">
        <v>1.1021000000000001</v>
      </c>
      <c r="D828">
        <v>133.55000000000001</v>
      </c>
      <c r="F828">
        <v>1.6676</v>
      </c>
      <c r="G828">
        <v>2.1753</v>
      </c>
      <c r="H828">
        <v>1724.01</v>
      </c>
    </row>
    <row r="829" spans="1:8" x14ac:dyDescent="0.25">
      <c r="A829" s="12">
        <v>40241</v>
      </c>
      <c r="B829">
        <v>1.5031000000000001</v>
      </c>
      <c r="C829">
        <v>1.1066</v>
      </c>
      <c r="D829">
        <v>133.9</v>
      </c>
      <c r="F829">
        <v>1.6684000000000001</v>
      </c>
      <c r="G829">
        <v>2.1886000000000001</v>
      </c>
      <c r="H829">
        <v>1718.04</v>
      </c>
    </row>
    <row r="830" spans="1:8" x14ac:dyDescent="0.25">
      <c r="A830" s="12">
        <v>40242</v>
      </c>
      <c r="B830">
        <v>1.5134000000000001</v>
      </c>
      <c r="C830">
        <v>1.1109</v>
      </c>
      <c r="D830">
        <v>136.75</v>
      </c>
      <c r="F830">
        <v>1.6681999999999999</v>
      </c>
      <c r="G830">
        <v>2.1722000000000001</v>
      </c>
      <c r="H830">
        <v>1724.41</v>
      </c>
    </row>
    <row r="831" spans="1:8" x14ac:dyDescent="0.25">
      <c r="A831" s="12">
        <v>40245</v>
      </c>
      <c r="B831">
        <v>1.5061</v>
      </c>
      <c r="C831">
        <v>1.1048</v>
      </c>
      <c r="D831">
        <v>135.93</v>
      </c>
      <c r="F831">
        <v>1.6560999999999999</v>
      </c>
      <c r="G831">
        <v>2.1501000000000001</v>
      </c>
      <c r="H831">
        <v>1704.04</v>
      </c>
    </row>
    <row r="832" spans="1:8" x14ac:dyDescent="0.25">
      <c r="A832" s="12">
        <v>40246</v>
      </c>
      <c r="B832">
        <v>1.4999</v>
      </c>
      <c r="C832">
        <v>1.1026</v>
      </c>
      <c r="D832">
        <v>134.97</v>
      </c>
      <c r="F832">
        <v>1.6411</v>
      </c>
      <c r="G832">
        <v>2.1334</v>
      </c>
      <c r="H832">
        <v>1702.5</v>
      </c>
    </row>
    <row r="833" spans="1:8" x14ac:dyDescent="0.25">
      <c r="A833" s="12">
        <v>40247</v>
      </c>
      <c r="B833">
        <v>1.4981</v>
      </c>
      <c r="C833">
        <v>1.0966</v>
      </c>
      <c r="D833">
        <v>135.58000000000001</v>
      </c>
      <c r="F833">
        <v>1.6369</v>
      </c>
      <c r="G833">
        <v>2.133</v>
      </c>
      <c r="H833">
        <v>1689.44</v>
      </c>
    </row>
    <row r="834" spans="1:8" x14ac:dyDescent="0.25">
      <c r="A834" s="12">
        <v>40248</v>
      </c>
      <c r="B834">
        <v>1.506</v>
      </c>
      <c r="C834">
        <v>1.1008</v>
      </c>
      <c r="D834">
        <v>136.31</v>
      </c>
      <c r="F834">
        <v>1.6454</v>
      </c>
      <c r="G834">
        <v>2.1482999999999999</v>
      </c>
      <c r="H834">
        <v>1704.3</v>
      </c>
    </row>
    <row r="835" spans="1:8" x14ac:dyDescent="0.25">
      <c r="A835" s="12">
        <v>40249</v>
      </c>
      <c r="B835">
        <v>1.5183</v>
      </c>
      <c r="C835">
        <v>1.1031</v>
      </c>
      <c r="D835">
        <v>137.34</v>
      </c>
      <c r="F835">
        <v>1.6591</v>
      </c>
      <c r="G835">
        <v>2.1652</v>
      </c>
      <c r="H835">
        <v>1713.14</v>
      </c>
    </row>
    <row r="836" spans="1:8" x14ac:dyDescent="0.25">
      <c r="A836" s="12">
        <v>40252</v>
      </c>
      <c r="B836">
        <v>1.5052000000000001</v>
      </c>
      <c r="C836">
        <v>1.1004</v>
      </c>
      <c r="D836">
        <v>136.24</v>
      </c>
      <c r="F836">
        <v>1.6456999999999999</v>
      </c>
      <c r="G836">
        <v>2.1429</v>
      </c>
      <c r="H836">
        <v>1706.33</v>
      </c>
    </row>
    <row r="837" spans="1:8" x14ac:dyDescent="0.25">
      <c r="A837" s="12">
        <v>40253</v>
      </c>
      <c r="B837">
        <v>1.5243</v>
      </c>
      <c r="C837">
        <v>1.1069</v>
      </c>
      <c r="D837">
        <v>137.72999999999999</v>
      </c>
      <c r="F837">
        <v>1.6585000000000001</v>
      </c>
      <c r="G837">
        <v>2.1423999999999999</v>
      </c>
      <c r="H837">
        <v>1729.69</v>
      </c>
    </row>
    <row r="838" spans="1:8" x14ac:dyDescent="0.25">
      <c r="A838" s="12">
        <v>40254</v>
      </c>
      <c r="B838">
        <v>1.5321</v>
      </c>
      <c r="C838">
        <v>1.1153</v>
      </c>
      <c r="D838">
        <v>138.31</v>
      </c>
      <c r="F838">
        <v>1.6585000000000001</v>
      </c>
      <c r="G838">
        <v>2.1436000000000002</v>
      </c>
      <c r="H838">
        <v>1727.79</v>
      </c>
    </row>
    <row r="839" spans="1:8" x14ac:dyDescent="0.25">
      <c r="A839" s="12">
        <v>40255</v>
      </c>
      <c r="B839">
        <v>1.5245</v>
      </c>
      <c r="C839">
        <v>1.1203000000000001</v>
      </c>
      <c r="D839">
        <v>137.71</v>
      </c>
      <c r="F839">
        <v>1.6554</v>
      </c>
      <c r="G839">
        <v>2.1335999999999999</v>
      </c>
      <c r="H839">
        <v>1727.83</v>
      </c>
    </row>
    <row r="840" spans="1:8" x14ac:dyDescent="0.25">
      <c r="A840" s="12">
        <v>40256</v>
      </c>
      <c r="B840">
        <v>1.5009999999999999</v>
      </c>
      <c r="C840">
        <v>1.1092</v>
      </c>
      <c r="D840">
        <v>135.87</v>
      </c>
      <c r="F840">
        <v>1.6384000000000001</v>
      </c>
      <c r="G840">
        <v>2.1166</v>
      </c>
      <c r="H840">
        <v>1702.64</v>
      </c>
    </row>
    <row r="841" spans="1:8" x14ac:dyDescent="0.25">
      <c r="A841" s="12">
        <v>40259</v>
      </c>
      <c r="B841">
        <v>1.5096000000000001</v>
      </c>
      <c r="C841">
        <v>1.1133999999999999</v>
      </c>
      <c r="D841">
        <v>136.07</v>
      </c>
      <c r="F841">
        <v>1.6451</v>
      </c>
      <c r="G841">
        <v>2.1354000000000002</v>
      </c>
      <c r="H841">
        <v>1714.38</v>
      </c>
    </row>
    <row r="842" spans="1:8" x14ac:dyDescent="0.25">
      <c r="A842" s="12">
        <v>40260</v>
      </c>
      <c r="B842">
        <v>1.5038</v>
      </c>
      <c r="C842">
        <v>1.1135999999999999</v>
      </c>
      <c r="D842">
        <v>135.99</v>
      </c>
      <c r="F842">
        <v>1.6363000000000001</v>
      </c>
      <c r="G842">
        <v>2.1254</v>
      </c>
      <c r="H842">
        <v>1708.43</v>
      </c>
    </row>
    <row r="843" spans="1:8" x14ac:dyDescent="0.25">
      <c r="A843" s="12">
        <v>40261</v>
      </c>
      <c r="B843">
        <v>1.4867999999999999</v>
      </c>
      <c r="C843">
        <v>1.1165</v>
      </c>
      <c r="D843">
        <v>137.1</v>
      </c>
      <c r="F843">
        <v>1.6389</v>
      </c>
      <c r="G843">
        <v>2.1172</v>
      </c>
      <c r="H843">
        <v>1690.61</v>
      </c>
    </row>
    <row r="844" spans="1:8" x14ac:dyDescent="0.25">
      <c r="A844" s="12">
        <v>40262</v>
      </c>
      <c r="B844">
        <v>1.4809000000000001</v>
      </c>
      <c r="C844">
        <v>1.1153999999999999</v>
      </c>
      <c r="D844">
        <v>137.22999999999999</v>
      </c>
      <c r="F844">
        <v>1.6315999999999999</v>
      </c>
      <c r="G844">
        <v>2.1038999999999999</v>
      </c>
      <c r="H844">
        <v>1691.63</v>
      </c>
    </row>
    <row r="845" spans="1:8" x14ac:dyDescent="0.25">
      <c r="A845" s="12">
        <v>40263</v>
      </c>
      <c r="B845">
        <v>1.49</v>
      </c>
      <c r="C845">
        <v>1.1107</v>
      </c>
      <c r="D845">
        <v>137.82</v>
      </c>
      <c r="F845">
        <v>1.6462000000000001</v>
      </c>
      <c r="G845">
        <v>2.1158999999999999</v>
      </c>
      <c r="H845">
        <v>1695.62</v>
      </c>
    </row>
    <row r="846" spans="1:8" x14ac:dyDescent="0.25">
      <c r="A846" s="12">
        <v>40266</v>
      </c>
      <c r="B846">
        <v>1.4984999999999999</v>
      </c>
      <c r="C846">
        <v>1.1115999999999999</v>
      </c>
      <c r="D846">
        <v>138.54</v>
      </c>
      <c r="F846">
        <v>1.6326000000000001</v>
      </c>
      <c r="G846">
        <v>2.1109</v>
      </c>
      <c r="H846">
        <v>1700.91</v>
      </c>
    </row>
    <row r="847" spans="1:8" x14ac:dyDescent="0.25">
      <c r="A847" s="12">
        <v>40267</v>
      </c>
      <c r="B847">
        <v>1.5065999999999999</v>
      </c>
      <c r="C847">
        <v>1.1233</v>
      </c>
      <c r="D847">
        <v>139.80000000000001</v>
      </c>
      <c r="F847">
        <v>1.6400999999999999</v>
      </c>
      <c r="G847">
        <v>2.1211000000000002</v>
      </c>
      <c r="H847">
        <v>1704.08</v>
      </c>
    </row>
    <row r="848" spans="1:8" x14ac:dyDescent="0.25">
      <c r="A848" s="12">
        <v>40268</v>
      </c>
      <c r="B848">
        <v>1.5182</v>
      </c>
      <c r="C848">
        <v>1.1234</v>
      </c>
      <c r="D848">
        <v>141.88999999999999</v>
      </c>
      <c r="F848">
        <v>1.6548</v>
      </c>
      <c r="G848">
        <v>2.1354000000000002</v>
      </c>
      <c r="H848">
        <v>1718.07</v>
      </c>
    </row>
    <row r="849" spans="1:8" x14ac:dyDescent="0.25">
      <c r="A849" s="12">
        <v>40269</v>
      </c>
      <c r="B849">
        <v>1.5290999999999999</v>
      </c>
      <c r="C849">
        <v>1.1253</v>
      </c>
      <c r="D849">
        <v>143.47999999999999</v>
      </c>
      <c r="F849">
        <v>1.6592</v>
      </c>
      <c r="G849">
        <v>2.1576</v>
      </c>
      <c r="H849">
        <v>1721.89</v>
      </c>
    </row>
    <row r="850" spans="1:8" x14ac:dyDescent="0.25">
      <c r="A850" s="12">
        <v>40270</v>
      </c>
      <c r="B850">
        <v>1.5207999999999999</v>
      </c>
      <c r="C850">
        <v>1.1258999999999999</v>
      </c>
      <c r="D850">
        <v>143.78</v>
      </c>
      <c r="F850">
        <v>1.6516</v>
      </c>
      <c r="G850">
        <v>2.1526999999999998</v>
      </c>
      <c r="H850">
        <v>1712.27</v>
      </c>
    </row>
    <row r="851" spans="1:8" x14ac:dyDescent="0.25">
      <c r="A851" s="12">
        <v>40273</v>
      </c>
      <c r="B851">
        <v>1.5289999999999999</v>
      </c>
      <c r="C851">
        <v>1.1335999999999999</v>
      </c>
      <c r="D851">
        <v>144.16999999999999</v>
      </c>
      <c r="F851">
        <v>1.6589</v>
      </c>
      <c r="G851">
        <v>2.1707000000000001</v>
      </c>
      <c r="H851">
        <v>1716.1</v>
      </c>
    </row>
    <row r="852" spans="1:8" x14ac:dyDescent="0.25">
      <c r="A852" s="12">
        <v>40274</v>
      </c>
      <c r="B852">
        <v>1.5268999999999999</v>
      </c>
      <c r="C852">
        <v>1.1395999999999999</v>
      </c>
      <c r="D852">
        <v>143.13</v>
      </c>
      <c r="F852">
        <v>1.6457999999999999</v>
      </c>
      <c r="G852">
        <v>2.1621000000000001</v>
      </c>
      <c r="H852">
        <v>1716.08</v>
      </c>
    </row>
    <row r="853" spans="1:8" x14ac:dyDescent="0.25">
      <c r="A853" s="12">
        <v>40275</v>
      </c>
      <c r="B853">
        <v>1.524</v>
      </c>
      <c r="C853">
        <v>1.1419999999999999</v>
      </c>
      <c r="D853">
        <v>142.22</v>
      </c>
      <c r="F853">
        <v>1.6435999999999999</v>
      </c>
      <c r="G853">
        <v>2.1528999999999998</v>
      </c>
      <c r="H853">
        <v>1709.33</v>
      </c>
    </row>
    <row r="854" spans="1:8" x14ac:dyDescent="0.25">
      <c r="A854" s="12">
        <v>40276</v>
      </c>
      <c r="B854">
        <v>1.5273000000000001</v>
      </c>
      <c r="C854">
        <v>1.1432</v>
      </c>
      <c r="D854">
        <v>142.65</v>
      </c>
      <c r="F854">
        <v>1.6436999999999999</v>
      </c>
      <c r="G854">
        <v>2.1587999999999998</v>
      </c>
      <c r="H854">
        <v>1715.83</v>
      </c>
    </row>
    <row r="855" spans="1:8" x14ac:dyDescent="0.25">
      <c r="A855" s="12">
        <v>40277</v>
      </c>
      <c r="B855">
        <v>1.5373000000000001</v>
      </c>
      <c r="C855">
        <v>1.1387</v>
      </c>
      <c r="D855">
        <v>143.15</v>
      </c>
      <c r="F855">
        <v>1.6451</v>
      </c>
      <c r="G855">
        <v>2.1455000000000002</v>
      </c>
      <c r="H855">
        <v>1717.16</v>
      </c>
    </row>
    <row r="856" spans="1:8" x14ac:dyDescent="0.25">
      <c r="A856" s="12">
        <v>40280</v>
      </c>
      <c r="B856">
        <v>1.5365</v>
      </c>
      <c r="C856">
        <v>1.1309</v>
      </c>
      <c r="D856">
        <v>143.30000000000001</v>
      </c>
      <c r="F856">
        <v>1.6579999999999999</v>
      </c>
      <c r="G856">
        <v>2.1587000000000001</v>
      </c>
      <c r="H856">
        <v>1712.93</v>
      </c>
    </row>
    <row r="857" spans="1:8" x14ac:dyDescent="0.25">
      <c r="A857" s="12">
        <v>40281</v>
      </c>
      <c r="B857">
        <v>1.5375000000000001</v>
      </c>
      <c r="C857">
        <v>1.1294</v>
      </c>
      <c r="D857">
        <v>143.37</v>
      </c>
      <c r="F857">
        <v>1.6557999999999999</v>
      </c>
      <c r="G857">
        <v>2.1547000000000001</v>
      </c>
      <c r="H857">
        <v>1728.18</v>
      </c>
    </row>
    <row r="858" spans="1:8" x14ac:dyDescent="0.25">
      <c r="A858" s="12">
        <v>40282</v>
      </c>
      <c r="B858">
        <v>1.5467</v>
      </c>
      <c r="C858">
        <v>1.1328</v>
      </c>
      <c r="D858">
        <v>144.18</v>
      </c>
      <c r="F858">
        <v>1.6536</v>
      </c>
      <c r="G858">
        <v>2.1631</v>
      </c>
      <c r="H858">
        <v>1718.32</v>
      </c>
    </row>
    <row r="859" spans="1:8" x14ac:dyDescent="0.25">
      <c r="A859" s="12">
        <v>40283</v>
      </c>
      <c r="B859">
        <v>1.55</v>
      </c>
      <c r="C859">
        <v>1.141</v>
      </c>
      <c r="D859">
        <v>144.18</v>
      </c>
      <c r="F859">
        <v>1.6571</v>
      </c>
      <c r="G859">
        <v>2.1739000000000002</v>
      </c>
      <c r="H859">
        <v>1718.99</v>
      </c>
    </row>
    <row r="860" spans="1:8" x14ac:dyDescent="0.25">
      <c r="A860" s="12">
        <v>40284</v>
      </c>
      <c r="B860">
        <v>1.5358000000000001</v>
      </c>
      <c r="C860">
        <v>1.1374</v>
      </c>
      <c r="D860">
        <v>141.55000000000001</v>
      </c>
      <c r="F860">
        <v>1.6603000000000001</v>
      </c>
      <c r="G860">
        <v>2.1665999999999999</v>
      </c>
      <c r="H860">
        <v>1704.74</v>
      </c>
    </row>
    <row r="861" spans="1:8" x14ac:dyDescent="0.25">
      <c r="A861" s="12">
        <v>40287</v>
      </c>
      <c r="B861">
        <v>1.5336000000000001</v>
      </c>
      <c r="C861">
        <v>1.1371</v>
      </c>
      <c r="D861">
        <v>141.76</v>
      </c>
      <c r="F861">
        <v>1.6589</v>
      </c>
      <c r="G861">
        <v>2.1520999999999999</v>
      </c>
      <c r="H861">
        <v>1714.72</v>
      </c>
    </row>
    <row r="862" spans="1:8" x14ac:dyDescent="0.25">
      <c r="A862" s="12">
        <v>40288</v>
      </c>
      <c r="B862">
        <v>1.5369999999999999</v>
      </c>
      <c r="C862">
        <v>1.1435999999999999</v>
      </c>
      <c r="D862">
        <v>143.30000000000001</v>
      </c>
      <c r="F862">
        <v>1.6485000000000001</v>
      </c>
      <c r="G862">
        <v>2.1591999999999998</v>
      </c>
      <c r="H862">
        <v>1717.84</v>
      </c>
    </row>
    <row r="863" spans="1:8" x14ac:dyDescent="0.25">
      <c r="A863" s="12">
        <v>40289</v>
      </c>
      <c r="B863">
        <v>1.5403</v>
      </c>
      <c r="C863">
        <v>1.1506000000000001</v>
      </c>
      <c r="D863">
        <v>143.46</v>
      </c>
      <c r="F863">
        <v>1.6637</v>
      </c>
      <c r="G863">
        <v>2.1709999999999998</v>
      </c>
      <c r="H863">
        <v>1706.04</v>
      </c>
    </row>
    <row r="864" spans="1:8" x14ac:dyDescent="0.25">
      <c r="A864" s="12">
        <v>40290</v>
      </c>
      <c r="B864">
        <v>1.5390999999999999</v>
      </c>
      <c r="C864">
        <v>1.1574</v>
      </c>
      <c r="D864">
        <v>143.76</v>
      </c>
      <c r="F864">
        <v>1.6592</v>
      </c>
      <c r="G864">
        <v>2.165</v>
      </c>
      <c r="H864">
        <v>1705.63</v>
      </c>
    </row>
    <row r="865" spans="1:8" x14ac:dyDescent="0.25">
      <c r="A865" s="12">
        <v>40291</v>
      </c>
      <c r="B865">
        <v>1.5377000000000001</v>
      </c>
      <c r="C865">
        <v>1.1488</v>
      </c>
      <c r="D865">
        <v>144.43</v>
      </c>
      <c r="F865">
        <v>1.6547000000000001</v>
      </c>
      <c r="G865">
        <v>2.1419000000000001</v>
      </c>
      <c r="H865">
        <v>1704.23</v>
      </c>
    </row>
    <row r="866" spans="1:8" x14ac:dyDescent="0.25">
      <c r="A866" s="12">
        <v>40294</v>
      </c>
      <c r="B866">
        <v>1.5450999999999999</v>
      </c>
      <c r="C866">
        <v>1.1532</v>
      </c>
      <c r="D866">
        <v>145.11000000000001</v>
      </c>
      <c r="F866">
        <v>1.6667000000000001</v>
      </c>
      <c r="G866">
        <v>2.1356000000000002</v>
      </c>
      <c r="H866">
        <v>1705.48</v>
      </c>
    </row>
    <row r="867" spans="1:8" x14ac:dyDescent="0.25">
      <c r="A867" s="12">
        <v>40295</v>
      </c>
      <c r="B867">
        <v>1.5243</v>
      </c>
      <c r="C867">
        <v>1.1577999999999999</v>
      </c>
      <c r="D867">
        <v>141.97</v>
      </c>
      <c r="F867">
        <v>1.6656</v>
      </c>
      <c r="G867">
        <v>2.1432000000000002</v>
      </c>
      <c r="H867">
        <v>1692.08</v>
      </c>
    </row>
    <row r="868" spans="1:8" x14ac:dyDescent="0.25">
      <c r="A868" s="12">
        <v>40296</v>
      </c>
      <c r="B868">
        <v>1.5201</v>
      </c>
      <c r="C868">
        <v>1.1500999999999999</v>
      </c>
      <c r="D868">
        <v>142.88999999999999</v>
      </c>
      <c r="F868">
        <v>1.6422000000000001</v>
      </c>
      <c r="G868">
        <v>2.1173999999999999</v>
      </c>
      <c r="H868">
        <v>1699.36</v>
      </c>
    </row>
    <row r="869" spans="1:8" x14ac:dyDescent="0.25">
      <c r="A869" s="12">
        <v>40297</v>
      </c>
      <c r="B869">
        <v>1.532</v>
      </c>
      <c r="C869">
        <v>1.1581999999999999</v>
      </c>
      <c r="D869">
        <v>144.02000000000001</v>
      </c>
      <c r="F869">
        <v>1.6517999999999999</v>
      </c>
      <c r="G869">
        <v>2.1168999999999998</v>
      </c>
      <c r="H869">
        <v>1707.99</v>
      </c>
    </row>
    <row r="870" spans="1:8" x14ac:dyDescent="0.25">
      <c r="A870" s="12">
        <v>40298</v>
      </c>
      <c r="B870">
        <v>1.5267999999999999</v>
      </c>
      <c r="C870">
        <v>1.1479999999999999</v>
      </c>
      <c r="D870">
        <v>143.27000000000001</v>
      </c>
      <c r="F870">
        <v>1.6507000000000001</v>
      </c>
      <c r="G870">
        <v>2.1002999999999998</v>
      </c>
      <c r="H870">
        <v>1691.69</v>
      </c>
    </row>
    <row r="871" spans="1:8" x14ac:dyDescent="0.25">
      <c r="A871" s="12">
        <v>40301</v>
      </c>
      <c r="B871">
        <v>1.5244</v>
      </c>
      <c r="C871">
        <v>1.1551</v>
      </c>
      <c r="D871">
        <v>144.07</v>
      </c>
      <c r="F871">
        <v>1.6445000000000001</v>
      </c>
      <c r="G871">
        <v>2.0853999999999999</v>
      </c>
      <c r="H871">
        <v>1704.78</v>
      </c>
    </row>
    <row r="872" spans="1:8" x14ac:dyDescent="0.25">
      <c r="A872" s="12">
        <v>40302</v>
      </c>
      <c r="B872">
        <v>1.5135000000000001</v>
      </c>
      <c r="C872">
        <v>1.1657999999999999</v>
      </c>
      <c r="D872">
        <v>143.21</v>
      </c>
      <c r="F872">
        <v>1.6657999999999999</v>
      </c>
      <c r="G872">
        <v>2.101</v>
      </c>
      <c r="H872">
        <v>1687.55</v>
      </c>
    </row>
    <row r="873" spans="1:8" x14ac:dyDescent="0.25">
      <c r="A873" s="12">
        <v>40303</v>
      </c>
      <c r="B873">
        <v>1.5097</v>
      </c>
      <c r="C873">
        <v>1.1778999999999999</v>
      </c>
      <c r="D873">
        <v>141.74</v>
      </c>
      <c r="F873">
        <v>1.6678999999999999</v>
      </c>
      <c r="G873">
        <v>2.1011000000000002</v>
      </c>
      <c r="H873">
        <v>1683.09</v>
      </c>
    </row>
    <row r="874" spans="1:8" x14ac:dyDescent="0.25">
      <c r="A874" s="12">
        <v>40304</v>
      </c>
      <c r="B874">
        <v>1.4762</v>
      </c>
      <c r="C874">
        <v>1.1662999999999999</v>
      </c>
      <c r="D874">
        <v>133.66999999999999</v>
      </c>
      <c r="F874">
        <v>1.6664000000000001</v>
      </c>
      <c r="G874">
        <v>2.0972</v>
      </c>
      <c r="H874">
        <v>1685</v>
      </c>
    </row>
    <row r="875" spans="1:8" x14ac:dyDescent="0.25">
      <c r="A875" s="12">
        <v>40305</v>
      </c>
      <c r="B875">
        <v>1.48</v>
      </c>
      <c r="C875">
        <v>1.1593</v>
      </c>
      <c r="D875">
        <v>135.55000000000001</v>
      </c>
      <c r="F875">
        <v>1.6607000000000001</v>
      </c>
      <c r="G875">
        <v>2.0718999999999999</v>
      </c>
      <c r="H875">
        <v>1709.84</v>
      </c>
    </row>
    <row r="876" spans="1:8" x14ac:dyDescent="0.25">
      <c r="A876" s="12">
        <v>40308</v>
      </c>
      <c r="B876">
        <v>1.4845999999999999</v>
      </c>
      <c r="C876">
        <v>1.1614</v>
      </c>
      <c r="D876">
        <v>138.47999999999999</v>
      </c>
      <c r="F876">
        <v>1.6439999999999999</v>
      </c>
      <c r="G876">
        <v>2.0724</v>
      </c>
      <c r="H876">
        <v>1680.27</v>
      </c>
    </row>
    <row r="877" spans="1:8" x14ac:dyDescent="0.25">
      <c r="A877" s="12">
        <v>40309</v>
      </c>
      <c r="B877">
        <v>1.4953000000000001</v>
      </c>
      <c r="C877">
        <v>1.1814</v>
      </c>
      <c r="D877">
        <v>138.61000000000001</v>
      </c>
      <c r="F877">
        <v>1.6712</v>
      </c>
      <c r="G877">
        <v>2.0874000000000001</v>
      </c>
      <c r="H877">
        <v>1695.82</v>
      </c>
    </row>
    <row r="878" spans="1:8" x14ac:dyDescent="0.25">
      <c r="A878" s="12">
        <v>40310</v>
      </c>
      <c r="B878">
        <v>1.4823</v>
      </c>
      <c r="C878">
        <v>1.1744000000000001</v>
      </c>
      <c r="D878">
        <v>138.12</v>
      </c>
      <c r="F878">
        <v>1.6581999999999999</v>
      </c>
      <c r="G878">
        <v>2.0777999999999999</v>
      </c>
      <c r="H878">
        <v>1681.52</v>
      </c>
    </row>
    <row r="879" spans="1:8" x14ac:dyDescent="0.25">
      <c r="A879" s="12">
        <v>40311</v>
      </c>
      <c r="B879">
        <v>1.4604999999999999</v>
      </c>
      <c r="C879">
        <v>1.1657999999999999</v>
      </c>
      <c r="D879">
        <v>135.35</v>
      </c>
      <c r="F879">
        <v>1.6307</v>
      </c>
      <c r="G879">
        <v>2.0446</v>
      </c>
      <c r="H879">
        <v>1650.59</v>
      </c>
    </row>
    <row r="880" spans="1:8" x14ac:dyDescent="0.25">
      <c r="A880" s="12">
        <v>40312</v>
      </c>
      <c r="B880">
        <v>1.4537</v>
      </c>
      <c r="C880">
        <v>1.1758999999999999</v>
      </c>
      <c r="D880">
        <v>134.37</v>
      </c>
      <c r="F880">
        <v>1.6393</v>
      </c>
      <c r="G880">
        <v>2.0558000000000001</v>
      </c>
      <c r="H880">
        <v>1642.68</v>
      </c>
    </row>
    <row r="881" spans="1:8" x14ac:dyDescent="0.25">
      <c r="A881" s="12">
        <v>40315</v>
      </c>
      <c r="B881">
        <v>1.4476</v>
      </c>
      <c r="C881">
        <v>1.1679999999999999</v>
      </c>
      <c r="D881">
        <v>133.97999999999999</v>
      </c>
      <c r="F881">
        <v>1.6501999999999999</v>
      </c>
      <c r="G881">
        <v>2.0758999999999999</v>
      </c>
      <c r="H881">
        <v>1668.47</v>
      </c>
    </row>
    <row r="882" spans="1:8" x14ac:dyDescent="0.25">
      <c r="A882" s="12">
        <v>40316</v>
      </c>
      <c r="B882">
        <v>1.4300999999999999</v>
      </c>
      <c r="C882">
        <v>1.1736</v>
      </c>
      <c r="D882">
        <v>131.69999999999999</v>
      </c>
      <c r="F882">
        <v>1.6571</v>
      </c>
      <c r="G882">
        <v>2.0680999999999998</v>
      </c>
      <c r="H882">
        <v>1638.89</v>
      </c>
    </row>
    <row r="883" spans="1:8" x14ac:dyDescent="0.25">
      <c r="A883" s="12">
        <v>40317</v>
      </c>
      <c r="B883">
        <v>1.4452</v>
      </c>
      <c r="C883">
        <v>1.1626000000000001</v>
      </c>
      <c r="D883">
        <v>132.41999999999999</v>
      </c>
      <c r="F883">
        <v>1.7045999999999999</v>
      </c>
      <c r="G883">
        <v>2.1280000000000001</v>
      </c>
      <c r="H883">
        <v>1682.07</v>
      </c>
    </row>
    <row r="884" spans="1:8" x14ac:dyDescent="0.25">
      <c r="A884" s="12">
        <v>40318</v>
      </c>
      <c r="B884">
        <v>1.4350000000000001</v>
      </c>
      <c r="C884">
        <v>1.1508</v>
      </c>
      <c r="D884">
        <v>128.47</v>
      </c>
      <c r="F884">
        <v>1.758</v>
      </c>
      <c r="G884">
        <v>2.1507999999999998</v>
      </c>
      <c r="H884">
        <v>1712.08</v>
      </c>
    </row>
    <row r="885" spans="1:8" x14ac:dyDescent="0.25">
      <c r="A885" s="12">
        <v>40319</v>
      </c>
      <c r="B885">
        <v>1.4466000000000001</v>
      </c>
      <c r="C885">
        <v>1.1504000000000001</v>
      </c>
      <c r="D885">
        <v>130.09</v>
      </c>
      <c r="F885">
        <v>1.7307999999999999</v>
      </c>
      <c r="G885">
        <v>2.1293000000000002</v>
      </c>
      <c r="H885">
        <v>1725.79</v>
      </c>
    </row>
    <row r="886" spans="1:8" x14ac:dyDescent="0.25">
      <c r="A886" s="12">
        <v>40322</v>
      </c>
      <c r="B886">
        <v>1.4419</v>
      </c>
      <c r="C886">
        <v>1.1671</v>
      </c>
      <c r="D886">
        <v>130.01</v>
      </c>
      <c r="F886">
        <v>1.7485999999999999</v>
      </c>
      <c r="G886">
        <v>2.1374</v>
      </c>
      <c r="H886">
        <v>1749.96</v>
      </c>
    </row>
    <row r="887" spans="1:8" x14ac:dyDescent="0.25">
      <c r="A887" s="12">
        <v>40323</v>
      </c>
      <c r="B887">
        <v>1.4421999999999999</v>
      </c>
      <c r="C887">
        <v>1.1661999999999999</v>
      </c>
      <c r="D887">
        <v>130.21</v>
      </c>
      <c r="F887">
        <v>1.7393000000000001</v>
      </c>
      <c r="G887">
        <v>2.1480000000000001</v>
      </c>
      <c r="H887">
        <v>1802.75</v>
      </c>
    </row>
    <row r="888" spans="1:8" x14ac:dyDescent="0.25">
      <c r="A888" s="12">
        <v>40324</v>
      </c>
      <c r="B888">
        <v>1.4365000000000001</v>
      </c>
      <c r="C888">
        <v>1.1805000000000001</v>
      </c>
      <c r="D888">
        <v>129.03</v>
      </c>
      <c r="F888">
        <v>1.7497</v>
      </c>
      <c r="G888">
        <v>2.1659999999999999</v>
      </c>
      <c r="H888">
        <v>1800.85</v>
      </c>
    </row>
    <row r="889" spans="1:8" x14ac:dyDescent="0.25">
      <c r="A889" s="12">
        <v>40325</v>
      </c>
      <c r="B889">
        <v>1.4581999999999999</v>
      </c>
      <c r="C889">
        <v>1.1788000000000001</v>
      </c>
      <c r="D889">
        <v>132.77000000000001</v>
      </c>
      <c r="F889">
        <v>1.7117</v>
      </c>
      <c r="G889">
        <v>2.1314000000000002</v>
      </c>
      <c r="H889">
        <v>1783.31</v>
      </c>
    </row>
    <row r="890" spans="1:8" x14ac:dyDescent="0.25">
      <c r="A890" s="12">
        <v>40326</v>
      </c>
      <c r="B890">
        <v>1.4462999999999999</v>
      </c>
      <c r="C890">
        <v>1.1776</v>
      </c>
      <c r="D890">
        <v>131.6</v>
      </c>
      <c r="F890">
        <v>1.7038</v>
      </c>
      <c r="G890">
        <v>2.1295999999999999</v>
      </c>
      <c r="H890">
        <v>1727.61</v>
      </c>
    </row>
    <row r="891" spans="1:8" x14ac:dyDescent="0.25">
      <c r="A891" s="12">
        <v>40329</v>
      </c>
      <c r="B891">
        <v>1.4537</v>
      </c>
      <c r="C891">
        <v>1.1811</v>
      </c>
      <c r="D891">
        <v>132.62</v>
      </c>
      <c r="F891">
        <v>1.7142999999999999</v>
      </c>
      <c r="G891">
        <v>2.1343999999999999</v>
      </c>
      <c r="H891">
        <v>1747.64</v>
      </c>
    </row>
    <row r="892" spans="1:8" x14ac:dyDescent="0.25">
      <c r="A892" s="12">
        <v>40330</v>
      </c>
      <c r="B892">
        <v>1.4644999999999999</v>
      </c>
      <c r="C892">
        <v>1.1973</v>
      </c>
      <c r="D892">
        <v>133.24</v>
      </c>
      <c r="F892">
        <v>1.7579</v>
      </c>
      <c r="G892">
        <v>2.1669</v>
      </c>
      <c r="H892">
        <v>1780.71</v>
      </c>
    </row>
    <row r="893" spans="1:8" x14ac:dyDescent="0.25">
      <c r="A893" s="12">
        <v>40331</v>
      </c>
      <c r="B893">
        <v>1.4648000000000001</v>
      </c>
      <c r="C893">
        <v>1.1955</v>
      </c>
      <c r="D893">
        <v>134.97</v>
      </c>
      <c r="F893">
        <v>1.7402</v>
      </c>
      <c r="G893">
        <v>2.1496</v>
      </c>
      <c r="H893">
        <v>1781.93</v>
      </c>
    </row>
    <row r="894" spans="1:8" x14ac:dyDescent="0.25">
      <c r="A894" s="12">
        <v>40332</v>
      </c>
      <c r="B894">
        <v>1.4611000000000001</v>
      </c>
      <c r="C894">
        <v>1.2016</v>
      </c>
      <c r="D894">
        <v>135.37</v>
      </c>
      <c r="F894">
        <v>1.7303999999999999</v>
      </c>
      <c r="G894">
        <v>2.1404000000000001</v>
      </c>
      <c r="H894">
        <v>1750.77</v>
      </c>
    </row>
    <row r="895" spans="1:8" x14ac:dyDescent="0.25">
      <c r="A895" s="12">
        <v>40333</v>
      </c>
      <c r="B895">
        <v>1.446</v>
      </c>
      <c r="C895">
        <v>1.2073</v>
      </c>
      <c r="D895">
        <v>132.85</v>
      </c>
      <c r="F895">
        <v>1.7532000000000001</v>
      </c>
      <c r="G895">
        <v>2.1556999999999999</v>
      </c>
      <c r="H895">
        <v>1737.37</v>
      </c>
    </row>
    <row r="896" spans="1:8" x14ac:dyDescent="0.25">
      <c r="A896" s="12">
        <v>40336</v>
      </c>
      <c r="B896">
        <v>1.4467000000000001</v>
      </c>
      <c r="C896">
        <v>1.2141</v>
      </c>
      <c r="D896">
        <v>132.15</v>
      </c>
      <c r="F896">
        <v>1.7847</v>
      </c>
      <c r="G896">
        <v>2.1936</v>
      </c>
      <c r="H896">
        <v>1787.56</v>
      </c>
    </row>
    <row r="897" spans="1:8" x14ac:dyDescent="0.25">
      <c r="A897" s="12">
        <v>40337</v>
      </c>
      <c r="B897">
        <v>1.4470000000000001</v>
      </c>
      <c r="C897">
        <v>1.2079</v>
      </c>
      <c r="D897">
        <v>132.37</v>
      </c>
      <c r="F897">
        <v>1.7478</v>
      </c>
      <c r="G897">
        <v>2.1606000000000001</v>
      </c>
      <c r="H897">
        <v>1785.58</v>
      </c>
    </row>
    <row r="898" spans="1:8" x14ac:dyDescent="0.25">
      <c r="A898" s="12">
        <v>40338</v>
      </c>
      <c r="B898">
        <v>1.4533</v>
      </c>
      <c r="C898">
        <v>1.2123999999999999</v>
      </c>
      <c r="D898">
        <v>132.62</v>
      </c>
      <c r="F898">
        <v>1.7537</v>
      </c>
      <c r="G898">
        <v>2.1781000000000001</v>
      </c>
      <c r="H898">
        <v>1812.95</v>
      </c>
    </row>
    <row r="899" spans="1:8" x14ac:dyDescent="0.25">
      <c r="A899" s="12">
        <v>40339</v>
      </c>
      <c r="B899">
        <v>1.4702</v>
      </c>
      <c r="C899">
        <v>1.2141</v>
      </c>
      <c r="D899">
        <v>134.29</v>
      </c>
      <c r="F899">
        <v>1.7299</v>
      </c>
      <c r="G899">
        <v>2.1431</v>
      </c>
      <c r="H899">
        <v>1838.34</v>
      </c>
    </row>
    <row r="900" spans="1:8" x14ac:dyDescent="0.25">
      <c r="A900" s="12">
        <v>40340</v>
      </c>
      <c r="B900">
        <v>1.4541999999999999</v>
      </c>
      <c r="C900">
        <v>1.2011000000000001</v>
      </c>
      <c r="D900">
        <v>133.35</v>
      </c>
      <c r="F900">
        <v>1.7101</v>
      </c>
      <c r="G900">
        <v>2.1073</v>
      </c>
      <c r="H900">
        <v>1811.79</v>
      </c>
    </row>
    <row r="901" spans="1:8" x14ac:dyDescent="0.25">
      <c r="A901" s="12">
        <v>40343</v>
      </c>
      <c r="B901">
        <v>1.4741</v>
      </c>
      <c r="C901">
        <v>1.2062999999999999</v>
      </c>
      <c r="D901">
        <v>134.96</v>
      </c>
      <c r="F901">
        <v>1.7184999999999999</v>
      </c>
      <c r="G901">
        <v>2.1223000000000001</v>
      </c>
      <c r="H901">
        <v>1800.17</v>
      </c>
    </row>
    <row r="902" spans="1:8" x14ac:dyDescent="0.25">
      <c r="A902" s="12">
        <v>40344</v>
      </c>
      <c r="B902">
        <v>1.48</v>
      </c>
      <c r="C902">
        <v>1.2008000000000001</v>
      </c>
      <c r="D902">
        <v>135.26</v>
      </c>
      <c r="F902">
        <v>1.7101999999999999</v>
      </c>
      <c r="G902">
        <v>2.1166999999999998</v>
      </c>
      <c r="H902">
        <v>1818.92</v>
      </c>
    </row>
    <row r="903" spans="1:8" x14ac:dyDescent="0.25">
      <c r="A903" s="12">
        <v>40345</v>
      </c>
      <c r="B903">
        <v>1.4728000000000001</v>
      </c>
      <c r="C903">
        <v>1.1964999999999999</v>
      </c>
      <c r="D903">
        <v>134.63999999999999</v>
      </c>
      <c r="F903">
        <v>1.7055</v>
      </c>
      <c r="G903">
        <v>2.1114000000000002</v>
      </c>
      <c r="H903">
        <v>1783.44</v>
      </c>
    </row>
    <row r="904" spans="1:8" x14ac:dyDescent="0.25">
      <c r="A904" s="12">
        <v>40346</v>
      </c>
      <c r="B904">
        <v>1.4821</v>
      </c>
      <c r="C904">
        <v>1.1969000000000001</v>
      </c>
      <c r="D904">
        <v>134.79</v>
      </c>
      <c r="F904">
        <v>1.7068000000000001</v>
      </c>
      <c r="G904">
        <v>2.0998999999999999</v>
      </c>
      <c r="H904">
        <v>1797.25</v>
      </c>
    </row>
    <row r="905" spans="1:8" x14ac:dyDescent="0.25">
      <c r="A905" s="12">
        <v>40347</v>
      </c>
      <c r="B905">
        <v>1.4825999999999999</v>
      </c>
      <c r="C905">
        <v>1.1961999999999999</v>
      </c>
      <c r="D905">
        <v>134.37</v>
      </c>
      <c r="F905">
        <v>1.6992</v>
      </c>
      <c r="G905">
        <v>2.0962999999999998</v>
      </c>
      <c r="H905">
        <v>1782.9</v>
      </c>
    </row>
    <row r="906" spans="1:8" x14ac:dyDescent="0.25">
      <c r="A906" s="12">
        <v>40350</v>
      </c>
      <c r="B906">
        <v>1.4746999999999999</v>
      </c>
      <c r="C906">
        <v>1.1981999999999999</v>
      </c>
      <c r="D906">
        <v>134.16</v>
      </c>
      <c r="F906">
        <v>1.6838</v>
      </c>
      <c r="G906">
        <v>2.0846</v>
      </c>
      <c r="H906">
        <v>1733.98</v>
      </c>
    </row>
    <row r="907" spans="1:8" x14ac:dyDescent="0.25">
      <c r="A907" s="12">
        <v>40351</v>
      </c>
      <c r="B907">
        <v>1.4806999999999999</v>
      </c>
      <c r="C907">
        <v>1.2068000000000001</v>
      </c>
      <c r="D907">
        <v>134.07</v>
      </c>
      <c r="F907">
        <v>1.6966000000000001</v>
      </c>
      <c r="G907">
        <v>2.0992000000000002</v>
      </c>
      <c r="H907">
        <v>1751.67</v>
      </c>
    </row>
    <row r="908" spans="1:8" x14ac:dyDescent="0.25">
      <c r="A908" s="12">
        <v>40352</v>
      </c>
      <c r="B908">
        <v>1.4966999999999999</v>
      </c>
      <c r="C908">
        <v>1.2150000000000001</v>
      </c>
      <c r="D908">
        <v>134.46</v>
      </c>
      <c r="F908">
        <v>1.7118</v>
      </c>
      <c r="G908">
        <v>2.0977999999999999</v>
      </c>
      <c r="H908">
        <v>1776.58</v>
      </c>
    </row>
    <row r="909" spans="1:8" x14ac:dyDescent="0.25">
      <c r="A909" s="12">
        <v>40353</v>
      </c>
      <c r="B909">
        <v>1.4926999999999999</v>
      </c>
      <c r="C909">
        <v>1.2105999999999999</v>
      </c>
      <c r="D909">
        <v>133.69</v>
      </c>
      <c r="F909">
        <v>1.7210000000000001</v>
      </c>
      <c r="G909">
        <v>2.1067999999999998</v>
      </c>
      <c r="H909">
        <v>1774.67</v>
      </c>
    </row>
    <row r="910" spans="1:8" x14ac:dyDescent="0.25">
      <c r="A910" s="12">
        <v>40354</v>
      </c>
      <c r="B910">
        <v>1.5063</v>
      </c>
      <c r="C910">
        <v>1.2169000000000001</v>
      </c>
      <c r="D910">
        <v>134.41</v>
      </c>
      <c r="F910">
        <v>1.7212000000000001</v>
      </c>
      <c r="G910">
        <v>2.1082000000000001</v>
      </c>
      <c r="H910">
        <v>1830.15</v>
      </c>
    </row>
    <row r="911" spans="1:8" x14ac:dyDescent="0.25">
      <c r="A911" s="12">
        <v>40357</v>
      </c>
      <c r="B911">
        <v>1.5099</v>
      </c>
      <c r="C911">
        <v>1.2294</v>
      </c>
      <c r="D911">
        <v>134.91999999999999</v>
      </c>
      <c r="F911">
        <v>1.7295</v>
      </c>
      <c r="G911">
        <v>2.1311</v>
      </c>
      <c r="H911">
        <v>1816.18</v>
      </c>
    </row>
    <row r="912" spans="1:8" x14ac:dyDescent="0.25">
      <c r="A912" s="12">
        <v>40358</v>
      </c>
      <c r="B912">
        <v>1.506</v>
      </c>
      <c r="C912">
        <v>1.2361</v>
      </c>
      <c r="D912">
        <v>133.36000000000001</v>
      </c>
      <c r="F912">
        <v>1.7777000000000001</v>
      </c>
      <c r="G912">
        <v>2.1755</v>
      </c>
      <c r="H912">
        <v>1832.58</v>
      </c>
    </row>
    <row r="913" spans="1:8" x14ac:dyDescent="0.25">
      <c r="A913" s="12">
        <v>40359</v>
      </c>
      <c r="B913">
        <v>1.4946999999999999</v>
      </c>
      <c r="C913">
        <v>1.2214</v>
      </c>
      <c r="D913">
        <v>132.08000000000001</v>
      </c>
      <c r="F913">
        <v>1.7771999999999999</v>
      </c>
      <c r="G913">
        <v>2.1814</v>
      </c>
      <c r="H913">
        <v>1826.55</v>
      </c>
    </row>
    <row r="914" spans="1:8" x14ac:dyDescent="0.25">
      <c r="A914" s="12">
        <v>40360</v>
      </c>
      <c r="B914">
        <v>1.5173000000000001</v>
      </c>
      <c r="C914">
        <v>1.212</v>
      </c>
      <c r="D914">
        <v>132.91</v>
      </c>
      <c r="F914">
        <v>1.7977000000000001</v>
      </c>
      <c r="G914">
        <v>2.198</v>
      </c>
      <c r="H914">
        <v>1861.6</v>
      </c>
    </row>
    <row r="915" spans="1:8" x14ac:dyDescent="0.25">
      <c r="A915" s="12">
        <v>40361</v>
      </c>
      <c r="B915">
        <v>1.5199</v>
      </c>
      <c r="C915">
        <v>1.2089000000000001</v>
      </c>
      <c r="D915">
        <v>133.31</v>
      </c>
      <c r="F915">
        <v>1.8035000000000001</v>
      </c>
      <c r="G915">
        <v>2.2054999999999998</v>
      </c>
      <c r="H915">
        <v>1867.43</v>
      </c>
    </row>
    <row r="916" spans="1:8" x14ac:dyDescent="0.25">
      <c r="A916" s="12">
        <v>40364</v>
      </c>
      <c r="B916">
        <v>1.5136000000000001</v>
      </c>
      <c r="C916">
        <v>1.2068000000000001</v>
      </c>
      <c r="D916">
        <v>132.80000000000001</v>
      </c>
      <c r="F916">
        <v>1.8015000000000001</v>
      </c>
      <c r="G916">
        <v>2.1972</v>
      </c>
      <c r="H916">
        <v>1851.13</v>
      </c>
    </row>
    <row r="917" spans="1:8" x14ac:dyDescent="0.25">
      <c r="A917" s="12">
        <v>40365</v>
      </c>
      <c r="B917">
        <v>1.5149999999999999</v>
      </c>
      <c r="C917">
        <v>1.2</v>
      </c>
      <c r="D917">
        <v>132.65</v>
      </c>
      <c r="F917">
        <v>1.7755000000000001</v>
      </c>
      <c r="G917">
        <v>2.1808000000000001</v>
      </c>
      <c r="H917">
        <v>1851.45</v>
      </c>
    </row>
    <row r="918" spans="1:8" x14ac:dyDescent="0.25">
      <c r="A918" s="12">
        <v>40366</v>
      </c>
      <c r="B918">
        <v>1.5183</v>
      </c>
      <c r="C918">
        <v>1.2014</v>
      </c>
      <c r="D918">
        <v>133.16</v>
      </c>
      <c r="F918">
        <v>1.7557</v>
      </c>
      <c r="G918">
        <v>2.1581000000000001</v>
      </c>
      <c r="H918">
        <v>1853.97</v>
      </c>
    </row>
    <row r="919" spans="1:8" x14ac:dyDescent="0.25">
      <c r="A919" s="12">
        <v>40367</v>
      </c>
      <c r="B919">
        <v>1.5162</v>
      </c>
      <c r="C919">
        <v>1.1944999999999999</v>
      </c>
      <c r="D919">
        <v>134.03</v>
      </c>
      <c r="F919">
        <v>1.7267999999999999</v>
      </c>
      <c r="G919">
        <v>2.1360999999999999</v>
      </c>
      <c r="H919">
        <v>1831.57</v>
      </c>
    </row>
    <row r="920" spans="1:8" x14ac:dyDescent="0.25">
      <c r="A920" s="12">
        <v>40368</v>
      </c>
      <c r="B920">
        <v>1.5062</v>
      </c>
      <c r="C920">
        <v>1.1914</v>
      </c>
      <c r="D920">
        <v>133.49</v>
      </c>
      <c r="F920">
        <v>1.7157</v>
      </c>
      <c r="G920">
        <v>2.1179000000000001</v>
      </c>
      <c r="H920">
        <v>1803.67</v>
      </c>
    </row>
    <row r="921" spans="1:8" x14ac:dyDescent="0.25">
      <c r="A921" s="12">
        <v>40371</v>
      </c>
      <c r="B921">
        <v>1.5021</v>
      </c>
      <c r="C921">
        <v>1.1930000000000001</v>
      </c>
      <c r="D921">
        <v>133.11000000000001</v>
      </c>
      <c r="F921">
        <v>1.7141</v>
      </c>
      <c r="G921">
        <v>2.1105999999999998</v>
      </c>
      <c r="H921">
        <v>1807.55</v>
      </c>
    </row>
    <row r="922" spans="1:8" x14ac:dyDescent="0.25">
      <c r="A922" s="12">
        <v>40372</v>
      </c>
      <c r="B922">
        <v>1.5173000000000001</v>
      </c>
      <c r="C922">
        <v>1.1922999999999999</v>
      </c>
      <c r="D922">
        <v>134.54</v>
      </c>
      <c r="F922">
        <v>1.7179</v>
      </c>
      <c r="G922">
        <v>2.1074999999999999</v>
      </c>
      <c r="H922">
        <v>1839.97</v>
      </c>
    </row>
    <row r="923" spans="1:8" x14ac:dyDescent="0.25">
      <c r="A923" s="12">
        <v>40373</v>
      </c>
      <c r="B923">
        <v>1.5258</v>
      </c>
      <c r="C923">
        <v>1.1975</v>
      </c>
      <c r="D923">
        <v>134.93</v>
      </c>
      <c r="F923">
        <v>1.7242</v>
      </c>
      <c r="G923">
        <v>2.1061999999999999</v>
      </c>
      <c r="H923">
        <v>1833.2</v>
      </c>
    </row>
    <row r="924" spans="1:8" x14ac:dyDescent="0.25">
      <c r="A924" s="12">
        <v>40374</v>
      </c>
      <c r="B924">
        <v>1.5454000000000001</v>
      </c>
      <c r="C924">
        <v>1.1942999999999999</v>
      </c>
      <c r="D924">
        <v>135.18</v>
      </c>
      <c r="F924">
        <v>1.7477</v>
      </c>
      <c r="G924">
        <v>2.1202999999999999</v>
      </c>
      <c r="H924">
        <v>1856.92</v>
      </c>
    </row>
    <row r="925" spans="1:8" x14ac:dyDescent="0.25">
      <c r="A925" s="12">
        <v>40375</v>
      </c>
      <c r="B925">
        <v>1.5287999999999999</v>
      </c>
      <c r="C925">
        <v>1.1827000000000001</v>
      </c>
      <c r="D925">
        <v>132.43</v>
      </c>
      <c r="F925">
        <v>1.7581</v>
      </c>
      <c r="G925">
        <v>2.1516000000000002</v>
      </c>
      <c r="H925">
        <v>1838.38</v>
      </c>
    </row>
    <row r="926" spans="1:8" x14ac:dyDescent="0.25">
      <c r="A926" s="12">
        <v>40378</v>
      </c>
      <c r="B926">
        <v>1.5222</v>
      </c>
      <c r="C926">
        <v>1.1760999999999999</v>
      </c>
      <c r="D926">
        <v>131.99</v>
      </c>
      <c r="F926">
        <v>1.7518</v>
      </c>
      <c r="G926">
        <v>2.1554000000000002</v>
      </c>
      <c r="H926">
        <v>1847.52</v>
      </c>
    </row>
    <row r="927" spans="1:8" x14ac:dyDescent="0.25">
      <c r="A927" s="12">
        <v>40379</v>
      </c>
      <c r="B927">
        <v>1.5266999999999999</v>
      </c>
      <c r="C927">
        <v>1.1847000000000001</v>
      </c>
      <c r="D927">
        <v>133.58000000000001</v>
      </c>
      <c r="F927">
        <v>1.7271000000000001</v>
      </c>
      <c r="G927">
        <v>2.1282000000000001</v>
      </c>
      <c r="H927">
        <v>1841.81</v>
      </c>
    </row>
    <row r="928" spans="1:8" x14ac:dyDescent="0.25">
      <c r="A928" s="12">
        <v>40380</v>
      </c>
      <c r="B928">
        <v>1.5163</v>
      </c>
      <c r="C928">
        <v>1.1883999999999999</v>
      </c>
      <c r="D928">
        <v>132.03</v>
      </c>
      <c r="F928">
        <v>1.7272000000000001</v>
      </c>
      <c r="G928">
        <v>2.129</v>
      </c>
      <c r="H928">
        <v>1825.11</v>
      </c>
    </row>
    <row r="929" spans="1:8" x14ac:dyDescent="0.25">
      <c r="A929" s="12">
        <v>40381</v>
      </c>
      <c r="B929">
        <v>1.5251999999999999</v>
      </c>
      <c r="C929">
        <v>1.1831</v>
      </c>
      <c r="D929">
        <v>132.6</v>
      </c>
      <c r="F929">
        <v>1.7050000000000001</v>
      </c>
      <c r="G929">
        <v>2.1042000000000001</v>
      </c>
      <c r="H929">
        <v>1835.06</v>
      </c>
    </row>
    <row r="930" spans="1:8" x14ac:dyDescent="0.25">
      <c r="A930" s="12">
        <v>40382</v>
      </c>
      <c r="B930">
        <v>1.5434000000000001</v>
      </c>
      <c r="C930">
        <v>1.1943999999999999</v>
      </c>
      <c r="D930">
        <v>134.77000000000001</v>
      </c>
      <c r="F930">
        <v>1.7196</v>
      </c>
      <c r="G930">
        <v>2.1200999999999999</v>
      </c>
      <c r="H930">
        <v>1849.76</v>
      </c>
    </row>
    <row r="931" spans="1:8" x14ac:dyDescent="0.25">
      <c r="A931" s="12">
        <v>40385</v>
      </c>
      <c r="B931">
        <v>1.5484</v>
      </c>
      <c r="C931">
        <v>1.1913</v>
      </c>
      <c r="D931">
        <v>134.51</v>
      </c>
      <c r="F931">
        <v>1.7143999999999999</v>
      </c>
      <c r="G931">
        <v>2.1095000000000002</v>
      </c>
      <c r="H931">
        <v>1843.91</v>
      </c>
    </row>
    <row r="932" spans="1:8" x14ac:dyDescent="0.25">
      <c r="A932" s="12">
        <v>40386</v>
      </c>
      <c r="B932">
        <v>1.5588</v>
      </c>
      <c r="C932">
        <v>1.1996</v>
      </c>
      <c r="D932">
        <v>136.99</v>
      </c>
      <c r="F932">
        <v>1.7282</v>
      </c>
      <c r="G932">
        <v>2.1257000000000001</v>
      </c>
      <c r="H932">
        <v>1842.42</v>
      </c>
    </row>
    <row r="933" spans="1:8" x14ac:dyDescent="0.25">
      <c r="A933" s="12">
        <v>40387</v>
      </c>
      <c r="B933">
        <v>1.5589999999999999</v>
      </c>
      <c r="C933">
        <v>1.1996</v>
      </c>
      <c r="D933">
        <v>136.29</v>
      </c>
      <c r="F933">
        <v>1.7484</v>
      </c>
      <c r="G933">
        <v>2.1419999999999999</v>
      </c>
      <c r="H933">
        <v>1847.3</v>
      </c>
    </row>
    <row r="934" spans="1:8" x14ac:dyDescent="0.25">
      <c r="A934" s="12">
        <v>40388</v>
      </c>
      <c r="B934">
        <v>1.5609</v>
      </c>
      <c r="C934">
        <v>1.1932</v>
      </c>
      <c r="D934">
        <v>135.41</v>
      </c>
      <c r="F934">
        <v>1.7335</v>
      </c>
      <c r="G934">
        <v>2.1554000000000002</v>
      </c>
      <c r="H934">
        <v>1850.09</v>
      </c>
    </row>
    <row r="935" spans="1:8" x14ac:dyDescent="0.25">
      <c r="A935" s="12">
        <v>40389</v>
      </c>
      <c r="B935">
        <v>1.5682</v>
      </c>
      <c r="C935">
        <v>1.2018</v>
      </c>
      <c r="D935">
        <v>135.63</v>
      </c>
      <c r="F935">
        <v>1.7283999999999999</v>
      </c>
      <c r="G935">
        <v>2.1594000000000002</v>
      </c>
      <c r="H935">
        <v>1853.61</v>
      </c>
    </row>
    <row r="936" spans="1:8" x14ac:dyDescent="0.25">
      <c r="A936" s="12">
        <v>40392</v>
      </c>
      <c r="B936">
        <v>1.5891999999999999</v>
      </c>
      <c r="C936">
        <v>1.2054</v>
      </c>
      <c r="D936">
        <v>137.41</v>
      </c>
      <c r="F936">
        <v>1.7387999999999999</v>
      </c>
      <c r="G936">
        <v>2.1682000000000001</v>
      </c>
      <c r="H936">
        <v>1863.34</v>
      </c>
    </row>
    <row r="937" spans="1:8" x14ac:dyDescent="0.25">
      <c r="A937" s="12">
        <v>40393</v>
      </c>
      <c r="B937">
        <v>1.5948</v>
      </c>
      <c r="C937">
        <v>1.2054</v>
      </c>
      <c r="D937">
        <v>136.79</v>
      </c>
      <c r="F937">
        <v>1.7465999999999999</v>
      </c>
      <c r="G937">
        <v>2.1722999999999999</v>
      </c>
      <c r="H937">
        <v>1861.45</v>
      </c>
    </row>
    <row r="938" spans="1:8" x14ac:dyDescent="0.25">
      <c r="A938" s="12">
        <v>40394</v>
      </c>
      <c r="B938">
        <v>1.5887</v>
      </c>
      <c r="C938">
        <v>1.2071000000000001</v>
      </c>
      <c r="D938">
        <v>136.97999999999999</v>
      </c>
      <c r="F938">
        <v>1.7310000000000001</v>
      </c>
      <c r="G938">
        <v>2.1600999999999999</v>
      </c>
      <c r="H938">
        <v>1854.01</v>
      </c>
    </row>
    <row r="939" spans="1:8" x14ac:dyDescent="0.25">
      <c r="A939" s="12">
        <v>40395</v>
      </c>
      <c r="B939">
        <v>1.5891999999999999</v>
      </c>
      <c r="C939">
        <v>1.2050000000000001</v>
      </c>
      <c r="D939">
        <v>136.33000000000001</v>
      </c>
      <c r="F939">
        <v>1.7353000000000001</v>
      </c>
      <c r="G939">
        <v>2.1753</v>
      </c>
      <c r="H939">
        <v>1853.01</v>
      </c>
    </row>
    <row r="940" spans="1:8" x14ac:dyDescent="0.25">
      <c r="A940" s="12">
        <v>40396</v>
      </c>
      <c r="B940">
        <v>1.5945</v>
      </c>
      <c r="C940">
        <v>1.2000999999999999</v>
      </c>
      <c r="D940">
        <v>136.26</v>
      </c>
      <c r="F940">
        <v>1.7317</v>
      </c>
      <c r="G940">
        <v>2.1726000000000001</v>
      </c>
      <c r="H940">
        <v>1851.21</v>
      </c>
    </row>
    <row r="941" spans="1:8" x14ac:dyDescent="0.25">
      <c r="A941" s="12">
        <v>40399</v>
      </c>
      <c r="B941">
        <v>1.5901000000000001</v>
      </c>
      <c r="C941">
        <v>1.2015</v>
      </c>
      <c r="D941">
        <v>136.6</v>
      </c>
      <c r="F941">
        <v>1.7342</v>
      </c>
      <c r="G941">
        <v>2.1804000000000001</v>
      </c>
      <c r="H941">
        <v>1844.63</v>
      </c>
    </row>
    <row r="942" spans="1:8" x14ac:dyDescent="0.25">
      <c r="A942" s="12">
        <v>40400</v>
      </c>
      <c r="B942">
        <v>1.5851999999999999</v>
      </c>
      <c r="C942">
        <v>1.2033</v>
      </c>
      <c r="D942">
        <v>135.38999999999999</v>
      </c>
      <c r="F942">
        <v>1.7341</v>
      </c>
      <c r="G942">
        <v>2.1890000000000001</v>
      </c>
      <c r="H942">
        <v>1852.46</v>
      </c>
    </row>
    <row r="943" spans="1:8" x14ac:dyDescent="0.25">
      <c r="A943" s="12">
        <v>40401</v>
      </c>
      <c r="B943">
        <v>1.5619000000000001</v>
      </c>
      <c r="C943">
        <v>1.2170000000000001</v>
      </c>
      <c r="D943">
        <v>133.02000000000001</v>
      </c>
      <c r="F943">
        <v>1.7415</v>
      </c>
      <c r="G943">
        <v>2.1903999999999999</v>
      </c>
      <c r="H943">
        <v>1846.17</v>
      </c>
    </row>
    <row r="944" spans="1:8" x14ac:dyDescent="0.25">
      <c r="A944" s="12">
        <v>40402</v>
      </c>
      <c r="B944">
        <v>1.5567</v>
      </c>
      <c r="C944">
        <v>1.2138</v>
      </c>
      <c r="D944">
        <v>133.78</v>
      </c>
      <c r="F944">
        <v>1.7363999999999999</v>
      </c>
      <c r="G944">
        <v>2.1945999999999999</v>
      </c>
      <c r="H944">
        <v>1845.47</v>
      </c>
    </row>
    <row r="945" spans="1:8" x14ac:dyDescent="0.25">
      <c r="A945" s="12">
        <v>40403</v>
      </c>
      <c r="B945">
        <v>1.5596000000000001</v>
      </c>
      <c r="C945">
        <v>1.2222</v>
      </c>
      <c r="D945">
        <v>134.33000000000001</v>
      </c>
      <c r="F945">
        <v>1.7438</v>
      </c>
      <c r="G945">
        <v>2.2079</v>
      </c>
      <c r="H945">
        <v>1846.1</v>
      </c>
    </row>
    <row r="946" spans="1:8" x14ac:dyDescent="0.25">
      <c r="A946" s="12">
        <v>40406</v>
      </c>
      <c r="B946">
        <v>1.5662</v>
      </c>
      <c r="C946">
        <v>1.2208000000000001</v>
      </c>
      <c r="D946">
        <v>133.69999999999999</v>
      </c>
      <c r="F946">
        <v>1.7436</v>
      </c>
      <c r="G946">
        <v>2.2128999999999999</v>
      </c>
      <c r="H946">
        <v>1858.8</v>
      </c>
    </row>
    <row r="947" spans="1:8" x14ac:dyDescent="0.25">
      <c r="A947" s="12">
        <v>40407</v>
      </c>
      <c r="B947">
        <v>1.5587</v>
      </c>
      <c r="C947">
        <v>1.2095</v>
      </c>
      <c r="D947">
        <v>133.27000000000001</v>
      </c>
      <c r="F947">
        <v>1.7204999999999999</v>
      </c>
      <c r="G947">
        <v>2.1873</v>
      </c>
      <c r="H947">
        <v>1833.03</v>
      </c>
    </row>
    <row r="948" spans="1:8" x14ac:dyDescent="0.25">
      <c r="A948" s="12">
        <v>40408</v>
      </c>
      <c r="B948">
        <v>1.56</v>
      </c>
      <c r="C948">
        <v>1.2131000000000001</v>
      </c>
      <c r="D948">
        <v>133.29</v>
      </c>
      <c r="F948">
        <v>1.7331000000000001</v>
      </c>
      <c r="G948">
        <v>2.1831</v>
      </c>
      <c r="H948">
        <v>1831.56</v>
      </c>
    </row>
    <row r="949" spans="1:8" x14ac:dyDescent="0.25">
      <c r="A949" s="12">
        <v>40409</v>
      </c>
      <c r="B949">
        <v>1.5593999999999999</v>
      </c>
      <c r="C949">
        <v>1.2161999999999999</v>
      </c>
      <c r="D949">
        <v>133.05000000000001</v>
      </c>
      <c r="F949">
        <v>1.7464</v>
      </c>
      <c r="G949">
        <v>2.2044000000000001</v>
      </c>
      <c r="H949">
        <v>1827.85</v>
      </c>
    </row>
    <row r="950" spans="1:8" x14ac:dyDescent="0.25">
      <c r="A950" s="12">
        <v>40410</v>
      </c>
      <c r="B950">
        <v>1.5530999999999999</v>
      </c>
      <c r="C950">
        <v>1.2217</v>
      </c>
      <c r="D950">
        <v>132.97</v>
      </c>
      <c r="F950">
        <v>1.7349000000000001</v>
      </c>
      <c r="G950">
        <v>2.1968000000000001</v>
      </c>
      <c r="H950">
        <v>1837.63</v>
      </c>
    </row>
    <row r="951" spans="1:8" x14ac:dyDescent="0.25">
      <c r="A951" s="12">
        <v>40413</v>
      </c>
      <c r="B951">
        <v>1.5508999999999999</v>
      </c>
      <c r="C951">
        <v>1.2251000000000001</v>
      </c>
      <c r="D951">
        <v>131.96</v>
      </c>
      <c r="F951">
        <v>1.7399</v>
      </c>
      <c r="G951">
        <v>2.1924999999999999</v>
      </c>
      <c r="H951">
        <v>1832.54</v>
      </c>
    </row>
    <row r="952" spans="1:8" x14ac:dyDescent="0.25">
      <c r="A952" s="12">
        <v>40414</v>
      </c>
      <c r="B952">
        <v>1.5406</v>
      </c>
      <c r="C952">
        <v>1.2199</v>
      </c>
      <c r="D952">
        <v>129.31</v>
      </c>
      <c r="F952">
        <v>1.7428999999999999</v>
      </c>
      <c r="G952">
        <v>2.1917</v>
      </c>
      <c r="H952">
        <v>1834.62</v>
      </c>
    </row>
    <row r="953" spans="1:8" x14ac:dyDescent="0.25">
      <c r="A953" s="12">
        <v>40415</v>
      </c>
      <c r="B953">
        <v>1.546</v>
      </c>
      <c r="C953">
        <v>1.2213000000000001</v>
      </c>
      <c r="D953">
        <v>130.72</v>
      </c>
      <c r="F953">
        <v>1.7483</v>
      </c>
      <c r="G953">
        <v>2.2084000000000001</v>
      </c>
      <c r="H953">
        <v>1849.01</v>
      </c>
    </row>
    <row r="954" spans="1:8" x14ac:dyDescent="0.25">
      <c r="A954" s="12">
        <v>40416</v>
      </c>
      <c r="B954">
        <v>1.5529999999999999</v>
      </c>
      <c r="C954">
        <v>1.2212000000000001</v>
      </c>
      <c r="D954">
        <v>131.16</v>
      </c>
      <c r="F954">
        <v>1.7515000000000001</v>
      </c>
      <c r="G954">
        <v>2.2082000000000002</v>
      </c>
      <c r="H954">
        <v>1848.23</v>
      </c>
    </row>
    <row r="955" spans="1:8" x14ac:dyDescent="0.25">
      <c r="A955" s="12">
        <v>40417</v>
      </c>
      <c r="B955">
        <v>1.552</v>
      </c>
      <c r="C955">
        <v>1.2162999999999999</v>
      </c>
      <c r="D955">
        <v>132.30000000000001</v>
      </c>
      <c r="F955">
        <v>1.7242</v>
      </c>
      <c r="G955">
        <v>2.1827999999999999</v>
      </c>
      <c r="H955">
        <v>1854.8</v>
      </c>
    </row>
    <row r="956" spans="1:8" x14ac:dyDescent="0.25">
      <c r="A956" s="12">
        <v>40420</v>
      </c>
      <c r="B956">
        <v>1.5463</v>
      </c>
      <c r="C956">
        <v>1.2208000000000001</v>
      </c>
      <c r="D956">
        <v>130.80000000000001</v>
      </c>
      <c r="F956">
        <v>1.7329000000000001</v>
      </c>
      <c r="G956">
        <v>2.1855000000000002</v>
      </c>
      <c r="H956">
        <v>1841.64</v>
      </c>
    </row>
    <row r="957" spans="1:8" x14ac:dyDescent="0.25">
      <c r="A957" s="12">
        <v>40421</v>
      </c>
      <c r="B957">
        <v>1.5348999999999999</v>
      </c>
      <c r="C957">
        <v>1.2094</v>
      </c>
      <c r="D957">
        <v>129.19</v>
      </c>
      <c r="F957">
        <v>1.7228000000000001</v>
      </c>
      <c r="G957">
        <v>2.1938</v>
      </c>
      <c r="H957">
        <v>1838.93</v>
      </c>
    </row>
    <row r="958" spans="1:8" x14ac:dyDescent="0.25">
      <c r="A958" s="12">
        <v>40422</v>
      </c>
      <c r="B958">
        <v>1.5454000000000001</v>
      </c>
      <c r="C958">
        <v>1.2059</v>
      </c>
      <c r="D958">
        <v>130.43</v>
      </c>
      <c r="F958">
        <v>1.6955</v>
      </c>
      <c r="G958">
        <v>2.169</v>
      </c>
      <c r="H958">
        <v>1830.11</v>
      </c>
    </row>
    <row r="959" spans="1:8" x14ac:dyDescent="0.25">
      <c r="A959" s="12">
        <v>40423</v>
      </c>
      <c r="B959">
        <v>1.5399</v>
      </c>
      <c r="C959">
        <v>1.2004999999999999</v>
      </c>
      <c r="D959">
        <v>129.78</v>
      </c>
      <c r="F959">
        <v>1.6898</v>
      </c>
      <c r="G959">
        <v>2.1545999999999998</v>
      </c>
      <c r="H959">
        <v>1814</v>
      </c>
    </row>
    <row r="960" spans="1:8" x14ac:dyDescent="0.25">
      <c r="A960" s="12">
        <v>40424</v>
      </c>
      <c r="B960">
        <v>1.5445</v>
      </c>
      <c r="C960">
        <v>1.1979</v>
      </c>
      <c r="D960">
        <v>130.22</v>
      </c>
      <c r="F960">
        <v>1.6831</v>
      </c>
      <c r="G960">
        <v>2.1432000000000002</v>
      </c>
      <c r="H960">
        <v>1811.7</v>
      </c>
    </row>
    <row r="961" spans="1:8" x14ac:dyDescent="0.25">
      <c r="A961" s="12">
        <v>40427</v>
      </c>
      <c r="B961">
        <v>1.5389999999999999</v>
      </c>
      <c r="C961">
        <v>1.1955</v>
      </c>
      <c r="D961">
        <v>129.54</v>
      </c>
      <c r="F961">
        <v>1.6771</v>
      </c>
      <c r="G961">
        <v>2.1269</v>
      </c>
      <c r="H961">
        <v>1802.63</v>
      </c>
    </row>
    <row r="962" spans="1:8" x14ac:dyDescent="0.25">
      <c r="A962" s="12">
        <v>40428</v>
      </c>
      <c r="B962">
        <v>1.5361</v>
      </c>
      <c r="C962">
        <v>1.2107000000000001</v>
      </c>
      <c r="D962">
        <v>128.69999999999999</v>
      </c>
      <c r="F962">
        <v>1.6861999999999999</v>
      </c>
      <c r="G962">
        <v>2.1362999999999999</v>
      </c>
      <c r="H962">
        <v>1807.99</v>
      </c>
    </row>
    <row r="963" spans="1:8" x14ac:dyDescent="0.25">
      <c r="A963" s="12">
        <v>40429</v>
      </c>
      <c r="B963">
        <v>1.5470999999999999</v>
      </c>
      <c r="C963">
        <v>1.2157</v>
      </c>
      <c r="D963">
        <v>129.76</v>
      </c>
      <c r="F963">
        <v>1.6830000000000001</v>
      </c>
      <c r="G963">
        <v>2.1362000000000001</v>
      </c>
      <c r="H963">
        <v>1812.43</v>
      </c>
    </row>
    <row r="964" spans="1:8" x14ac:dyDescent="0.25">
      <c r="A964" s="12">
        <v>40430</v>
      </c>
      <c r="B964">
        <v>1.5427</v>
      </c>
      <c r="C964">
        <v>1.2149000000000001</v>
      </c>
      <c r="D964">
        <v>129.28</v>
      </c>
      <c r="F964">
        <v>1.6701999999999999</v>
      </c>
      <c r="G964">
        <v>2.1280999999999999</v>
      </c>
      <c r="H964">
        <v>1799.95</v>
      </c>
    </row>
    <row r="965" spans="1:8" x14ac:dyDescent="0.25">
      <c r="A965" s="12">
        <v>40431</v>
      </c>
      <c r="B965">
        <v>1.5347999999999999</v>
      </c>
      <c r="C965">
        <v>1.2107000000000001</v>
      </c>
      <c r="D965">
        <v>129.22999999999999</v>
      </c>
      <c r="F965">
        <v>1.6549</v>
      </c>
      <c r="G965">
        <v>2.1067</v>
      </c>
      <c r="H965">
        <v>1787.81</v>
      </c>
    </row>
    <row r="966" spans="1:8" x14ac:dyDescent="0.25">
      <c r="A966" s="12">
        <v>40434</v>
      </c>
      <c r="B966">
        <v>1.5426</v>
      </c>
      <c r="C966">
        <v>1.1974</v>
      </c>
      <c r="D966">
        <v>129.07</v>
      </c>
      <c r="F966">
        <v>1.6475</v>
      </c>
      <c r="G966">
        <v>2.101</v>
      </c>
      <c r="H966">
        <v>1788.11</v>
      </c>
    </row>
    <row r="967" spans="1:8" x14ac:dyDescent="0.25">
      <c r="A967" s="12">
        <v>40435</v>
      </c>
      <c r="B967">
        <v>1.5535000000000001</v>
      </c>
      <c r="C967">
        <v>1.1952</v>
      </c>
      <c r="D967">
        <v>128.97999999999999</v>
      </c>
      <c r="F967">
        <v>1.6515</v>
      </c>
      <c r="G967">
        <v>2.1154000000000002</v>
      </c>
      <c r="H967">
        <v>1801.28</v>
      </c>
    </row>
    <row r="968" spans="1:8" x14ac:dyDescent="0.25">
      <c r="A968" s="12">
        <v>40436</v>
      </c>
      <c r="B968">
        <v>1.5619000000000001</v>
      </c>
      <c r="C968">
        <v>1.2009000000000001</v>
      </c>
      <c r="D968">
        <v>133.86000000000001</v>
      </c>
      <c r="F968">
        <v>1.6626000000000001</v>
      </c>
      <c r="G968">
        <v>2.1354000000000002</v>
      </c>
      <c r="H968">
        <v>1809.3</v>
      </c>
    </row>
    <row r="969" spans="1:8" x14ac:dyDescent="0.25">
      <c r="A969" s="12">
        <v>40437</v>
      </c>
      <c r="B969">
        <v>1.5620000000000001</v>
      </c>
      <c r="C969">
        <v>1.1943999999999999</v>
      </c>
      <c r="D969">
        <v>133.91</v>
      </c>
      <c r="F969">
        <v>1.6659999999999999</v>
      </c>
      <c r="G969">
        <v>2.1556000000000002</v>
      </c>
      <c r="H969">
        <v>1814.89</v>
      </c>
    </row>
    <row r="970" spans="1:8" x14ac:dyDescent="0.25">
      <c r="A970" s="12">
        <v>40438</v>
      </c>
      <c r="B970">
        <v>1.5626</v>
      </c>
      <c r="C970">
        <v>1.1976</v>
      </c>
      <c r="D970">
        <v>134.12</v>
      </c>
      <c r="F970">
        <v>1.6657999999999999</v>
      </c>
      <c r="G970">
        <v>2.1539000000000001</v>
      </c>
      <c r="H970">
        <v>1812.62</v>
      </c>
    </row>
    <row r="971" spans="1:8" x14ac:dyDescent="0.25">
      <c r="A971" s="12">
        <v>40441</v>
      </c>
      <c r="B971">
        <v>1.5548999999999999</v>
      </c>
      <c r="C971">
        <v>1.1899</v>
      </c>
      <c r="D971">
        <v>133.22</v>
      </c>
      <c r="F971">
        <v>1.6380999999999999</v>
      </c>
      <c r="G971">
        <v>2.1278000000000001</v>
      </c>
      <c r="H971">
        <v>1804.35</v>
      </c>
    </row>
    <row r="972" spans="1:8" x14ac:dyDescent="0.25">
      <c r="A972" s="12">
        <v>40442</v>
      </c>
      <c r="B972">
        <v>1.5608</v>
      </c>
      <c r="C972">
        <v>1.1777</v>
      </c>
      <c r="D972">
        <v>132.80000000000001</v>
      </c>
      <c r="F972">
        <v>1.6347</v>
      </c>
      <c r="G972">
        <v>2.1305999999999998</v>
      </c>
      <c r="H972">
        <v>1810.64</v>
      </c>
    </row>
    <row r="973" spans="1:8" x14ac:dyDescent="0.25">
      <c r="A973" s="12">
        <v>40443</v>
      </c>
      <c r="B973">
        <v>1.5658000000000001</v>
      </c>
      <c r="C973">
        <v>1.1685000000000001</v>
      </c>
      <c r="D973">
        <v>132.34</v>
      </c>
      <c r="F973">
        <v>1.6364000000000001</v>
      </c>
      <c r="G973">
        <v>2.1185</v>
      </c>
      <c r="H973">
        <v>1799.45</v>
      </c>
    </row>
    <row r="974" spans="1:8" x14ac:dyDescent="0.25">
      <c r="A974" s="12">
        <v>40444</v>
      </c>
      <c r="B974">
        <v>1.5672999999999999</v>
      </c>
      <c r="C974">
        <v>1.1772</v>
      </c>
      <c r="D974">
        <v>132.22999999999999</v>
      </c>
      <c r="F974">
        <v>1.6480999999999999</v>
      </c>
      <c r="G974">
        <v>2.1495000000000002</v>
      </c>
      <c r="H974">
        <v>1802.38</v>
      </c>
    </row>
    <row r="975" spans="1:8" x14ac:dyDescent="0.25">
      <c r="A975" s="12">
        <v>40445</v>
      </c>
      <c r="B975">
        <v>1.5819000000000001</v>
      </c>
      <c r="C975">
        <v>1.1729000000000001</v>
      </c>
      <c r="D975">
        <v>133.16999999999999</v>
      </c>
      <c r="F975">
        <v>1.6471</v>
      </c>
      <c r="G975">
        <v>2.1535000000000002</v>
      </c>
      <c r="H975">
        <v>1825.83</v>
      </c>
    </row>
    <row r="976" spans="1:8" x14ac:dyDescent="0.25">
      <c r="A976" s="12">
        <v>40448</v>
      </c>
      <c r="B976">
        <v>1.5827</v>
      </c>
      <c r="C976">
        <v>1.1759999999999999</v>
      </c>
      <c r="D976">
        <v>133.35</v>
      </c>
      <c r="F976">
        <v>1.6465000000000001</v>
      </c>
      <c r="G976">
        <v>2.1539999999999999</v>
      </c>
      <c r="H976">
        <v>1813.55</v>
      </c>
    </row>
    <row r="977" spans="1:8" x14ac:dyDescent="0.25">
      <c r="A977" s="12">
        <v>40449</v>
      </c>
      <c r="B977">
        <v>1.5797000000000001</v>
      </c>
      <c r="C977">
        <v>1.163</v>
      </c>
      <c r="D977">
        <v>132.47999999999999</v>
      </c>
      <c r="F977">
        <v>1.6315</v>
      </c>
      <c r="G977">
        <v>2.1360000000000001</v>
      </c>
      <c r="H977">
        <v>1809.43</v>
      </c>
    </row>
    <row r="978" spans="1:8" x14ac:dyDescent="0.25">
      <c r="A978" s="12">
        <v>40450</v>
      </c>
      <c r="B978">
        <v>1.5786</v>
      </c>
      <c r="C978">
        <v>1.1584000000000001</v>
      </c>
      <c r="D978">
        <v>132.13</v>
      </c>
      <c r="F978">
        <v>1.6278999999999999</v>
      </c>
      <c r="G978">
        <v>2.1404000000000001</v>
      </c>
      <c r="H978">
        <v>1798.25</v>
      </c>
    </row>
    <row r="979" spans="1:8" x14ac:dyDescent="0.25">
      <c r="A979" s="12">
        <v>40451</v>
      </c>
      <c r="B979">
        <v>1.5710999999999999</v>
      </c>
      <c r="C979">
        <v>1.1521999999999999</v>
      </c>
      <c r="D979">
        <v>131.1</v>
      </c>
      <c r="F979">
        <v>1.6233</v>
      </c>
      <c r="G979">
        <v>2.1381999999999999</v>
      </c>
      <c r="H979">
        <v>1791.21</v>
      </c>
    </row>
    <row r="980" spans="1:8" x14ac:dyDescent="0.25">
      <c r="A980" s="12">
        <v>40452</v>
      </c>
      <c r="B980">
        <v>1.5814999999999999</v>
      </c>
      <c r="C980">
        <v>1.1469</v>
      </c>
      <c r="D980">
        <v>131.61000000000001</v>
      </c>
      <c r="F980">
        <v>1.6237999999999999</v>
      </c>
      <c r="G980">
        <v>2.1244999999999998</v>
      </c>
      <c r="H980">
        <v>1787.09</v>
      </c>
    </row>
    <row r="981" spans="1:8" x14ac:dyDescent="0.25">
      <c r="A981" s="12">
        <v>40455</v>
      </c>
      <c r="B981">
        <v>1.5821000000000001</v>
      </c>
      <c r="C981">
        <v>1.1563000000000001</v>
      </c>
      <c r="D981">
        <v>131.87</v>
      </c>
      <c r="F981">
        <v>1.6326000000000001</v>
      </c>
      <c r="G981">
        <v>2.1377999999999999</v>
      </c>
      <c r="H981">
        <v>1775.34</v>
      </c>
    </row>
    <row r="982" spans="1:8" x14ac:dyDescent="0.25">
      <c r="A982" s="12">
        <v>40456</v>
      </c>
      <c r="B982">
        <v>1.5884</v>
      </c>
      <c r="C982">
        <v>1.1482000000000001</v>
      </c>
      <c r="D982">
        <v>132.16999999999999</v>
      </c>
      <c r="F982">
        <v>1.633</v>
      </c>
      <c r="G982">
        <v>2.1200999999999999</v>
      </c>
      <c r="H982">
        <v>1784</v>
      </c>
    </row>
    <row r="983" spans="1:8" x14ac:dyDescent="0.25">
      <c r="A983" s="12">
        <v>40457</v>
      </c>
      <c r="B983">
        <v>1.5891999999999999</v>
      </c>
      <c r="C983">
        <v>1.1403000000000001</v>
      </c>
      <c r="D983">
        <v>131.74</v>
      </c>
      <c r="F983">
        <v>1.6249</v>
      </c>
      <c r="G983">
        <v>2.1113</v>
      </c>
      <c r="H983">
        <v>1775.55</v>
      </c>
    </row>
    <row r="984" spans="1:8" x14ac:dyDescent="0.25">
      <c r="A984" s="12">
        <v>40458</v>
      </c>
      <c r="B984">
        <v>1.5875999999999999</v>
      </c>
      <c r="C984">
        <v>1.1395999999999999</v>
      </c>
      <c r="D984">
        <v>130.69999999999999</v>
      </c>
      <c r="F984">
        <v>1.6137999999999999</v>
      </c>
      <c r="G984">
        <v>2.1147999999999998</v>
      </c>
      <c r="H984">
        <v>1768.36</v>
      </c>
    </row>
    <row r="985" spans="1:8" x14ac:dyDescent="0.25">
      <c r="A985" s="12">
        <v>40459</v>
      </c>
      <c r="B985">
        <v>1.5963000000000001</v>
      </c>
      <c r="C985">
        <v>1.1433</v>
      </c>
      <c r="D985">
        <v>130.72</v>
      </c>
      <c r="F985">
        <v>1.6187</v>
      </c>
      <c r="G985">
        <v>2.1101999999999999</v>
      </c>
      <c r="H985">
        <v>1788.65</v>
      </c>
    </row>
    <row r="986" spans="1:8" x14ac:dyDescent="0.25">
      <c r="A986" s="12">
        <v>40462</v>
      </c>
      <c r="B986">
        <v>1.5878000000000001</v>
      </c>
      <c r="C986">
        <v>1.1442000000000001</v>
      </c>
      <c r="D986">
        <v>130.31</v>
      </c>
      <c r="F986">
        <v>1.6141000000000001</v>
      </c>
      <c r="G986">
        <v>2.1120000000000001</v>
      </c>
      <c r="H986">
        <v>1773.43</v>
      </c>
    </row>
    <row r="987" spans="1:8" x14ac:dyDescent="0.25">
      <c r="A987" s="12">
        <v>40463</v>
      </c>
      <c r="B987">
        <v>1.5805</v>
      </c>
      <c r="C987">
        <v>1.1348</v>
      </c>
      <c r="D987">
        <v>129.19</v>
      </c>
      <c r="F987">
        <v>1.6019000000000001</v>
      </c>
      <c r="G987">
        <v>2.0918000000000001</v>
      </c>
      <c r="H987">
        <v>1786.32</v>
      </c>
    </row>
    <row r="988" spans="1:8" x14ac:dyDescent="0.25">
      <c r="A988" s="12">
        <v>40464</v>
      </c>
      <c r="B988">
        <v>1.5895999999999999</v>
      </c>
      <c r="C988">
        <v>1.1382000000000001</v>
      </c>
      <c r="D988">
        <v>129.97999999999999</v>
      </c>
      <c r="F988">
        <v>1.6045</v>
      </c>
      <c r="G988">
        <v>2.0889000000000002</v>
      </c>
      <c r="H988">
        <v>1778.65</v>
      </c>
    </row>
    <row r="989" spans="1:8" x14ac:dyDescent="0.25">
      <c r="A989" s="12">
        <v>40465</v>
      </c>
      <c r="B989">
        <v>1.6007</v>
      </c>
      <c r="C989">
        <v>1.1366000000000001</v>
      </c>
      <c r="D989">
        <v>130.34</v>
      </c>
      <c r="F989">
        <v>1.6082000000000001</v>
      </c>
      <c r="G989">
        <v>2.1080999999999999</v>
      </c>
      <c r="H989">
        <v>1776.78</v>
      </c>
    </row>
    <row r="990" spans="1:8" x14ac:dyDescent="0.25">
      <c r="A990" s="12">
        <v>40466</v>
      </c>
      <c r="B990">
        <v>1.599</v>
      </c>
      <c r="C990">
        <v>1.1416999999999999</v>
      </c>
      <c r="D990">
        <v>130.22999999999999</v>
      </c>
      <c r="F990">
        <v>1.6103000000000001</v>
      </c>
      <c r="G990">
        <v>2.1141999999999999</v>
      </c>
      <c r="H990">
        <v>1775.53</v>
      </c>
    </row>
    <row r="991" spans="1:8" x14ac:dyDescent="0.25">
      <c r="A991" s="12">
        <v>40469</v>
      </c>
      <c r="B991">
        <v>1.5898000000000001</v>
      </c>
      <c r="C991">
        <v>1.1395999999999999</v>
      </c>
      <c r="D991">
        <v>129.11000000000001</v>
      </c>
      <c r="F991">
        <v>1.6054999999999999</v>
      </c>
      <c r="G991">
        <v>2.0996999999999999</v>
      </c>
      <c r="H991">
        <v>1770.62</v>
      </c>
    </row>
    <row r="992" spans="1:8" x14ac:dyDescent="0.25">
      <c r="A992" s="12">
        <v>40470</v>
      </c>
      <c r="B992">
        <v>1.5714999999999999</v>
      </c>
      <c r="C992">
        <v>1.1436999999999999</v>
      </c>
      <c r="D992">
        <v>128.13</v>
      </c>
      <c r="F992">
        <v>1.6203000000000001</v>
      </c>
      <c r="G992">
        <v>2.1103000000000001</v>
      </c>
      <c r="H992">
        <v>1770.61</v>
      </c>
    </row>
    <row r="993" spans="1:8" x14ac:dyDescent="0.25">
      <c r="A993" s="12">
        <v>40471</v>
      </c>
      <c r="B993">
        <v>1.5845</v>
      </c>
      <c r="C993">
        <v>1.1344000000000001</v>
      </c>
      <c r="D993">
        <v>128.52000000000001</v>
      </c>
      <c r="F993">
        <v>1.6040000000000001</v>
      </c>
      <c r="G993">
        <v>2.0996000000000001</v>
      </c>
      <c r="H993">
        <v>1777.81</v>
      </c>
    </row>
    <row r="994" spans="1:8" x14ac:dyDescent="0.25">
      <c r="A994" s="12">
        <v>40472</v>
      </c>
      <c r="B994">
        <v>1.5706</v>
      </c>
      <c r="C994">
        <v>1.1282000000000001</v>
      </c>
      <c r="D994">
        <v>127.68</v>
      </c>
      <c r="F994">
        <v>1.6044</v>
      </c>
      <c r="G994">
        <v>2.1046999999999998</v>
      </c>
      <c r="H994">
        <v>1772.04</v>
      </c>
    </row>
    <row r="995" spans="1:8" x14ac:dyDescent="0.25">
      <c r="A995" s="12">
        <v>40473</v>
      </c>
      <c r="B995">
        <v>1.5683</v>
      </c>
      <c r="C995">
        <v>1.1214999999999999</v>
      </c>
      <c r="D995">
        <v>127.54</v>
      </c>
      <c r="F995">
        <v>1.5938000000000001</v>
      </c>
      <c r="G995">
        <v>2.0988000000000002</v>
      </c>
      <c r="H995">
        <v>1765.28</v>
      </c>
    </row>
    <row r="996" spans="1:8" x14ac:dyDescent="0.25">
      <c r="A996" s="12">
        <v>40476</v>
      </c>
      <c r="B996">
        <v>1.5730999999999999</v>
      </c>
      <c r="C996">
        <v>1.1263000000000001</v>
      </c>
      <c r="D996">
        <v>127.08</v>
      </c>
      <c r="F996">
        <v>1.5867</v>
      </c>
      <c r="G996">
        <v>2.0911</v>
      </c>
      <c r="H996">
        <v>1755.17</v>
      </c>
    </row>
    <row r="997" spans="1:8" x14ac:dyDescent="0.25">
      <c r="A997" s="12">
        <v>40477</v>
      </c>
      <c r="B997">
        <v>1.5840000000000001</v>
      </c>
      <c r="C997">
        <v>1.1428</v>
      </c>
      <c r="D997">
        <v>128.99</v>
      </c>
      <c r="F997">
        <v>1.6063000000000001</v>
      </c>
      <c r="G997">
        <v>2.1145</v>
      </c>
      <c r="H997">
        <v>1779.06</v>
      </c>
    </row>
    <row r="998" spans="1:8" x14ac:dyDescent="0.25">
      <c r="A998" s="12">
        <v>40478</v>
      </c>
      <c r="B998">
        <v>1.5771999999999999</v>
      </c>
      <c r="C998">
        <v>1.1452</v>
      </c>
      <c r="D998">
        <v>128.82</v>
      </c>
      <c r="F998">
        <v>1.6201000000000001</v>
      </c>
      <c r="G998">
        <v>2.1143999999999998</v>
      </c>
      <c r="H998">
        <v>1782.24</v>
      </c>
    </row>
    <row r="999" spans="1:8" x14ac:dyDescent="0.25">
      <c r="A999" s="12">
        <v>40479</v>
      </c>
      <c r="B999">
        <v>1.5941000000000001</v>
      </c>
      <c r="C999">
        <v>1.1440999999999999</v>
      </c>
      <c r="D999">
        <v>129.07</v>
      </c>
      <c r="F999">
        <v>1.6276999999999999</v>
      </c>
      <c r="G999">
        <v>2.1141000000000001</v>
      </c>
      <c r="H999">
        <v>1790.29</v>
      </c>
    </row>
    <row r="1000" spans="1:8" x14ac:dyDescent="0.25">
      <c r="A1000" s="12">
        <v>40480</v>
      </c>
      <c r="B1000">
        <v>1.6037999999999999</v>
      </c>
      <c r="C1000">
        <v>1.1492</v>
      </c>
      <c r="D1000">
        <v>128.88999999999999</v>
      </c>
      <c r="F1000">
        <v>1.6252</v>
      </c>
      <c r="G1000">
        <v>2.0952000000000002</v>
      </c>
      <c r="H1000">
        <v>1802.67</v>
      </c>
    </row>
    <row r="1001" spans="1:8" x14ac:dyDescent="0.25">
      <c r="A1001" s="12">
        <v>40483</v>
      </c>
      <c r="B1001">
        <v>1.6034999999999999</v>
      </c>
      <c r="C1001">
        <v>1.1541999999999999</v>
      </c>
      <c r="D1001">
        <v>129.03</v>
      </c>
      <c r="F1001">
        <v>1.6220000000000001</v>
      </c>
      <c r="G1001">
        <v>2.0880000000000001</v>
      </c>
      <c r="H1001">
        <v>1792.28</v>
      </c>
    </row>
    <row r="1002" spans="1:8" x14ac:dyDescent="0.25">
      <c r="A1002" s="12">
        <v>40484</v>
      </c>
      <c r="B1002">
        <v>1.6043000000000001</v>
      </c>
      <c r="C1002">
        <v>1.1424000000000001</v>
      </c>
      <c r="D1002">
        <v>129.29</v>
      </c>
      <c r="F1002">
        <v>1.6040000000000001</v>
      </c>
      <c r="G1002">
        <v>2.0777999999999999</v>
      </c>
      <c r="H1002">
        <v>1782.38</v>
      </c>
    </row>
    <row r="1003" spans="1:8" x14ac:dyDescent="0.25">
      <c r="A1003" s="12">
        <v>40485</v>
      </c>
      <c r="B1003">
        <v>1.6095999999999999</v>
      </c>
      <c r="C1003">
        <v>1.1376999999999999</v>
      </c>
      <c r="D1003">
        <v>130.44</v>
      </c>
      <c r="F1003">
        <v>1.5980000000000001</v>
      </c>
      <c r="G1003">
        <v>2.0653999999999999</v>
      </c>
      <c r="H1003">
        <v>1782.86</v>
      </c>
    </row>
    <row r="1004" spans="1:8" x14ac:dyDescent="0.25">
      <c r="A1004" s="12">
        <v>40486</v>
      </c>
      <c r="B1004">
        <v>1.6263000000000001</v>
      </c>
      <c r="C1004">
        <v>1.1452</v>
      </c>
      <c r="D1004">
        <v>131.22</v>
      </c>
      <c r="F1004">
        <v>1.6032</v>
      </c>
      <c r="G1004">
        <v>2.0459000000000001</v>
      </c>
      <c r="H1004">
        <v>1799.55</v>
      </c>
    </row>
    <row r="1005" spans="1:8" x14ac:dyDescent="0.25">
      <c r="A1005" s="12">
        <v>40487</v>
      </c>
      <c r="B1005">
        <v>1.6176999999999999</v>
      </c>
      <c r="C1005">
        <v>1.153</v>
      </c>
      <c r="D1005">
        <v>131.5</v>
      </c>
      <c r="F1005">
        <v>1.5904</v>
      </c>
      <c r="G1005">
        <v>2.0329999999999999</v>
      </c>
      <c r="H1005">
        <v>1790.96</v>
      </c>
    </row>
    <row r="1006" spans="1:8" x14ac:dyDescent="0.25">
      <c r="A1006" s="12">
        <v>40490</v>
      </c>
      <c r="B1006">
        <v>1.6138999999999999</v>
      </c>
      <c r="C1006">
        <v>1.159</v>
      </c>
      <c r="D1006">
        <v>130.88999999999999</v>
      </c>
      <c r="F1006">
        <v>1.5911999999999999</v>
      </c>
      <c r="G1006">
        <v>2.0474000000000001</v>
      </c>
      <c r="H1006">
        <v>1799.05</v>
      </c>
    </row>
    <row r="1007" spans="1:8" x14ac:dyDescent="0.25">
      <c r="A1007" s="12">
        <v>40491</v>
      </c>
      <c r="B1007">
        <v>1.5985</v>
      </c>
      <c r="C1007">
        <v>1.1598999999999999</v>
      </c>
      <c r="D1007">
        <v>130.62</v>
      </c>
      <c r="F1007">
        <v>1.5922000000000001</v>
      </c>
      <c r="G1007">
        <v>2.0550000000000002</v>
      </c>
      <c r="H1007">
        <v>1780.73</v>
      </c>
    </row>
    <row r="1008" spans="1:8" x14ac:dyDescent="0.25">
      <c r="A1008" s="12">
        <v>40492</v>
      </c>
      <c r="B1008">
        <v>1.6122000000000001</v>
      </c>
      <c r="C1008">
        <v>1.1691</v>
      </c>
      <c r="D1008">
        <v>132.61000000000001</v>
      </c>
      <c r="F1008">
        <v>1.6017999999999999</v>
      </c>
      <c r="G1008">
        <v>2.0562</v>
      </c>
      <c r="H1008">
        <v>1788.79</v>
      </c>
    </row>
    <row r="1009" spans="1:8" x14ac:dyDescent="0.25">
      <c r="A1009" s="12">
        <v>40493</v>
      </c>
      <c r="B1009">
        <v>1.6113999999999999</v>
      </c>
      <c r="C1009">
        <v>1.1792</v>
      </c>
      <c r="D1009">
        <v>132.94999999999999</v>
      </c>
      <c r="F1009">
        <v>1.6136999999999999</v>
      </c>
      <c r="G1009">
        <v>2.0636000000000001</v>
      </c>
      <c r="H1009">
        <v>1788.54</v>
      </c>
    </row>
    <row r="1010" spans="1:8" x14ac:dyDescent="0.25">
      <c r="A1010" s="12">
        <v>40494</v>
      </c>
      <c r="B1010">
        <v>1.6133</v>
      </c>
      <c r="C1010">
        <v>1.1778</v>
      </c>
      <c r="D1010">
        <v>133.03</v>
      </c>
      <c r="F1010">
        <v>1.6351</v>
      </c>
      <c r="G1010">
        <v>2.0821999999999998</v>
      </c>
      <c r="H1010">
        <v>1818.4</v>
      </c>
    </row>
    <row r="1011" spans="1:8" x14ac:dyDescent="0.25">
      <c r="A1011" s="12">
        <v>40497</v>
      </c>
      <c r="B1011">
        <v>1.6060000000000001</v>
      </c>
      <c r="C1011">
        <v>1.1816</v>
      </c>
      <c r="D1011">
        <v>133.46</v>
      </c>
      <c r="F1011">
        <v>1.6287</v>
      </c>
      <c r="G1011">
        <v>2.0768</v>
      </c>
      <c r="H1011">
        <v>1822.44</v>
      </c>
    </row>
    <row r="1012" spans="1:8" x14ac:dyDescent="0.25">
      <c r="A1012" s="12">
        <v>40498</v>
      </c>
      <c r="B1012">
        <v>1.5887</v>
      </c>
      <c r="C1012">
        <v>1.1776</v>
      </c>
      <c r="D1012">
        <v>132.28</v>
      </c>
      <c r="F1012">
        <v>1.625</v>
      </c>
      <c r="G1012">
        <v>2.0678999999999998</v>
      </c>
      <c r="H1012">
        <v>1795.25</v>
      </c>
    </row>
    <row r="1013" spans="1:8" x14ac:dyDescent="0.25">
      <c r="A1013" s="12">
        <v>40499</v>
      </c>
      <c r="B1013">
        <v>1.5893999999999999</v>
      </c>
      <c r="C1013">
        <v>1.1755</v>
      </c>
      <c r="D1013">
        <v>132.36000000000001</v>
      </c>
      <c r="F1013">
        <v>1.6237999999999999</v>
      </c>
      <c r="G1013">
        <v>2.0665</v>
      </c>
      <c r="H1013">
        <v>1811.92</v>
      </c>
    </row>
    <row r="1014" spans="1:8" x14ac:dyDescent="0.25">
      <c r="A1014" s="12">
        <v>40500</v>
      </c>
      <c r="B1014">
        <v>1.6045</v>
      </c>
      <c r="C1014">
        <v>1.1756</v>
      </c>
      <c r="D1014">
        <v>133.94</v>
      </c>
      <c r="F1014">
        <v>1.6197999999999999</v>
      </c>
      <c r="G1014">
        <v>2.0602999999999998</v>
      </c>
      <c r="H1014">
        <v>1812.81</v>
      </c>
    </row>
    <row r="1015" spans="1:8" x14ac:dyDescent="0.25">
      <c r="A1015" s="12">
        <v>40501</v>
      </c>
      <c r="B1015">
        <v>1.5984</v>
      </c>
      <c r="C1015">
        <v>1.1678999999999999</v>
      </c>
      <c r="D1015">
        <v>133.37</v>
      </c>
      <c r="F1015">
        <v>1.6172</v>
      </c>
      <c r="G1015">
        <v>2.0503999999999998</v>
      </c>
      <c r="H1015">
        <v>1808.03</v>
      </c>
    </row>
    <row r="1016" spans="1:8" x14ac:dyDescent="0.25">
      <c r="A1016" s="12">
        <v>40504</v>
      </c>
      <c r="B1016">
        <v>1.5956999999999999</v>
      </c>
      <c r="C1016">
        <v>1.1713</v>
      </c>
      <c r="D1016">
        <v>132.88</v>
      </c>
      <c r="F1016">
        <v>1.6136999999999999</v>
      </c>
      <c r="G1016">
        <v>2.0628000000000002</v>
      </c>
      <c r="H1016">
        <v>1796.76</v>
      </c>
    </row>
    <row r="1017" spans="1:8" x14ac:dyDescent="0.25">
      <c r="A1017" s="12">
        <v>40505</v>
      </c>
      <c r="B1017">
        <v>1.5778000000000001</v>
      </c>
      <c r="C1017">
        <v>1.1798</v>
      </c>
      <c r="D1017">
        <v>131.12</v>
      </c>
      <c r="F1017">
        <v>1.621</v>
      </c>
      <c r="G1017">
        <v>2.0771000000000002</v>
      </c>
      <c r="H1017">
        <v>1833.4</v>
      </c>
    </row>
    <row r="1018" spans="1:8" x14ac:dyDescent="0.25">
      <c r="A1018" s="12">
        <v>40506</v>
      </c>
      <c r="B1018">
        <v>1.5777000000000001</v>
      </c>
      <c r="C1018">
        <v>1.1831</v>
      </c>
      <c r="D1018">
        <v>131.75</v>
      </c>
      <c r="F1018">
        <v>1.6072</v>
      </c>
      <c r="G1018">
        <v>2.0739999999999998</v>
      </c>
      <c r="H1018">
        <v>1809.54</v>
      </c>
    </row>
    <row r="1019" spans="1:8" x14ac:dyDescent="0.25">
      <c r="A1019" s="12">
        <v>40507</v>
      </c>
      <c r="B1019">
        <v>1.5759000000000001</v>
      </c>
      <c r="C1019">
        <v>1.1796</v>
      </c>
      <c r="D1019">
        <v>131.74</v>
      </c>
      <c r="F1019">
        <v>1.6073</v>
      </c>
      <c r="G1019">
        <v>2.0727000000000002</v>
      </c>
      <c r="H1019">
        <v>1799.13</v>
      </c>
    </row>
    <row r="1020" spans="1:8" x14ac:dyDescent="0.25">
      <c r="A1020" s="12">
        <v>40508</v>
      </c>
      <c r="B1020">
        <v>1.5590999999999999</v>
      </c>
      <c r="C1020">
        <v>1.1763999999999999</v>
      </c>
      <c r="D1020">
        <v>131.09</v>
      </c>
      <c r="F1020">
        <v>1.6153</v>
      </c>
      <c r="G1020">
        <v>2.0760000000000001</v>
      </c>
      <c r="H1020">
        <v>1799.12</v>
      </c>
    </row>
    <row r="1021" spans="1:8" x14ac:dyDescent="0.25">
      <c r="A1021" s="12">
        <v>40511</v>
      </c>
      <c r="B1021">
        <v>1.5572999999999999</v>
      </c>
      <c r="C1021">
        <v>1.1862999999999999</v>
      </c>
      <c r="D1021">
        <v>131.22999999999999</v>
      </c>
      <c r="F1021">
        <v>1.6161000000000001</v>
      </c>
      <c r="G1021">
        <v>2.0842000000000001</v>
      </c>
      <c r="H1021">
        <v>1812.7</v>
      </c>
    </row>
    <row r="1022" spans="1:8" x14ac:dyDescent="0.25">
      <c r="A1022" s="12">
        <v>40512</v>
      </c>
      <c r="B1022">
        <v>1.5550999999999999</v>
      </c>
      <c r="C1022">
        <v>1.1979</v>
      </c>
      <c r="D1022">
        <v>130.1</v>
      </c>
      <c r="F1022">
        <v>1.6214999999999999</v>
      </c>
      <c r="G1022">
        <v>2.0935000000000001</v>
      </c>
      <c r="H1022">
        <v>1799.25</v>
      </c>
    </row>
    <row r="1023" spans="1:8" x14ac:dyDescent="0.25">
      <c r="A1023" s="12">
        <v>40513</v>
      </c>
      <c r="B1023">
        <v>1.5627</v>
      </c>
      <c r="C1023">
        <v>1.1889000000000001</v>
      </c>
      <c r="D1023">
        <v>131.5</v>
      </c>
      <c r="F1023">
        <v>1.6132</v>
      </c>
      <c r="G1023">
        <v>2.0836999999999999</v>
      </c>
      <c r="H1023">
        <v>1795.54</v>
      </c>
    </row>
    <row r="1024" spans="1:8" x14ac:dyDescent="0.25">
      <c r="A1024" s="12">
        <v>40514</v>
      </c>
      <c r="B1024">
        <v>1.5604</v>
      </c>
      <c r="C1024">
        <v>1.1798</v>
      </c>
      <c r="D1024">
        <v>130.83000000000001</v>
      </c>
      <c r="F1024">
        <v>1.5989</v>
      </c>
      <c r="G1024">
        <v>2.0680000000000001</v>
      </c>
      <c r="H1024">
        <v>1791.22</v>
      </c>
    </row>
    <row r="1025" spans="1:8" x14ac:dyDescent="0.25">
      <c r="A1025" s="12">
        <v>40515</v>
      </c>
      <c r="B1025">
        <v>1.5777000000000001</v>
      </c>
      <c r="C1025">
        <v>1.1747000000000001</v>
      </c>
      <c r="D1025">
        <v>130.37</v>
      </c>
      <c r="F1025">
        <v>1.587</v>
      </c>
      <c r="G1025">
        <v>2.0560999999999998</v>
      </c>
      <c r="H1025">
        <v>1792.83</v>
      </c>
    </row>
    <row r="1026" spans="1:8" x14ac:dyDescent="0.25">
      <c r="A1026" s="12">
        <v>40518</v>
      </c>
      <c r="B1026">
        <v>1.571</v>
      </c>
      <c r="C1026">
        <v>1.1808000000000001</v>
      </c>
      <c r="D1026">
        <v>129.82</v>
      </c>
      <c r="F1026">
        <v>1.5852999999999999</v>
      </c>
      <c r="G1026">
        <v>2.0629</v>
      </c>
      <c r="H1026">
        <v>1786.54</v>
      </c>
    </row>
    <row r="1027" spans="1:8" x14ac:dyDescent="0.25">
      <c r="A1027" s="12">
        <v>40519</v>
      </c>
      <c r="B1027">
        <v>1.5759000000000001</v>
      </c>
      <c r="C1027">
        <v>1.1880999999999999</v>
      </c>
      <c r="D1027">
        <v>131.56</v>
      </c>
      <c r="F1027">
        <v>1.6009</v>
      </c>
      <c r="G1027">
        <v>2.0790000000000002</v>
      </c>
      <c r="H1027">
        <v>1783.92</v>
      </c>
    </row>
    <row r="1028" spans="1:8" x14ac:dyDescent="0.25">
      <c r="A1028" s="12">
        <v>40520</v>
      </c>
      <c r="B1028">
        <v>1.5804</v>
      </c>
      <c r="C1028">
        <v>1.1911</v>
      </c>
      <c r="D1028">
        <v>132.74</v>
      </c>
      <c r="F1028">
        <v>1.6133999999999999</v>
      </c>
      <c r="G1028">
        <v>2.1139000000000001</v>
      </c>
      <c r="H1028">
        <v>1805.38</v>
      </c>
    </row>
    <row r="1029" spans="1:8" x14ac:dyDescent="0.25">
      <c r="A1029" s="12">
        <v>40521</v>
      </c>
      <c r="B1029">
        <v>1.5768</v>
      </c>
      <c r="C1029">
        <v>1.1903999999999999</v>
      </c>
      <c r="D1029">
        <v>132.01</v>
      </c>
      <c r="F1029">
        <v>1.6012</v>
      </c>
      <c r="G1029">
        <v>2.1030000000000002</v>
      </c>
      <c r="H1029">
        <v>1794.63</v>
      </c>
    </row>
    <row r="1030" spans="1:8" x14ac:dyDescent="0.25">
      <c r="A1030" s="12">
        <v>40522</v>
      </c>
      <c r="B1030">
        <v>1.5815999999999999</v>
      </c>
      <c r="C1030">
        <v>1.1946000000000001</v>
      </c>
      <c r="D1030">
        <v>132.65</v>
      </c>
      <c r="F1030">
        <v>1.6036999999999999</v>
      </c>
      <c r="G1030">
        <v>2.1118000000000001</v>
      </c>
      <c r="H1030">
        <v>1807.88</v>
      </c>
    </row>
    <row r="1031" spans="1:8" x14ac:dyDescent="0.25">
      <c r="A1031" s="12">
        <v>40525</v>
      </c>
      <c r="B1031">
        <v>1.5855999999999999</v>
      </c>
      <c r="C1031">
        <v>1.1839999999999999</v>
      </c>
      <c r="D1031">
        <v>132.19999999999999</v>
      </c>
      <c r="F1031">
        <v>1.5918000000000001</v>
      </c>
      <c r="G1031">
        <v>2.0983000000000001</v>
      </c>
      <c r="H1031">
        <v>1814.67</v>
      </c>
    </row>
    <row r="1032" spans="1:8" x14ac:dyDescent="0.25">
      <c r="A1032" s="12">
        <v>40526</v>
      </c>
      <c r="B1032">
        <v>1.5786</v>
      </c>
      <c r="C1032">
        <v>1.1789000000000001</v>
      </c>
      <c r="D1032">
        <v>131.97</v>
      </c>
      <c r="F1032">
        <v>1.5773999999999999</v>
      </c>
      <c r="G1032">
        <v>2.0964</v>
      </c>
      <c r="H1032">
        <v>1797.46</v>
      </c>
    </row>
    <row r="1033" spans="1:8" x14ac:dyDescent="0.25">
      <c r="A1033" s="12">
        <v>40527</v>
      </c>
      <c r="B1033">
        <v>1.5537000000000001</v>
      </c>
      <c r="C1033">
        <v>1.1759999999999999</v>
      </c>
      <c r="D1033">
        <v>130.82</v>
      </c>
      <c r="F1033">
        <v>1.5739000000000001</v>
      </c>
      <c r="G1033">
        <v>2.1038000000000001</v>
      </c>
      <c r="H1033">
        <v>1794.75</v>
      </c>
    </row>
    <row r="1034" spans="1:8" x14ac:dyDescent="0.25">
      <c r="A1034" s="12">
        <v>40528</v>
      </c>
      <c r="B1034">
        <v>1.5633999999999999</v>
      </c>
      <c r="C1034">
        <v>1.1806000000000001</v>
      </c>
      <c r="D1034">
        <v>131.29</v>
      </c>
      <c r="F1034">
        <v>1.5790999999999999</v>
      </c>
      <c r="G1034">
        <v>2.1145</v>
      </c>
      <c r="H1034">
        <v>1805.15</v>
      </c>
    </row>
    <row r="1035" spans="1:8" x14ac:dyDescent="0.25">
      <c r="A1035" s="12">
        <v>40529</v>
      </c>
      <c r="B1035">
        <v>1.5533999999999999</v>
      </c>
      <c r="C1035">
        <v>1.1776</v>
      </c>
      <c r="D1035">
        <v>130.18</v>
      </c>
      <c r="F1035">
        <v>1.5704</v>
      </c>
      <c r="G1035">
        <v>2.1059000000000001</v>
      </c>
      <c r="H1035">
        <v>1793.91</v>
      </c>
    </row>
    <row r="1036" spans="1:8" x14ac:dyDescent="0.25">
      <c r="A1036" s="12">
        <v>40532</v>
      </c>
      <c r="B1036">
        <v>1.5509999999999999</v>
      </c>
      <c r="C1036">
        <v>1.1819999999999999</v>
      </c>
      <c r="D1036">
        <v>129.85</v>
      </c>
      <c r="F1036">
        <v>1.5608</v>
      </c>
      <c r="G1036">
        <v>2.09</v>
      </c>
      <c r="H1036">
        <v>1790.24</v>
      </c>
    </row>
    <row r="1037" spans="1:8" x14ac:dyDescent="0.25">
      <c r="A1037" s="12">
        <v>40533</v>
      </c>
      <c r="B1037">
        <v>1.5464</v>
      </c>
      <c r="C1037">
        <v>1.1808000000000001</v>
      </c>
      <c r="D1037">
        <v>129.54</v>
      </c>
      <c r="F1037">
        <v>1.5499000000000001</v>
      </c>
      <c r="G1037">
        <v>2.0806</v>
      </c>
      <c r="H1037">
        <v>1786.9</v>
      </c>
    </row>
    <row r="1038" spans="1:8" x14ac:dyDescent="0.25">
      <c r="A1038" s="12">
        <v>40534</v>
      </c>
      <c r="B1038">
        <v>1.5384</v>
      </c>
      <c r="C1038">
        <v>1.1741999999999999</v>
      </c>
      <c r="D1038">
        <v>128.49</v>
      </c>
      <c r="F1038">
        <v>1.5366</v>
      </c>
      <c r="G1038">
        <v>2.0724</v>
      </c>
      <c r="H1038">
        <v>1775.16</v>
      </c>
    </row>
    <row r="1039" spans="1:8" x14ac:dyDescent="0.25">
      <c r="A1039" s="12">
        <v>40535</v>
      </c>
      <c r="B1039">
        <v>1.5426</v>
      </c>
      <c r="C1039">
        <v>1.1757</v>
      </c>
      <c r="D1039">
        <v>127.92</v>
      </c>
      <c r="F1039">
        <v>1.5342</v>
      </c>
      <c r="G1039">
        <v>2.0638000000000001</v>
      </c>
      <c r="H1039">
        <v>1777.27</v>
      </c>
    </row>
    <row r="1040" spans="1:8" x14ac:dyDescent="0.25">
      <c r="A1040" s="12">
        <v>40536</v>
      </c>
      <c r="B1040">
        <v>1.5441</v>
      </c>
      <c r="C1040">
        <v>1.1763999999999999</v>
      </c>
      <c r="D1040">
        <v>127.95</v>
      </c>
      <c r="F1040">
        <v>1.5342</v>
      </c>
      <c r="G1040">
        <v>2.0608</v>
      </c>
      <c r="H1040">
        <v>1776.68</v>
      </c>
    </row>
    <row r="1041" spans="1:8" x14ac:dyDescent="0.25">
      <c r="A1041" s="12">
        <v>40539</v>
      </c>
      <c r="B1041">
        <v>1.5418000000000001</v>
      </c>
      <c r="C1041">
        <v>1.1709000000000001</v>
      </c>
      <c r="D1041">
        <v>127.66</v>
      </c>
      <c r="F1041">
        <v>1.5333000000000001</v>
      </c>
      <c r="G1041">
        <v>2.0547</v>
      </c>
      <c r="H1041">
        <v>1771.26</v>
      </c>
    </row>
    <row r="1042" spans="1:8" x14ac:dyDescent="0.25">
      <c r="A1042" s="12">
        <v>40540</v>
      </c>
      <c r="B1042">
        <v>1.5382</v>
      </c>
      <c r="C1042">
        <v>1.1721999999999999</v>
      </c>
      <c r="D1042">
        <v>126.86</v>
      </c>
      <c r="F1042">
        <v>1.5241</v>
      </c>
      <c r="G1042">
        <v>2.0333999999999999</v>
      </c>
      <c r="H1042">
        <v>1758.39</v>
      </c>
    </row>
    <row r="1043" spans="1:8" x14ac:dyDescent="0.25">
      <c r="A1043" s="12">
        <v>40541</v>
      </c>
      <c r="B1043">
        <v>1.5498000000000001</v>
      </c>
      <c r="C1043">
        <v>1.1721999999999999</v>
      </c>
      <c r="D1043">
        <v>126.52</v>
      </c>
      <c r="F1043">
        <v>1.5226999999999999</v>
      </c>
      <c r="G1043">
        <v>2.0194000000000001</v>
      </c>
      <c r="H1043">
        <v>1776.19</v>
      </c>
    </row>
    <row r="1044" spans="1:8" x14ac:dyDescent="0.25">
      <c r="A1044" s="12">
        <v>40542</v>
      </c>
      <c r="B1044">
        <v>1.542</v>
      </c>
      <c r="C1044">
        <v>1.1605000000000001</v>
      </c>
      <c r="D1044">
        <v>125.77</v>
      </c>
      <c r="F1044">
        <v>1.5157</v>
      </c>
      <c r="G1044">
        <v>1.9995000000000001</v>
      </c>
      <c r="H1044">
        <v>1743.84</v>
      </c>
    </row>
    <row r="1045" spans="1:8" x14ac:dyDescent="0.25">
      <c r="A1045" s="12">
        <v>40543</v>
      </c>
      <c r="B1045">
        <v>1.5599000000000001</v>
      </c>
      <c r="C1045">
        <v>1.1648000000000001</v>
      </c>
      <c r="D1045">
        <v>126.56</v>
      </c>
      <c r="F1045">
        <v>1.5224</v>
      </c>
      <c r="G1045">
        <v>2.0013000000000001</v>
      </c>
      <c r="H1045">
        <v>1747.87</v>
      </c>
    </row>
    <row r="1046" spans="1:8" x14ac:dyDescent="0.25">
      <c r="A1046" s="12">
        <v>40546</v>
      </c>
      <c r="B1046">
        <v>1.548</v>
      </c>
      <c r="C1046">
        <v>1.1589</v>
      </c>
      <c r="D1046">
        <v>126.47</v>
      </c>
      <c r="F1046">
        <v>1.5216000000000001</v>
      </c>
      <c r="G1046">
        <v>2.0017</v>
      </c>
      <c r="H1046">
        <v>1740.53</v>
      </c>
    </row>
    <row r="1047" spans="1:8" x14ac:dyDescent="0.25">
      <c r="A1047" s="12">
        <v>40547</v>
      </c>
      <c r="B1047">
        <v>1.5584</v>
      </c>
      <c r="C1047">
        <v>1.1712</v>
      </c>
      <c r="D1047">
        <v>127.83</v>
      </c>
      <c r="F1047">
        <v>1.5478000000000001</v>
      </c>
      <c r="G1047">
        <v>2.0318999999999998</v>
      </c>
      <c r="H1047">
        <v>1751.75</v>
      </c>
    </row>
    <row r="1048" spans="1:8" x14ac:dyDescent="0.25">
      <c r="A1048" s="12">
        <v>40548</v>
      </c>
      <c r="B1048">
        <v>1.5510999999999999</v>
      </c>
      <c r="C1048">
        <v>1.1791</v>
      </c>
      <c r="D1048">
        <v>129.19</v>
      </c>
      <c r="F1048">
        <v>1.5509999999999999</v>
      </c>
      <c r="G1048">
        <v>2.0426000000000002</v>
      </c>
      <c r="H1048">
        <v>1740</v>
      </c>
    </row>
    <row r="1049" spans="1:8" x14ac:dyDescent="0.25">
      <c r="A1049" s="12">
        <v>40549</v>
      </c>
      <c r="B1049">
        <v>1.5464</v>
      </c>
      <c r="C1049">
        <v>1.1894</v>
      </c>
      <c r="D1049">
        <v>128.87</v>
      </c>
      <c r="F1049">
        <v>1.5550999999999999</v>
      </c>
      <c r="G1049">
        <v>2.0415000000000001</v>
      </c>
      <c r="H1049">
        <v>1736.48</v>
      </c>
    </row>
    <row r="1050" spans="1:8" x14ac:dyDescent="0.25">
      <c r="A1050" s="12">
        <v>40550</v>
      </c>
      <c r="B1050">
        <v>1.5556000000000001</v>
      </c>
      <c r="C1050">
        <v>1.2040999999999999</v>
      </c>
      <c r="D1050">
        <v>129.1</v>
      </c>
      <c r="F1050">
        <v>1.5607</v>
      </c>
      <c r="G1050">
        <v>2.0430999999999999</v>
      </c>
      <c r="H1050">
        <v>1744.92</v>
      </c>
    </row>
    <row r="1051" spans="1:8" x14ac:dyDescent="0.25">
      <c r="A1051" s="12">
        <v>40553</v>
      </c>
      <c r="B1051">
        <v>1.5569999999999999</v>
      </c>
      <c r="C1051">
        <v>1.2024999999999999</v>
      </c>
      <c r="D1051">
        <v>128.86000000000001</v>
      </c>
      <c r="F1051">
        <v>1.5629</v>
      </c>
      <c r="G1051">
        <v>2.0373999999999999</v>
      </c>
      <c r="H1051">
        <v>1751.85</v>
      </c>
    </row>
    <row r="1052" spans="1:8" x14ac:dyDescent="0.25">
      <c r="A1052" s="12">
        <v>40554</v>
      </c>
      <c r="B1052">
        <v>1.5612999999999999</v>
      </c>
      <c r="C1052">
        <v>1.2029000000000001</v>
      </c>
      <c r="D1052">
        <v>129.91999999999999</v>
      </c>
      <c r="F1052">
        <v>1.5810999999999999</v>
      </c>
      <c r="G1052">
        <v>2.0507</v>
      </c>
      <c r="H1052">
        <v>1753.89</v>
      </c>
    </row>
    <row r="1053" spans="1:8" x14ac:dyDescent="0.25">
      <c r="A1053" s="12">
        <v>40555</v>
      </c>
      <c r="B1053">
        <v>1.5769</v>
      </c>
      <c r="C1053">
        <v>1.2000999999999999</v>
      </c>
      <c r="D1053">
        <v>130.82</v>
      </c>
      <c r="F1053">
        <v>1.5828</v>
      </c>
      <c r="G1053">
        <v>2.0653000000000001</v>
      </c>
      <c r="H1053">
        <v>1747.45</v>
      </c>
    </row>
    <row r="1054" spans="1:8" x14ac:dyDescent="0.25">
      <c r="A1054" s="12">
        <v>40556</v>
      </c>
      <c r="B1054">
        <v>1.5834999999999999</v>
      </c>
      <c r="C1054">
        <v>1.1857</v>
      </c>
      <c r="D1054">
        <v>131.09</v>
      </c>
      <c r="F1054">
        <v>1.5882000000000001</v>
      </c>
      <c r="G1054">
        <v>2.0541999999999998</v>
      </c>
      <c r="H1054">
        <v>1759.96</v>
      </c>
    </row>
    <row r="1055" spans="1:8" x14ac:dyDescent="0.25">
      <c r="A1055" s="12">
        <v>40557</v>
      </c>
      <c r="B1055">
        <v>1.5860000000000001</v>
      </c>
      <c r="C1055">
        <v>1.1860999999999999</v>
      </c>
      <c r="D1055">
        <v>131.63999999999999</v>
      </c>
      <c r="F1055">
        <v>1.6023000000000001</v>
      </c>
      <c r="G1055">
        <v>2.0688</v>
      </c>
      <c r="H1055">
        <v>1767.79</v>
      </c>
    </row>
    <row r="1056" spans="1:8" x14ac:dyDescent="0.25">
      <c r="A1056" s="12">
        <v>40560</v>
      </c>
      <c r="B1056">
        <v>1.5889</v>
      </c>
      <c r="C1056">
        <v>1.1949000000000001</v>
      </c>
      <c r="D1056">
        <v>131.38999999999999</v>
      </c>
      <c r="F1056">
        <v>1.5972999999999999</v>
      </c>
      <c r="G1056">
        <v>2.056</v>
      </c>
      <c r="H1056">
        <v>1771.07</v>
      </c>
    </row>
    <row r="1057" spans="1:8" x14ac:dyDescent="0.25">
      <c r="A1057" s="12">
        <v>40561</v>
      </c>
      <c r="B1057">
        <v>1.5955999999999999</v>
      </c>
      <c r="C1057">
        <v>1.1921999999999999</v>
      </c>
      <c r="D1057">
        <v>131.81</v>
      </c>
      <c r="F1057">
        <v>1.5986</v>
      </c>
      <c r="G1057">
        <v>2.0684</v>
      </c>
      <c r="H1057">
        <v>1772.82</v>
      </c>
    </row>
    <row r="1058" spans="1:8" x14ac:dyDescent="0.25">
      <c r="A1058" s="12">
        <v>40562</v>
      </c>
      <c r="B1058">
        <v>1.5991</v>
      </c>
      <c r="C1058">
        <v>1.1871</v>
      </c>
      <c r="D1058">
        <v>131.18</v>
      </c>
      <c r="F1058">
        <v>1.597</v>
      </c>
      <c r="G1058">
        <v>2.0764</v>
      </c>
      <c r="H1058">
        <v>1778.92</v>
      </c>
    </row>
    <row r="1059" spans="1:8" x14ac:dyDescent="0.25">
      <c r="A1059" s="12">
        <v>40563</v>
      </c>
      <c r="B1059">
        <v>1.591</v>
      </c>
      <c r="C1059">
        <v>1.1801999999999999</v>
      </c>
      <c r="D1059">
        <v>132.02000000000001</v>
      </c>
      <c r="F1059">
        <v>1.6094999999999999</v>
      </c>
      <c r="G1059">
        <v>2.0941999999999998</v>
      </c>
      <c r="H1059">
        <v>1787.83</v>
      </c>
    </row>
    <row r="1060" spans="1:8" x14ac:dyDescent="0.25">
      <c r="A1060" s="12">
        <v>40564</v>
      </c>
      <c r="B1060">
        <v>1.6001000000000001</v>
      </c>
      <c r="C1060">
        <v>1.1749000000000001</v>
      </c>
      <c r="D1060">
        <v>132.11000000000001</v>
      </c>
      <c r="F1060">
        <v>1.6171</v>
      </c>
      <c r="G1060">
        <v>2.1088</v>
      </c>
      <c r="H1060">
        <v>1789.25</v>
      </c>
    </row>
    <row r="1061" spans="1:8" x14ac:dyDescent="0.25">
      <c r="A1061" s="12">
        <v>40567</v>
      </c>
      <c r="B1061">
        <v>1.5993999999999999</v>
      </c>
      <c r="C1061">
        <v>1.1721999999999999</v>
      </c>
      <c r="D1061">
        <v>131.91</v>
      </c>
      <c r="F1061">
        <v>1.6016999999999999</v>
      </c>
      <c r="G1061">
        <v>2.0929000000000002</v>
      </c>
      <c r="H1061">
        <v>1787.68</v>
      </c>
    </row>
    <row r="1062" spans="1:8" x14ac:dyDescent="0.25">
      <c r="A1062" s="12">
        <v>40568</v>
      </c>
      <c r="B1062">
        <v>1.5822000000000001</v>
      </c>
      <c r="C1062">
        <v>1.1556999999999999</v>
      </c>
      <c r="D1062">
        <v>130.04</v>
      </c>
      <c r="F1062">
        <v>1.5844</v>
      </c>
      <c r="G1062">
        <v>2.0579999999999998</v>
      </c>
      <c r="H1062">
        <v>1771.27</v>
      </c>
    </row>
    <row r="1063" spans="1:8" x14ac:dyDescent="0.25">
      <c r="A1063" s="12">
        <v>40569</v>
      </c>
      <c r="B1063">
        <v>1.59</v>
      </c>
      <c r="C1063">
        <v>1.1608000000000001</v>
      </c>
      <c r="D1063">
        <v>130.81</v>
      </c>
      <c r="F1063">
        <v>1.5916999999999999</v>
      </c>
      <c r="G1063">
        <v>2.0598000000000001</v>
      </c>
      <c r="H1063">
        <v>1773.52</v>
      </c>
    </row>
    <row r="1064" spans="1:8" x14ac:dyDescent="0.25">
      <c r="A1064" s="12">
        <v>40570</v>
      </c>
      <c r="B1064">
        <v>1.5921000000000001</v>
      </c>
      <c r="C1064">
        <v>1.1597</v>
      </c>
      <c r="D1064">
        <v>131.91999999999999</v>
      </c>
      <c r="F1064">
        <v>1.605</v>
      </c>
      <c r="G1064">
        <v>2.0602</v>
      </c>
      <c r="H1064">
        <v>1774.63</v>
      </c>
    </row>
    <row r="1065" spans="1:8" x14ac:dyDescent="0.25">
      <c r="A1065" s="12">
        <v>40571</v>
      </c>
      <c r="B1065">
        <v>1.5860000000000001</v>
      </c>
      <c r="C1065">
        <v>1.1649</v>
      </c>
      <c r="D1065">
        <v>130.24</v>
      </c>
      <c r="F1065">
        <v>1.5958000000000001</v>
      </c>
      <c r="G1065">
        <v>2.0512000000000001</v>
      </c>
      <c r="H1065">
        <v>1769.34</v>
      </c>
    </row>
    <row r="1066" spans="1:8" x14ac:dyDescent="0.25">
      <c r="A1066" s="12">
        <v>40574</v>
      </c>
      <c r="B1066">
        <v>1.6013999999999999</v>
      </c>
      <c r="C1066">
        <v>1.1698999999999999</v>
      </c>
      <c r="D1066">
        <v>131.38999999999999</v>
      </c>
      <c r="F1066">
        <v>1.6061000000000001</v>
      </c>
      <c r="G1066">
        <v>2.0748000000000002</v>
      </c>
      <c r="H1066">
        <v>1792.59</v>
      </c>
    </row>
    <row r="1067" spans="1:8" x14ac:dyDescent="0.25">
      <c r="A1067" s="12">
        <v>40575</v>
      </c>
      <c r="B1067">
        <v>1.6145</v>
      </c>
      <c r="C1067">
        <v>1.167</v>
      </c>
      <c r="D1067">
        <v>131.28</v>
      </c>
      <c r="F1067">
        <v>1.5943000000000001</v>
      </c>
      <c r="G1067">
        <v>2.0670999999999999</v>
      </c>
      <c r="H1067">
        <v>1797.57</v>
      </c>
    </row>
    <row r="1068" spans="1:8" x14ac:dyDescent="0.25">
      <c r="A1068" s="12">
        <v>40576</v>
      </c>
      <c r="B1068">
        <v>1.6185</v>
      </c>
      <c r="C1068">
        <v>1.1724000000000001</v>
      </c>
      <c r="D1068">
        <v>131.97</v>
      </c>
      <c r="F1068">
        <v>1.6046</v>
      </c>
      <c r="G1068">
        <v>2.0789</v>
      </c>
      <c r="H1068">
        <v>1802.03</v>
      </c>
    </row>
    <row r="1069" spans="1:8" x14ac:dyDescent="0.25">
      <c r="A1069" s="12">
        <v>40577</v>
      </c>
      <c r="B1069">
        <v>1.6136999999999999</v>
      </c>
      <c r="C1069">
        <v>1.1835</v>
      </c>
      <c r="D1069">
        <v>131.68</v>
      </c>
      <c r="F1069">
        <v>1.5884</v>
      </c>
      <c r="G1069">
        <v>2.0861999999999998</v>
      </c>
      <c r="H1069">
        <v>1797.02</v>
      </c>
    </row>
    <row r="1070" spans="1:8" x14ac:dyDescent="0.25">
      <c r="A1070" s="12">
        <v>40578</v>
      </c>
      <c r="B1070">
        <v>1.6099000000000001</v>
      </c>
      <c r="C1070">
        <v>1.1850000000000001</v>
      </c>
      <c r="D1070">
        <v>132.30000000000001</v>
      </c>
      <c r="F1070">
        <v>1.5883</v>
      </c>
      <c r="G1070">
        <v>2.0922999999999998</v>
      </c>
      <c r="H1070">
        <v>1793.12</v>
      </c>
    </row>
    <row r="1071" spans="1:8" x14ac:dyDescent="0.25">
      <c r="A1071" s="12">
        <v>40581</v>
      </c>
      <c r="B1071">
        <v>1.611</v>
      </c>
      <c r="C1071">
        <v>1.1854</v>
      </c>
      <c r="D1071">
        <v>132.6</v>
      </c>
      <c r="F1071">
        <v>1.5905</v>
      </c>
      <c r="G1071">
        <v>2.0912000000000002</v>
      </c>
      <c r="H1071">
        <v>1774.99</v>
      </c>
    </row>
    <row r="1072" spans="1:8" x14ac:dyDescent="0.25">
      <c r="A1072" s="12">
        <v>40582</v>
      </c>
      <c r="B1072">
        <v>1.6072</v>
      </c>
      <c r="C1072">
        <v>1.1787000000000001</v>
      </c>
      <c r="D1072">
        <v>132.30000000000001</v>
      </c>
      <c r="F1072">
        <v>1.5829</v>
      </c>
      <c r="G1072">
        <v>2.0737999999999999</v>
      </c>
      <c r="H1072">
        <v>1765.87</v>
      </c>
    </row>
    <row r="1073" spans="1:8" x14ac:dyDescent="0.25">
      <c r="A1073" s="12">
        <v>40583</v>
      </c>
      <c r="B1073">
        <v>1.6102000000000001</v>
      </c>
      <c r="C1073">
        <v>1.1727000000000001</v>
      </c>
      <c r="D1073">
        <v>132.62</v>
      </c>
      <c r="F1073">
        <v>1.5914999999999999</v>
      </c>
      <c r="G1073">
        <v>2.0857999999999999</v>
      </c>
      <c r="H1073">
        <v>1787.52</v>
      </c>
    </row>
    <row r="1074" spans="1:8" x14ac:dyDescent="0.25">
      <c r="A1074" s="12">
        <v>40584</v>
      </c>
      <c r="B1074">
        <v>1.6093</v>
      </c>
      <c r="C1074">
        <v>1.1836</v>
      </c>
      <c r="D1074">
        <v>133.94999999999999</v>
      </c>
      <c r="F1074">
        <v>1.6011</v>
      </c>
      <c r="G1074">
        <v>2.1086999999999998</v>
      </c>
      <c r="H1074">
        <v>1797.92</v>
      </c>
    </row>
    <row r="1075" spans="1:8" x14ac:dyDescent="0.25">
      <c r="A1075" s="12">
        <v>40585</v>
      </c>
      <c r="B1075">
        <v>1.6004</v>
      </c>
      <c r="C1075">
        <v>1.1812</v>
      </c>
      <c r="D1075">
        <v>133.51</v>
      </c>
      <c r="F1075">
        <v>1.5956999999999999</v>
      </c>
      <c r="G1075">
        <v>2.1034999999999999</v>
      </c>
      <c r="H1075">
        <v>1802.53</v>
      </c>
    </row>
    <row r="1076" spans="1:8" x14ac:dyDescent="0.25">
      <c r="A1076" s="12">
        <v>40588</v>
      </c>
      <c r="B1076">
        <v>1.6035999999999999</v>
      </c>
      <c r="C1076">
        <v>1.1892</v>
      </c>
      <c r="D1076">
        <v>133.54</v>
      </c>
      <c r="F1076">
        <v>1.5972999999999999</v>
      </c>
      <c r="G1076">
        <v>2.1177000000000001</v>
      </c>
      <c r="H1076">
        <v>1801.98</v>
      </c>
    </row>
    <row r="1077" spans="1:8" x14ac:dyDescent="0.25">
      <c r="A1077" s="12">
        <v>40589</v>
      </c>
      <c r="B1077">
        <v>1.6123000000000001</v>
      </c>
      <c r="C1077">
        <v>1.1954</v>
      </c>
      <c r="D1077">
        <v>135.05000000000001</v>
      </c>
      <c r="F1077">
        <v>1.6192</v>
      </c>
      <c r="G1077">
        <v>2.1440999999999999</v>
      </c>
      <c r="H1077">
        <v>1807.98</v>
      </c>
    </row>
    <row r="1078" spans="1:8" x14ac:dyDescent="0.25">
      <c r="A1078" s="12">
        <v>40590</v>
      </c>
      <c r="B1078">
        <v>1.6089</v>
      </c>
      <c r="C1078">
        <v>1.1857</v>
      </c>
      <c r="D1078">
        <v>134.56</v>
      </c>
      <c r="F1078">
        <v>1.6028</v>
      </c>
      <c r="G1078">
        <v>2.1280000000000001</v>
      </c>
      <c r="H1078">
        <v>1794.18</v>
      </c>
    </row>
    <row r="1079" spans="1:8" x14ac:dyDescent="0.25">
      <c r="A1079" s="12">
        <v>40591</v>
      </c>
      <c r="B1079">
        <v>1.6171</v>
      </c>
      <c r="C1079">
        <v>1.1889000000000001</v>
      </c>
      <c r="D1079">
        <v>134.72</v>
      </c>
      <c r="F1079">
        <v>1.5987</v>
      </c>
      <c r="G1079">
        <v>2.1305000000000001</v>
      </c>
      <c r="H1079">
        <v>1802.15</v>
      </c>
    </row>
    <row r="1080" spans="1:8" x14ac:dyDescent="0.25">
      <c r="A1080" s="12">
        <v>40592</v>
      </c>
      <c r="B1080">
        <v>1.6242000000000001</v>
      </c>
      <c r="C1080">
        <v>1.1857</v>
      </c>
      <c r="D1080">
        <v>134.88</v>
      </c>
      <c r="F1080">
        <v>1.6001000000000001</v>
      </c>
      <c r="G1080">
        <v>2.1305999999999998</v>
      </c>
      <c r="H1080">
        <v>1802.92</v>
      </c>
    </row>
    <row r="1081" spans="1:8" x14ac:dyDescent="0.25">
      <c r="A1081" s="12">
        <v>40595</v>
      </c>
      <c r="B1081">
        <v>1.6218999999999999</v>
      </c>
      <c r="C1081">
        <v>1.1857</v>
      </c>
      <c r="D1081">
        <v>134.77000000000001</v>
      </c>
      <c r="F1081">
        <v>1.6065</v>
      </c>
      <c r="G1081">
        <v>2.1230000000000002</v>
      </c>
      <c r="H1081">
        <v>1815.02</v>
      </c>
    </row>
    <row r="1082" spans="1:8" x14ac:dyDescent="0.25">
      <c r="A1082" s="12">
        <v>40596</v>
      </c>
      <c r="B1082">
        <v>1.6132</v>
      </c>
      <c r="C1082">
        <v>1.1812</v>
      </c>
      <c r="D1082">
        <v>133.47</v>
      </c>
      <c r="F1082">
        <v>1.6142000000000001</v>
      </c>
      <c r="G1082">
        <v>2.1581999999999999</v>
      </c>
      <c r="H1082">
        <v>1817.75</v>
      </c>
    </row>
    <row r="1083" spans="1:8" x14ac:dyDescent="0.25">
      <c r="A1083" s="12">
        <v>40597</v>
      </c>
      <c r="B1083">
        <v>1.6209</v>
      </c>
      <c r="C1083">
        <v>1.179</v>
      </c>
      <c r="D1083">
        <v>133.68</v>
      </c>
      <c r="F1083">
        <v>1.6172</v>
      </c>
      <c r="G1083">
        <v>2.1722999999999999</v>
      </c>
      <c r="H1083">
        <v>1827.08</v>
      </c>
    </row>
    <row r="1084" spans="1:8" x14ac:dyDescent="0.25">
      <c r="A1084" s="12">
        <v>40598</v>
      </c>
      <c r="B1084">
        <v>1.6137999999999999</v>
      </c>
      <c r="C1084">
        <v>1.169</v>
      </c>
      <c r="D1084">
        <v>132.16</v>
      </c>
      <c r="F1084">
        <v>1.5979000000000001</v>
      </c>
      <c r="G1084">
        <v>2.1577000000000002</v>
      </c>
      <c r="H1084">
        <v>1824.4</v>
      </c>
    </row>
    <row r="1085" spans="1:8" x14ac:dyDescent="0.25">
      <c r="A1085" s="12">
        <v>40599</v>
      </c>
      <c r="B1085">
        <v>1.6115999999999999</v>
      </c>
      <c r="C1085">
        <v>1.1716</v>
      </c>
      <c r="D1085">
        <v>131.59</v>
      </c>
      <c r="F1085">
        <v>1.583</v>
      </c>
      <c r="G1085">
        <v>2.1455000000000002</v>
      </c>
      <c r="H1085">
        <v>1814.66</v>
      </c>
    </row>
    <row r="1086" spans="1:8" x14ac:dyDescent="0.25">
      <c r="A1086" s="12">
        <v>40602</v>
      </c>
      <c r="B1086">
        <v>1.6255999999999999</v>
      </c>
      <c r="C1086">
        <v>1.1775</v>
      </c>
      <c r="D1086">
        <v>132.88999999999999</v>
      </c>
      <c r="F1086">
        <v>1.5943000000000001</v>
      </c>
      <c r="G1086">
        <v>2.1598999999999999</v>
      </c>
      <c r="H1086">
        <v>1828.23</v>
      </c>
    </row>
    <row r="1087" spans="1:8" x14ac:dyDescent="0.25">
      <c r="A1087" s="12">
        <v>40603</v>
      </c>
      <c r="B1087">
        <v>1.6257999999999999</v>
      </c>
      <c r="C1087">
        <v>1.18</v>
      </c>
      <c r="D1087">
        <v>133.13</v>
      </c>
      <c r="F1087">
        <v>1.6033999999999999</v>
      </c>
      <c r="G1087">
        <v>2.1728000000000001</v>
      </c>
      <c r="H1087">
        <v>1827.4</v>
      </c>
    </row>
    <row r="1088" spans="1:8" x14ac:dyDescent="0.25">
      <c r="A1088" s="12">
        <v>40604</v>
      </c>
      <c r="B1088">
        <v>1.6326000000000001</v>
      </c>
      <c r="C1088">
        <v>1.1775</v>
      </c>
      <c r="D1088">
        <v>133.63</v>
      </c>
      <c r="F1088">
        <v>1.605</v>
      </c>
      <c r="G1088">
        <v>2.1958000000000002</v>
      </c>
      <c r="H1088">
        <v>1830.03</v>
      </c>
    </row>
    <row r="1089" spans="1:8" x14ac:dyDescent="0.25">
      <c r="A1089" s="12">
        <v>40605</v>
      </c>
      <c r="B1089">
        <v>1.6272</v>
      </c>
      <c r="C1089">
        <v>1.165</v>
      </c>
      <c r="D1089">
        <v>134.04</v>
      </c>
      <c r="F1089">
        <v>1.6028</v>
      </c>
      <c r="G1089">
        <v>2.1947000000000001</v>
      </c>
      <c r="H1089">
        <v>1811.72</v>
      </c>
    </row>
    <row r="1090" spans="1:8" x14ac:dyDescent="0.25">
      <c r="A1090" s="12">
        <v>40606</v>
      </c>
      <c r="B1090">
        <v>1.6273</v>
      </c>
      <c r="C1090">
        <v>1.1620999999999999</v>
      </c>
      <c r="D1090">
        <v>133.85</v>
      </c>
      <c r="F1090">
        <v>1.5992999999999999</v>
      </c>
      <c r="G1090">
        <v>2.2000000000000002</v>
      </c>
      <c r="H1090">
        <v>1818.51</v>
      </c>
    </row>
    <row r="1091" spans="1:8" x14ac:dyDescent="0.25">
      <c r="A1091" s="12">
        <v>40609</v>
      </c>
      <c r="B1091">
        <v>1.62</v>
      </c>
      <c r="C1091">
        <v>1.1592</v>
      </c>
      <c r="D1091">
        <v>133.22</v>
      </c>
      <c r="F1091">
        <v>1.6012</v>
      </c>
      <c r="G1091">
        <v>2.1974999999999998</v>
      </c>
      <c r="H1091">
        <v>1808.38</v>
      </c>
    </row>
    <row r="1092" spans="1:8" x14ac:dyDescent="0.25">
      <c r="A1092" s="12">
        <v>40610</v>
      </c>
      <c r="B1092">
        <v>1.6160000000000001</v>
      </c>
      <c r="C1092">
        <v>1.1621999999999999</v>
      </c>
      <c r="D1092">
        <v>133.61000000000001</v>
      </c>
      <c r="F1092">
        <v>1.5988</v>
      </c>
      <c r="G1092">
        <v>2.1859000000000002</v>
      </c>
      <c r="H1092">
        <v>1800.95</v>
      </c>
    </row>
    <row r="1093" spans="1:8" x14ac:dyDescent="0.25">
      <c r="A1093" s="12">
        <v>40611</v>
      </c>
      <c r="B1093">
        <v>1.62</v>
      </c>
      <c r="C1093">
        <v>1.1647000000000001</v>
      </c>
      <c r="D1093">
        <v>134.06</v>
      </c>
      <c r="F1093">
        <v>1.6028</v>
      </c>
      <c r="G1093">
        <v>2.1962999999999999</v>
      </c>
      <c r="H1093">
        <v>1803.27</v>
      </c>
    </row>
    <row r="1094" spans="1:8" x14ac:dyDescent="0.25">
      <c r="A1094" s="12">
        <v>40612</v>
      </c>
      <c r="B1094">
        <v>1.6052999999999999</v>
      </c>
      <c r="C1094">
        <v>1.1635</v>
      </c>
      <c r="D1094">
        <v>133.01</v>
      </c>
      <c r="F1094">
        <v>1.6032999999999999</v>
      </c>
      <c r="G1094">
        <v>2.1836000000000002</v>
      </c>
      <c r="H1094">
        <v>1806.68</v>
      </c>
    </row>
    <row r="1095" spans="1:8" x14ac:dyDescent="0.25">
      <c r="A1095" s="12">
        <v>40613</v>
      </c>
      <c r="B1095">
        <v>1.6079000000000001</v>
      </c>
      <c r="C1095">
        <v>1.1557999999999999</v>
      </c>
      <c r="D1095">
        <v>131.65</v>
      </c>
      <c r="F1095">
        <v>1.5840000000000001</v>
      </c>
      <c r="G1095">
        <v>2.1613000000000002</v>
      </c>
      <c r="H1095">
        <v>1810.5</v>
      </c>
    </row>
    <row r="1096" spans="1:8" x14ac:dyDescent="0.25">
      <c r="A1096" s="12">
        <v>40616</v>
      </c>
      <c r="B1096">
        <v>1.617</v>
      </c>
      <c r="C1096">
        <v>1.1556999999999999</v>
      </c>
      <c r="D1096">
        <v>131.96</v>
      </c>
      <c r="F1096">
        <v>1.601</v>
      </c>
      <c r="G1096">
        <v>2.1871</v>
      </c>
      <c r="H1096">
        <v>1816.41</v>
      </c>
    </row>
    <row r="1097" spans="1:8" x14ac:dyDescent="0.25">
      <c r="A1097" s="12">
        <v>40617</v>
      </c>
      <c r="B1097">
        <v>1.6073</v>
      </c>
      <c r="C1097">
        <v>1.1480999999999999</v>
      </c>
      <c r="D1097">
        <v>129.69999999999999</v>
      </c>
      <c r="F1097">
        <v>1.6222000000000001</v>
      </c>
      <c r="G1097">
        <v>2.1968999999999999</v>
      </c>
      <c r="H1097">
        <v>1822.07</v>
      </c>
    </row>
    <row r="1098" spans="1:8" x14ac:dyDescent="0.25">
      <c r="A1098" s="12">
        <v>40618</v>
      </c>
      <c r="B1098">
        <v>1.6033999999999999</v>
      </c>
      <c r="C1098">
        <v>1.1531</v>
      </c>
      <c r="D1098">
        <v>125.34</v>
      </c>
      <c r="F1098">
        <v>1.6386000000000001</v>
      </c>
      <c r="G1098">
        <v>2.2042999999999999</v>
      </c>
      <c r="H1098">
        <v>1821.38</v>
      </c>
    </row>
    <row r="1099" spans="1:8" x14ac:dyDescent="0.25">
      <c r="A1099" s="12">
        <v>40619</v>
      </c>
      <c r="B1099">
        <v>1.6140000000000001</v>
      </c>
      <c r="C1099">
        <v>1.1508</v>
      </c>
      <c r="D1099">
        <v>127.25</v>
      </c>
      <c r="F1099">
        <v>1.6448</v>
      </c>
      <c r="G1099">
        <v>2.2443</v>
      </c>
      <c r="H1099">
        <v>1829.39</v>
      </c>
    </row>
    <row r="1100" spans="1:8" x14ac:dyDescent="0.25">
      <c r="A1100" s="12">
        <v>40620</v>
      </c>
      <c r="B1100">
        <v>1.6234999999999999</v>
      </c>
      <c r="C1100">
        <v>1.1426000000000001</v>
      </c>
      <c r="D1100">
        <v>130.78</v>
      </c>
      <c r="F1100">
        <v>1.6274999999999999</v>
      </c>
      <c r="G1100">
        <v>2.2193999999999998</v>
      </c>
      <c r="H1100">
        <v>1826.6</v>
      </c>
    </row>
    <row r="1101" spans="1:8" x14ac:dyDescent="0.25">
      <c r="A1101" s="12">
        <v>40623</v>
      </c>
      <c r="B1101">
        <v>1.631</v>
      </c>
      <c r="C1101">
        <v>1.1462000000000001</v>
      </c>
      <c r="D1101">
        <v>132.18</v>
      </c>
      <c r="F1101">
        <v>1.6194</v>
      </c>
      <c r="G1101">
        <v>2.2141000000000002</v>
      </c>
      <c r="H1101">
        <v>1826.05</v>
      </c>
    </row>
    <row r="1102" spans="1:8" x14ac:dyDescent="0.25">
      <c r="A1102" s="12">
        <v>40624</v>
      </c>
      <c r="B1102">
        <v>1.6366000000000001</v>
      </c>
      <c r="C1102">
        <v>1.1524000000000001</v>
      </c>
      <c r="D1102">
        <v>132.5</v>
      </c>
      <c r="F1102">
        <v>1.6191</v>
      </c>
      <c r="G1102">
        <v>2.2071999999999998</v>
      </c>
      <c r="H1102">
        <v>1831.95</v>
      </c>
    </row>
    <row r="1103" spans="1:8" x14ac:dyDescent="0.25">
      <c r="A1103" s="12">
        <v>40625</v>
      </c>
      <c r="B1103">
        <v>1.6228</v>
      </c>
      <c r="C1103">
        <v>1.1523000000000001</v>
      </c>
      <c r="D1103">
        <v>131.29</v>
      </c>
      <c r="F1103">
        <v>1.6016999999999999</v>
      </c>
      <c r="G1103">
        <v>2.1905999999999999</v>
      </c>
      <c r="H1103">
        <v>1819.81</v>
      </c>
    </row>
    <row r="1104" spans="1:8" x14ac:dyDescent="0.25">
      <c r="A1104" s="12">
        <v>40626</v>
      </c>
      <c r="B1104">
        <v>1.6116999999999999</v>
      </c>
      <c r="C1104">
        <v>1.1369</v>
      </c>
      <c r="D1104">
        <v>130.51</v>
      </c>
      <c r="F1104">
        <v>1.5780000000000001</v>
      </c>
      <c r="G1104">
        <v>2.1516000000000002</v>
      </c>
      <c r="H1104">
        <v>1802.96</v>
      </c>
    </row>
    <row r="1105" spans="1:8" x14ac:dyDescent="0.25">
      <c r="A1105" s="12">
        <v>40627</v>
      </c>
      <c r="B1105">
        <v>1.6035999999999999</v>
      </c>
      <c r="C1105">
        <v>1.1379999999999999</v>
      </c>
      <c r="D1105">
        <v>130.46</v>
      </c>
      <c r="F1105">
        <v>1.5515000000000001</v>
      </c>
      <c r="G1105">
        <v>2.1280999999999999</v>
      </c>
      <c r="H1105">
        <v>1781.12</v>
      </c>
    </row>
    <row r="1106" spans="1:8" x14ac:dyDescent="0.25">
      <c r="A1106" s="12">
        <v>40630</v>
      </c>
      <c r="B1106">
        <v>1.599</v>
      </c>
      <c r="C1106">
        <v>1.1353</v>
      </c>
      <c r="D1106">
        <v>130.58000000000001</v>
      </c>
      <c r="F1106">
        <v>1.5602</v>
      </c>
      <c r="G1106">
        <v>2.1280000000000001</v>
      </c>
      <c r="H1106">
        <v>1778.65</v>
      </c>
    </row>
    <row r="1107" spans="1:8" x14ac:dyDescent="0.25">
      <c r="A1107" s="12">
        <v>40631</v>
      </c>
      <c r="B1107">
        <v>1.6014999999999999</v>
      </c>
      <c r="C1107">
        <v>1.1349</v>
      </c>
      <c r="D1107">
        <v>132.03</v>
      </c>
      <c r="F1107">
        <v>1.5559000000000001</v>
      </c>
      <c r="G1107">
        <v>2.1126</v>
      </c>
      <c r="H1107">
        <v>1778.02</v>
      </c>
    </row>
    <row r="1108" spans="1:8" x14ac:dyDescent="0.25">
      <c r="A1108" s="12">
        <v>40632</v>
      </c>
      <c r="B1108">
        <v>1.6074999999999999</v>
      </c>
      <c r="C1108">
        <v>1.1376999999999999</v>
      </c>
      <c r="D1108">
        <v>133.19999999999999</v>
      </c>
      <c r="F1108">
        <v>1.5564</v>
      </c>
      <c r="G1108">
        <v>2.109</v>
      </c>
      <c r="H1108">
        <v>1772.41</v>
      </c>
    </row>
    <row r="1109" spans="1:8" x14ac:dyDescent="0.25">
      <c r="A1109" s="12">
        <v>40633</v>
      </c>
      <c r="B1109">
        <v>1.6031</v>
      </c>
      <c r="C1109">
        <v>1.1314</v>
      </c>
      <c r="D1109">
        <v>133.30000000000001</v>
      </c>
      <c r="F1109">
        <v>1.5516000000000001</v>
      </c>
      <c r="G1109">
        <v>2.1044</v>
      </c>
      <c r="H1109">
        <v>1756.2</v>
      </c>
    </row>
    <row r="1110" spans="1:8" x14ac:dyDescent="0.25">
      <c r="A1110" s="12">
        <v>40634</v>
      </c>
      <c r="B1110">
        <v>1.6111</v>
      </c>
      <c r="C1110">
        <v>1.1307</v>
      </c>
      <c r="D1110">
        <v>135.36000000000001</v>
      </c>
      <c r="F1110">
        <v>1.5499000000000001</v>
      </c>
      <c r="G1110">
        <v>2.0975000000000001</v>
      </c>
      <c r="H1110">
        <v>1750.78</v>
      </c>
    </row>
    <row r="1111" spans="1:8" x14ac:dyDescent="0.25">
      <c r="A1111" s="12">
        <v>40637</v>
      </c>
      <c r="B1111">
        <v>1.6129</v>
      </c>
      <c r="C1111">
        <v>1.1339999999999999</v>
      </c>
      <c r="D1111">
        <v>135.6</v>
      </c>
      <c r="F1111">
        <v>1.5555000000000001</v>
      </c>
      <c r="G1111">
        <v>2.0985999999999998</v>
      </c>
      <c r="H1111">
        <v>1753.62</v>
      </c>
    </row>
    <row r="1112" spans="1:8" x14ac:dyDescent="0.25">
      <c r="A1112" s="12">
        <v>40638</v>
      </c>
      <c r="B1112">
        <v>1.6292</v>
      </c>
      <c r="C1112">
        <v>1.1456</v>
      </c>
      <c r="D1112">
        <v>138.41999999999999</v>
      </c>
      <c r="F1112">
        <v>1.5771999999999999</v>
      </c>
      <c r="G1112">
        <v>2.1206999999999998</v>
      </c>
      <c r="H1112">
        <v>1770.23</v>
      </c>
    </row>
    <row r="1113" spans="1:8" x14ac:dyDescent="0.25">
      <c r="A1113" s="12">
        <v>40639</v>
      </c>
      <c r="B1113">
        <v>1.6331</v>
      </c>
      <c r="C1113">
        <v>1.1395</v>
      </c>
      <c r="D1113">
        <v>139.54</v>
      </c>
      <c r="F1113">
        <v>1.5638000000000001</v>
      </c>
      <c r="G1113">
        <v>2.0952000000000002</v>
      </c>
      <c r="H1113">
        <v>1771.45</v>
      </c>
    </row>
    <row r="1114" spans="1:8" x14ac:dyDescent="0.25">
      <c r="A1114" s="12">
        <v>40640</v>
      </c>
      <c r="B1114">
        <v>1.6317999999999999</v>
      </c>
      <c r="C1114">
        <v>1.1405000000000001</v>
      </c>
      <c r="D1114">
        <v>138.54</v>
      </c>
      <c r="F1114">
        <v>1.5578000000000001</v>
      </c>
      <c r="G1114">
        <v>2.0952999999999999</v>
      </c>
      <c r="H1114">
        <v>1773.11</v>
      </c>
    </row>
    <row r="1115" spans="1:8" x14ac:dyDescent="0.25">
      <c r="A1115" s="12">
        <v>40641</v>
      </c>
      <c r="B1115">
        <v>1.6382000000000001</v>
      </c>
      <c r="C1115">
        <v>1.1315</v>
      </c>
      <c r="D1115">
        <v>138.75</v>
      </c>
      <c r="F1115">
        <v>1.5426</v>
      </c>
      <c r="G1115">
        <v>2.0914000000000001</v>
      </c>
      <c r="H1115">
        <v>1772.53</v>
      </c>
    </row>
    <row r="1116" spans="1:8" x14ac:dyDescent="0.25">
      <c r="A1116" s="12">
        <v>40644</v>
      </c>
      <c r="B1116">
        <v>1.6346000000000001</v>
      </c>
      <c r="C1116">
        <v>1.1321000000000001</v>
      </c>
      <c r="D1116">
        <v>138.31</v>
      </c>
      <c r="F1116">
        <v>1.5558000000000001</v>
      </c>
      <c r="G1116">
        <v>2.0914999999999999</v>
      </c>
      <c r="H1116">
        <v>1777.22</v>
      </c>
    </row>
    <row r="1117" spans="1:8" x14ac:dyDescent="0.25">
      <c r="A1117" s="12">
        <v>40645</v>
      </c>
      <c r="B1117">
        <v>1.6253</v>
      </c>
      <c r="C1117">
        <v>1.1227</v>
      </c>
      <c r="D1117">
        <v>135.94999999999999</v>
      </c>
      <c r="F1117">
        <v>1.5566</v>
      </c>
      <c r="G1117">
        <v>2.0735000000000001</v>
      </c>
      <c r="H1117">
        <v>1773.42</v>
      </c>
    </row>
    <row r="1118" spans="1:8" x14ac:dyDescent="0.25">
      <c r="A1118" s="12">
        <v>40646</v>
      </c>
      <c r="B1118">
        <v>1.6266</v>
      </c>
      <c r="C1118">
        <v>1.1263000000000001</v>
      </c>
      <c r="D1118">
        <v>136.33000000000001</v>
      </c>
      <c r="F1118">
        <v>1.5484</v>
      </c>
      <c r="G1118">
        <v>2.0590000000000002</v>
      </c>
      <c r="H1118">
        <v>1765.86</v>
      </c>
    </row>
    <row r="1119" spans="1:8" x14ac:dyDescent="0.25">
      <c r="A1119" s="12">
        <v>40647</v>
      </c>
      <c r="B1119">
        <v>1.6348</v>
      </c>
      <c r="C1119">
        <v>1.1282000000000001</v>
      </c>
      <c r="D1119">
        <v>136.46</v>
      </c>
      <c r="F1119">
        <v>1.5503</v>
      </c>
      <c r="G1119">
        <v>2.0598000000000001</v>
      </c>
      <c r="H1119">
        <v>1774.14</v>
      </c>
    </row>
    <row r="1120" spans="1:8" x14ac:dyDescent="0.25">
      <c r="A1120" s="12">
        <v>40648</v>
      </c>
      <c r="B1120">
        <v>1.6319999999999999</v>
      </c>
      <c r="C1120">
        <v>1.1296999999999999</v>
      </c>
      <c r="D1120">
        <v>135.62</v>
      </c>
      <c r="F1120">
        <v>1.5385</v>
      </c>
      <c r="G1120">
        <v>2.0406</v>
      </c>
      <c r="H1120">
        <v>1773.98</v>
      </c>
    </row>
    <row r="1121" spans="1:8" x14ac:dyDescent="0.25">
      <c r="A1121" s="12">
        <v>40651</v>
      </c>
      <c r="B1121">
        <v>1.6265000000000001</v>
      </c>
      <c r="C1121">
        <v>1.1425000000000001</v>
      </c>
      <c r="D1121">
        <v>134.47</v>
      </c>
      <c r="F1121">
        <v>1.5476000000000001</v>
      </c>
      <c r="G1121">
        <v>2.0573999999999999</v>
      </c>
      <c r="H1121">
        <v>1769.85</v>
      </c>
    </row>
    <row r="1122" spans="1:8" x14ac:dyDescent="0.25">
      <c r="A1122" s="12">
        <v>40652</v>
      </c>
      <c r="B1122">
        <v>1.6315999999999999</v>
      </c>
      <c r="C1122">
        <v>1.1377999999999999</v>
      </c>
      <c r="D1122">
        <v>134.69999999999999</v>
      </c>
      <c r="F1122">
        <v>1.5488999999999999</v>
      </c>
      <c r="G1122">
        <v>2.0676000000000001</v>
      </c>
      <c r="H1122">
        <v>1769.39</v>
      </c>
    </row>
    <row r="1123" spans="1:8" x14ac:dyDescent="0.25">
      <c r="A1123" s="12">
        <v>40653</v>
      </c>
      <c r="B1123">
        <v>1.6402000000000001</v>
      </c>
      <c r="C1123">
        <v>1.1297999999999999</v>
      </c>
      <c r="D1123">
        <v>135.25</v>
      </c>
      <c r="F1123">
        <v>1.5316000000000001</v>
      </c>
      <c r="G1123">
        <v>2.0575999999999999</v>
      </c>
      <c r="H1123">
        <v>1767.64</v>
      </c>
    </row>
    <row r="1124" spans="1:8" x14ac:dyDescent="0.25">
      <c r="A1124" s="12">
        <v>40654</v>
      </c>
      <c r="B1124">
        <v>1.6516</v>
      </c>
      <c r="C1124">
        <v>1.1349</v>
      </c>
      <c r="D1124">
        <v>135.16999999999999</v>
      </c>
      <c r="F1124">
        <v>1.536</v>
      </c>
      <c r="G1124">
        <v>2.0613999999999999</v>
      </c>
      <c r="H1124">
        <v>1783.65</v>
      </c>
    </row>
    <row r="1125" spans="1:8" x14ac:dyDescent="0.25">
      <c r="A1125" s="12">
        <v>40655</v>
      </c>
      <c r="B1125">
        <v>1.6508</v>
      </c>
      <c r="C1125">
        <v>1.1355</v>
      </c>
      <c r="D1125">
        <v>135.06</v>
      </c>
      <c r="F1125">
        <v>1.5345</v>
      </c>
      <c r="G1125">
        <v>2.0569999999999999</v>
      </c>
      <c r="H1125">
        <v>1784.18</v>
      </c>
    </row>
    <row r="1126" spans="1:8" x14ac:dyDescent="0.25">
      <c r="A1126" s="12">
        <v>40658</v>
      </c>
      <c r="B1126">
        <v>1.6500999999999999</v>
      </c>
      <c r="C1126">
        <v>1.1314</v>
      </c>
      <c r="D1126">
        <v>135.03</v>
      </c>
      <c r="F1126">
        <v>1.5378000000000001</v>
      </c>
      <c r="G1126">
        <v>2.0627</v>
      </c>
      <c r="H1126">
        <v>1784.67</v>
      </c>
    </row>
    <row r="1127" spans="1:8" x14ac:dyDescent="0.25">
      <c r="A1127" s="12">
        <v>40659</v>
      </c>
      <c r="B1127">
        <v>1.6479999999999999</v>
      </c>
      <c r="C1127">
        <v>1.1253</v>
      </c>
      <c r="D1127">
        <v>134.32</v>
      </c>
      <c r="F1127">
        <v>1.5286</v>
      </c>
      <c r="G1127">
        <v>2.0434999999999999</v>
      </c>
      <c r="H1127">
        <v>1783.24</v>
      </c>
    </row>
    <row r="1128" spans="1:8" x14ac:dyDescent="0.25">
      <c r="A1128" s="12">
        <v>40660</v>
      </c>
      <c r="B1128">
        <v>1.6626000000000001</v>
      </c>
      <c r="C1128">
        <v>1.125</v>
      </c>
      <c r="D1128">
        <v>136.66999999999999</v>
      </c>
      <c r="F1128">
        <v>1.5287999999999999</v>
      </c>
      <c r="G1128">
        <v>2.0720999999999998</v>
      </c>
      <c r="H1128">
        <v>1789.87</v>
      </c>
    </row>
    <row r="1129" spans="1:8" x14ac:dyDescent="0.25">
      <c r="A1129" s="12">
        <v>40661</v>
      </c>
      <c r="B1129">
        <v>1.6627000000000001</v>
      </c>
      <c r="C1129">
        <v>1.1215999999999999</v>
      </c>
      <c r="D1129">
        <v>135.51</v>
      </c>
      <c r="F1129">
        <v>1.5212000000000001</v>
      </c>
      <c r="G1129">
        <v>2.0718999999999999</v>
      </c>
      <c r="H1129">
        <v>1783.29</v>
      </c>
    </row>
    <row r="1130" spans="1:8" x14ac:dyDescent="0.25">
      <c r="A1130" s="12">
        <v>40662</v>
      </c>
      <c r="B1130">
        <v>1.6700999999999999</v>
      </c>
      <c r="C1130">
        <v>1.1275999999999999</v>
      </c>
      <c r="D1130">
        <v>135.57</v>
      </c>
      <c r="F1130">
        <v>1.5217000000000001</v>
      </c>
      <c r="G1130">
        <v>2.0609999999999999</v>
      </c>
      <c r="H1130">
        <v>1783.67</v>
      </c>
    </row>
    <row r="1131" spans="1:8" x14ac:dyDescent="0.25">
      <c r="A1131" s="12">
        <v>40665</v>
      </c>
      <c r="B1131">
        <v>1.6649</v>
      </c>
      <c r="C1131">
        <v>1.1228</v>
      </c>
      <c r="D1131">
        <v>135.22</v>
      </c>
      <c r="F1131">
        <v>1.5207999999999999</v>
      </c>
      <c r="G1131">
        <v>2.0644</v>
      </c>
      <c r="H1131">
        <v>1773.95</v>
      </c>
    </row>
    <row r="1132" spans="1:8" x14ac:dyDescent="0.25">
      <c r="A1132" s="12">
        <v>40666</v>
      </c>
      <c r="B1132">
        <v>1.6479999999999999</v>
      </c>
      <c r="C1132">
        <v>1.1115999999999999</v>
      </c>
      <c r="D1132">
        <v>133.4</v>
      </c>
      <c r="F1132">
        <v>1.5206999999999999</v>
      </c>
      <c r="G1132">
        <v>2.0634000000000001</v>
      </c>
      <c r="H1132">
        <v>1768.52</v>
      </c>
    </row>
    <row r="1133" spans="1:8" x14ac:dyDescent="0.25">
      <c r="A1133" s="12">
        <v>40667</v>
      </c>
      <c r="B1133">
        <v>1.6492</v>
      </c>
      <c r="C1133">
        <v>1.1124000000000001</v>
      </c>
      <c r="D1133">
        <v>132.84</v>
      </c>
      <c r="F1133">
        <v>1.5342</v>
      </c>
      <c r="G1133">
        <v>2.0859000000000001</v>
      </c>
      <c r="H1133">
        <v>1774.93</v>
      </c>
    </row>
    <row r="1134" spans="1:8" x14ac:dyDescent="0.25">
      <c r="A1134" s="12">
        <v>40668</v>
      </c>
      <c r="B1134">
        <v>1.6388</v>
      </c>
      <c r="C1134">
        <v>1.1268</v>
      </c>
      <c r="D1134">
        <v>131.29</v>
      </c>
      <c r="F1134">
        <v>1.5474000000000001</v>
      </c>
      <c r="G1134">
        <v>2.0897000000000001</v>
      </c>
      <c r="H1134">
        <v>1772.03</v>
      </c>
    </row>
    <row r="1135" spans="1:8" x14ac:dyDescent="0.25">
      <c r="A1135" s="12">
        <v>40669</v>
      </c>
      <c r="B1135">
        <v>1.6368</v>
      </c>
      <c r="C1135">
        <v>1.1433</v>
      </c>
      <c r="D1135">
        <v>131.91</v>
      </c>
      <c r="F1135">
        <v>1.5294000000000001</v>
      </c>
      <c r="G1135">
        <v>2.0676999999999999</v>
      </c>
      <c r="H1135">
        <v>1776.09</v>
      </c>
    </row>
    <row r="1136" spans="1:8" x14ac:dyDescent="0.25">
      <c r="A1136" s="12">
        <v>40672</v>
      </c>
      <c r="B1136">
        <v>1.6395</v>
      </c>
      <c r="C1136">
        <v>1.1413</v>
      </c>
      <c r="D1136">
        <v>131.57</v>
      </c>
      <c r="F1136">
        <v>1.5177</v>
      </c>
      <c r="G1136">
        <v>2.0602999999999998</v>
      </c>
      <c r="H1136">
        <v>1772.95</v>
      </c>
    </row>
    <row r="1137" spans="1:8" x14ac:dyDescent="0.25">
      <c r="A1137" s="12">
        <v>40673</v>
      </c>
      <c r="B1137">
        <v>1.6362000000000001</v>
      </c>
      <c r="C1137">
        <v>1.1355999999999999</v>
      </c>
      <c r="D1137">
        <v>132.25</v>
      </c>
      <c r="F1137">
        <v>1.5095000000000001</v>
      </c>
      <c r="G1137">
        <v>2.0571999999999999</v>
      </c>
      <c r="H1137">
        <v>1767.42</v>
      </c>
    </row>
    <row r="1138" spans="1:8" x14ac:dyDescent="0.25">
      <c r="A1138" s="12">
        <v>40674</v>
      </c>
      <c r="B1138">
        <v>1.635</v>
      </c>
      <c r="C1138">
        <v>1.1513</v>
      </c>
      <c r="D1138">
        <v>132.5</v>
      </c>
      <c r="F1138">
        <v>1.5283</v>
      </c>
      <c r="G1138">
        <v>2.0708000000000002</v>
      </c>
      <c r="H1138">
        <v>1759.15</v>
      </c>
    </row>
    <row r="1139" spans="1:8" x14ac:dyDescent="0.25">
      <c r="A1139" s="12">
        <v>40675</v>
      </c>
      <c r="B1139">
        <v>1.6288</v>
      </c>
      <c r="C1139">
        <v>1.1435999999999999</v>
      </c>
      <c r="D1139">
        <v>131.86000000000001</v>
      </c>
      <c r="F1139">
        <v>1.5253000000000001</v>
      </c>
      <c r="G1139">
        <v>2.0470000000000002</v>
      </c>
      <c r="H1139">
        <v>1772.03</v>
      </c>
    </row>
    <row r="1140" spans="1:8" x14ac:dyDescent="0.25">
      <c r="A1140" s="12">
        <v>40676</v>
      </c>
      <c r="B1140">
        <v>1.6195999999999999</v>
      </c>
      <c r="C1140">
        <v>1.1468</v>
      </c>
      <c r="D1140">
        <v>130.78</v>
      </c>
      <c r="F1140">
        <v>1.5296000000000001</v>
      </c>
      <c r="G1140">
        <v>2.0562</v>
      </c>
      <c r="H1140">
        <v>1760.18</v>
      </c>
    </row>
    <row r="1141" spans="1:8" x14ac:dyDescent="0.25">
      <c r="A1141" s="12">
        <v>40679</v>
      </c>
      <c r="B1141">
        <v>1.619</v>
      </c>
      <c r="C1141">
        <v>1.1436999999999999</v>
      </c>
      <c r="D1141">
        <v>130.76</v>
      </c>
      <c r="F1141">
        <v>1.5318000000000001</v>
      </c>
      <c r="G1141">
        <v>2.0735000000000001</v>
      </c>
      <c r="H1141">
        <v>1767.68</v>
      </c>
    </row>
    <row r="1142" spans="1:8" x14ac:dyDescent="0.25">
      <c r="A1142" s="12">
        <v>40680</v>
      </c>
      <c r="B1142">
        <v>1.6245000000000001</v>
      </c>
      <c r="C1142">
        <v>1.1411</v>
      </c>
      <c r="D1142">
        <v>132.29</v>
      </c>
      <c r="F1142">
        <v>1.5289999999999999</v>
      </c>
      <c r="G1142">
        <v>2.0720000000000001</v>
      </c>
      <c r="H1142">
        <v>1768.05</v>
      </c>
    </row>
    <row r="1143" spans="1:8" x14ac:dyDescent="0.25">
      <c r="A1143" s="12">
        <v>40681</v>
      </c>
      <c r="B1143">
        <v>1.6166</v>
      </c>
      <c r="C1143">
        <v>1.1345000000000001</v>
      </c>
      <c r="D1143">
        <v>132.02000000000001</v>
      </c>
      <c r="F1143">
        <v>1.5205</v>
      </c>
      <c r="G1143">
        <v>2.0482</v>
      </c>
      <c r="H1143">
        <v>1758.64</v>
      </c>
    </row>
    <row r="1144" spans="1:8" x14ac:dyDescent="0.25">
      <c r="A1144" s="12">
        <v>40682</v>
      </c>
      <c r="B1144">
        <v>1.6232</v>
      </c>
      <c r="C1144">
        <v>1.1335999999999999</v>
      </c>
      <c r="D1144">
        <v>132.41</v>
      </c>
      <c r="F1144">
        <v>1.5193000000000001</v>
      </c>
      <c r="G1144">
        <v>2.0493000000000001</v>
      </c>
      <c r="H1144">
        <v>1762.8</v>
      </c>
    </row>
    <row r="1145" spans="1:8" x14ac:dyDescent="0.25">
      <c r="A1145" s="12">
        <v>40683</v>
      </c>
      <c r="B1145">
        <v>1.6227</v>
      </c>
      <c r="C1145">
        <v>1.1460999999999999</v>
      </c>
      <c r="D1145">
        <v>132.63</v>
      </c>
      <c r="F1145">
        <v>1.5201</v>
      </c>
      <c r="G1145">
        <v>2.0373999999999999</v>
      </c>
      <c r="H1145">
        <v>1756.9</v>
      </c>
    </row>
    <row r="1146" spans="1:8" x14ac:dyDescent="0.25">
      <c r="A1146" s="12">
        <v>40686</v>
      </c>
      <c r="B1146">
        <v>1.6122000000000001</v>
      </c>
      <c r="C1146">
        <v>1.1472</v>
      </c>
      <c r="D1146">
        <v>132.1</v>
      </c>
      <c r="F1146">
        <v>1.5341</v>
      </c>
      <c r="G1146">
        <v>2.0392999999999999</v>
      </c>
      <c r="H1146">
        <v>1769.87</v>
      </c>
    </row>
    <row r="1147" spans="1:8" x14ac:dyDescent="0.25">
      <c r="A1147" s="12">
        <v>40687</v>
      </c>
      <c r="B1147">
        <v>1.6177999999999999</v>
      </c>
      <c r="C1147">
        <v>1.1469</v>
      </c>
      <c r="D1147">
        <v>132.57</v>
      </c>
      <c r="F1147">
        <v>1.5311999999999999</v>
      </c>
      <c r="G1147">
        <v>2.0278</v>
      </c>
      <c r="H1147">
        <v>1768.8</v>
      </c>
    </row>
    <row r="1148" spans="1:8" x14ac:dyDescent="0.25">
      <c r="A1148" s="12">
        <v>40688</v>
      </c>
      <c r="B1148">
        <v>1.627</v>
      </c>
      <c r="C1148">
        <v>1.1551</v>
      </c>
      <c r="D1148">
        <v>133.41</v>
      </c>
      <c r="F1148">
        <v>1.5448999999999999</v>
      </c>
      <c r="G1148">
        <v>2.0388999999999999</v>
      </c>
      <c r="H1148">
        <v>1791.66</v>
      </c>
    </row>
    <row r="1149" spans="1:8" x14ac:dyDescent="0.25">
      <c r="A1149" s="12">
        <v>40689</v>
      </c>
      <c r="B1149">
        <v>1.6395999999999999</v>
      </c>
      <c r="C1149">
        <v>1.1594</v>
      </c>
      <c r="D1149">
        <v>133.34</v>
      </c>
      <c r="F1149">
        <v>1.5409999999999999</v>
      </c>
      <c r="G1149">
        <v>2.0207999999999999</v>
      </c>
      <c r="H1149">
        <v>1784.87</v>
      </c>
    </row>
    <row r="1150" spans="1:8" x14ac:dyDescent="0.25">
      <c r="A1150" s="12">
        <v>40690</v>
      </c>
      <c r="B1150">
        <v>1.6506000000000001</v>
      </c>
      <c r="C1150">
        <v>1.1525000000000001</v>
      </c>
      <c r="D1150">
        <v>133.29</v>
      </c>
      <c r="F1150">
        <v>1.5415000000000001</v>
      </c>
      <c r="G1150">
        <v>2.0144000000000002</v>
      </c>
      <c r="H1150">
        <v>1786.28</v>
      </c>
    </row>
    <row r="1151" spans="1:8" x14ac:dyDescent="0.25">
      <c r="A1151" s="12">
        <v>40693</v>
      </c>
      <c r="B1151">
        <v>1.6471</v>
      </c>
      <c r="C1151">
        <v>1.1529</v>
      </c>
      <c r="D1151">
        <v>133.35</v>
      </c>
      <c r="F1151">
        <v>1.5407999999999999</v>
      </c>
      <c r="G1151">
        <v>2.0167999999999999</v>
      </c>
      <c r="H1151">
        <v>1778.98</v>
      </c>
    </row>
    <row r="1152" spans="1:8" x14ac:dyDescent="0.25">
      <c r="A1152" s="12">
        <v>40694</v>
      </c>
      <c r="B1152">
        <v>1.6449</v>
      </c>
      <c r="C1152">
        <v>1.1428</v>
      </c>
      <c r="D1152">
        <v>134.11000000000001</v>
      </c>
      <c r="F1152">
        <v>1.5421</v>
      </c>
      <c r="G1152">
        <v>1.9982</v>
      </c>
      <c r="H1152">
        <v>1773.31</v>
      </c>
    </row>
    <row r="1153" spans="1:8" x14ac:dyDescent="0.25">
      <c r="A1153" s="12">
        <v>40695</v>
      </c>
      <c r="B1153">
        <v>1.6328</v>
      </c>
      <c r="C1153">
        <v>1.1400999999999999</v>
      </c>
      <c r="D1153">
        <v>132.03</v>
      </c>
      <c r="F1153">
        <v>1.5386</v>
      </c>
      <c r="G1153">
        <v>2.0062000000000002</v>
      </c>
      <c r="H1153">
        <v>1759.59</v>
      </c>
    </row>
    <row r="1154" spans="1:8" x14ac:dyDescent="0.25">
      <c r="A1154" s="12">
        <v>40696</v>
      </c>
      <c r="B1154">
        <v>1.6375</v>
      </c>
      <c r="C1154">
        <v>1.1296999999999999</v>
      </c>
      <c r="D1154">
        <v>132.38999999999999</v>
      </c>
      <c r="F1154">
        <v>1.5336000000000001</v>
      </c>
      <c r="G1154">
        <v>2.0063</v>
      </c>
      <c r="H1154">
        <v>1769.1</v>
      </c>
    </row>
    <row r="1155" spans="1:8" x14ac:dyDescent="0.25">
      <c r="A1155" s="12">
        <v>40697</v>
      </c>
      <c r="B1155">
        <v>1.6427</v>
      </c>
      <c r="C1155">
        <v>1.1221000000000001</v>
      </c>
      <c r="D1155">
        <v>131.77000000000001</v>
      </c>
      <c r="F1155">
        <v>1.5322</v>
      </c>
      <c r="G1155">
        <v>2.0116999999999998</v>
      </c>
      <c r="H1155">
        <v>1769.19</v>
      </c>
    </row>
    <row r="1156" spans="1:8" x14ac:dyDescent="0.25">
      <c r="A1156" s="12">
        <v>40700</v>
      </c>
      <c r="B1156">
        <v>1.6353</v>
      </c>
      <c r="C1156">
        <v>1.1217999999999999</v>
      </c>
      <c r="D1156">
        <v>130.96</v>
      </c>
      <c r="F1156">
        <v>1.526</v>
      </c>
      <c r="G1156">
        <v>2.0085000000000002</v>
      </c>
      <c r="H1156">
        <v>1765.09</v>
      </c>
    </row>
    <row r="1157" spans="1:8" x14ac:dyDescent="0.25">
      <c r="A1157" s="12">
        <v>40701</v>
      </c>
      <c r="B1157">
        <v>1.6446000000000001</v>
      </c>
      <c r="C1157">
        <v>1.1196999999999999</v>
      </c>
      <c r="D1157">
        <v>131.66999999999999</v>
      </c>
      <c r="F1157">
        <v>1.5348999999999999</v>
      </c>
      <c r="G1157">
        <v>2.0030000000000001</v>
      </c>
      <c r="H1157">
        <v>1770.74</v>
      </c>
    </row>
    <row r="1158" spans="1:8" x14ac:dyDescent="0.25">
      <c r="A1158" s="12">
        <v>40702</v>
      </c>
      <c r="B1158">
        <v>1.6395</v>
      </c>
      <c r="C1158">
        <v>1.1245000000000001</v>
      </c>
      <c r="D1158">
        <v>131.02000000000001</v>
      </c>
      <c r="F1158">
        <v>1.5432999999999999</v>
      </c>
      <c r="G1158">
        <v>1.9974000000000001</v>
      </c>
      <c r="H1158">
        <v>1776.07</v>
      </c>
    </row>
    <row r="1159" spans="1:8" x14ac:dyDescent="0.25">
      <c r="A1159" s="12">
        <v>40703</v>
      </c>
      <c r="B1159">
        <v>1.6367</v>
      </c>
      <c r="C1159">
        <v>1.1281000000000001</v>
      </c>
      <c r="D1159">
        <v>131.47</v>
      </c>
      <c r="F1159">
        <v>1.5389999999999999</v>
      </c>
      <c r="G1159">
        <v>1.9832000000000001</v>
      </c>
      <c r="H1159">
        <v>1767.72</v>
      </c>
    </row>
    <row r="1160" spans="1:8" x14ac:dyDescent="0.25">
      <c r="A1160" s="12">
        <v>40704</v>
      </c>
      <c r="B1160">
        <v>1.6233</v>
      </c>
      <c r="C1160">
        <v>1.1306</v>
      </c>
      <c r="D1160">
        <v>130.24</v>
      </c>
      <c r="F1160">
        <v>1.5398000000000001</v>
      </c>
      <c r="G1160">
        <v>1.9749000000000001</v>
      </c>
      <c r="H1160">
        <v>1759.66</v>
      </c>
    </row>
    <row r="1161" spans="1:8" x14ac:dyDescent="0.25">
      <c r="A1161" s="12">
        <v>40707</v>
      </c>
      <c r="B1161">
        <v>1.6379999999999999</v>
      </c>
      <c r="C1161">
        <v>1.1361000000000001</v>
      </c>
      <c r="D1161">
        <v>131.36000000000001</v>
      </c>
      <c r="F1161">
        <v>1.544</v>
      </c>
      <c r="G1161">
        <v>2.0057</v>
      </c>
      <c r="H1161">
        <v>1779.17</v>
      </c>
    </row>
    <row r="1162" spans="1:8" x14ac:dyDescent="0.25">
      <c r="A1162" s="12">
        <v>40708</v>
      </c>
      <c r="B1162">
        <v>1.6375999999999999</v>
      </c>
      <c r="C1162">
        <v>1.1338999999999999</v>
      </c>
      <c r="D1162">
        <v>131.72</v>
      </c>
      <c r="F1162">
        <v>1.5322</v>
      </c>
      <c r="G1162">
        <v>2.0003000000000002</v>
      </c>
      <c r="H1162">
        <v>1768.86</v>
      </c>
    </row>
    <row r="1163" spans="1:8" x14ac:dyDescent="0.25">
      <c r="A1163" s="12">
        <v>40709</v>
      </c>
      <c r="B1163">
        <v>1.6175999999999999</v>
      </c>
      <c r="C1163">
        <v>1.1414</v>
      </c>
      <c r="D1163">
        <v>131.05000000000001</v>
      </c>
      <c r="F1163">
        <v>1.5304</v>
      </c>
      <c r="G1163">
        <v>2.0078</v>
      </c>
      <c r="H1163">
        <v>1758.36</v>
      </c>
    </row>
    <row r="1164" spans="1:8" x14ac:dyDescent="0.25">
      <c r="A1164" s="12">
        <v>40710</v>
      </c>
      <c r="B1164">
        <v>1.6160000000000001</v>
      </c>
      <c r="C1164">
        <v>1.1368</v>
      </c>
      <c r="D1164">
        <v>130.21</v>
      </c>
      <c r="F1164">
        <v>1.5298</v>
      </c>
      <c r="G1164">
        <v>2.0055999999999998</v>
      </c>
      <c r="H1164">
        <v>1763.73</v>
      </c>
    </row>
    <row r="1165" spans="1:8" x14ac:dyDescent="0.25">
      <c r="A1165" s="12">
        <v>40711</v>
      </c>
      <c r="B1165">
        <v>1.6194</v>
      </c>
      <c r="C1165">
        <v>1.1315</v>
      </c>
      <c r="D1165">
        <v>129.56</v>
      </c>
      <c r="F1165">
        <v>1.5238</v>
      </c>
      <c r="G1165">
        <v>1.9912000000000001</v>
      </c>
      <c r="H1165">
        <v>1758.34</v>
      </c>
    </row>
    <row r="1166" spans="1:8" x14ac:dyDescent="0.25">
      <c r="A1166" s="12">
        <v>40714</v>
      </c>
      <c r="B1166">
        <v>1.6204000000000001</v>
      </c>
      <c r="C1166">
        <v>1.1323000000000001</v>
      </c>
      <c r="D1166">
        <v>130.03</v>
      </c>
      <c r="F1166">
        <v>1.5306999999999999</v>
      </c>
      <c r="G1166">
        <v>1.9995000000000001</v>
      </c>
      <c r="H1166">
        <v>1753.87</v>
      </c>
    </row>
    <row r="1167" spans="1:8" x14ac:dyDescent="0.25">
      <c r="A1167" s="12">
        <v>40715</v>
      </c>
      <c r="B1167">
        <v>1.6242000000000001</v>
      </c>
      <c r="C1167">
        <v>1.127</v>
      </c>
      <c r="D1167">
        <v>130.33000000000001</v>
      </c>
      <c r="F1167">
        <v>1.5322</v>
      </c>
      <c r="G1167">
        <v>1.9977</v>
      </c>
      <c r="H1167">
        <v>1745.31</v>
      </c>
    </row>
    <row r="1168" spans="1:8" x14ac:dyDescent="0.25">
      <c r="A1168" s="12">
        <v>40716</v>
      </c>
      <c r="B1168">
        <v>1.6072</v>
      </c>
      <c r="C1168">
        <v>1.1194</v>
      </c>
      <c r="D1168">
        <v>129.04</v>
      </c>
      <c r="F1168">
        <v>1.5189999999999999</v>
      </c>
      <c r="G1168">
        <v>1.9710000000000001</v>
      </c>
      <c r="H1168">
        <v>1724.85</v>
      </c>
    </row>
    <row r="1169" spans="1:8" x14ac:dyDescent="0.25">
      <c r="A1169" s="12">
        <v>40717</v>
      </c>
      <c r="B1169">
        <v>1.6007</v>
      </c>
      <c r="C1169">
        <v>1.1224000000000001</v>
      </c>
      <c r="D1169">
        <v>128.9</v>
      </c>
      <c r="F1169">
        <v>1.5197000000000001</v>
      </c>
      <c r="G1169">
        <v>1.9645999999999999</v>
      </c>
      <c r="H1169">
        <v>1728.98</v>
      </c>
    </row>
    <row r="1170" spans="1:8" x14ac:dyDescent="0.25">
      <c r="A1170" s="12">
        <v>40718</v>
      </c>
      <c r="B1170">
        <v>1.5958000000000001</v>
      </c>
      <c r="C1170">
        <v>1.1243000000000001</v>
      </c>
      <c r="D1170">
        <v>128.26</v>
      </c>
      <c r="F1170">
        <v>1.5206</v>
      </c>
      <c r="G1170">
        <v>1.9642999999999999</v>
      </c>
      <c r="H1170">
        <v>1721.39</v>
      </c>
    </row>
    <row r="1171" spans="1:8" x14ac:dyDescent="0.25">
      <c r="A1171" s="12">
        <v>40721</v>
      </c>
      <c r="B1171">
        <v>1.5987</v>
      </c>
      <c r="C1171">
        <v>1.1189</v>
      </c>
      <c r="D1171">
        <v>129.28</v>
      </c>
      <c r="F1171">
        <v>1.5297000000000001</v>
      </c>
      <c r="G1171">
        <v>1.9827999999999999</v>
      </c>
      <c r="H1171">
        <v>1731.23</v>
      </c>
    </row>
    <row r="1172" spans="1:8" x14ac:dyDescent="0.25">
      <c r="A1172" s="12">
        <v>40722</v>
      </c>
      <c r="B1172">
        <v>1.5995999999999999</v>
      </c>
      <c r="C1172">
        <v>1.1129</v>
      </c>
      <c r="D1172">
        <v>129.71</v>
      </c>
      <c r="F1172">
        <v>1.5172000000000001</v>
      </c>
      <c r="G1172">
        <v>1.9684999999999999</v>
      </c>
      <c r="H1172">
        <v>1727.65</v>
      </c>
    </row>
    <row r="1173" spans="1:8" x14ac:dyDescent="0.25">
      <c r="A1173" s="12">
        <v>40723</v>
      </c>
      <c r="B1173">
        <v>1.6063000000000001</v>
      </c>
      <c r="C1173">
        <v>1.1126</v>
      </c>
      <c r="D1173">
        <v>129.66999999999999</v>
      </c>
      <c r="F1173">
        <v>1.5041</v>
      </c>
      <c r="G1173">
        <v>1.9456</v>
      </c>
      <c r="H1173">
        <v>1722.54</v>
      </c>
    </row>
    <row r="1174" spans="1:8" x14ac:dyDescent="0.25">
      <c r="A1174" s="12">
        <v>40724</v>
      </c>
      <c r="B1174">
        <v>1.6047</v>
      </c>
      <c r="C1174">
        <v>1.1060000000000001</v>
      </c>
      <c r="D1174">
        <v>129.19999999999999</v>
      </c>
      <c r="F1174">
        <v>1.4961</v>
      </c>
      <c r="G1174">
        <v>1.9340999999999999</v>
      </c>
      <c r="H1174">
        <v>1710.77</v>
      </c>
    </row>
    <row r="1175" spans="1:8" x14ac:dyDescent="0.25">
      <c r="A1175" s="12">
        <v>40725</v>
      </c>
      <c r="B1175">
        <v>1.6073999999999999</v>
      </c>
      <c r="C1175">
        <v>1.1062000000000001</v>
      </c>
      <c r="D1175">
        <v>129.84</v>
      </c>
      <c r="F1175">
        <v>1.4916</v>
      </c>
      <c r="G1175">
        <v>1.9415</v>
      </c>
      <c r="H1175">
        <v>1711.16</v>
      </c>
    </row>
    <row r="1176" spans="1:8" x14ac:dyDescent="0.25">
      <c r="A1176" s="12">
        <v>40728</v>
      </c>
      <c r="B1176">
        <v>1.6086</v>
      </c>
      <c r="C1176">
        <v>1.1060000000000001</v>
      </c>
      <c r="D1176">
        <v>129.9</v>
      </c>
      <c r="F1176">
        <v>1.4979</v>
      </c>
      <c r="G1176">
        <v>1.9371</v>
      </c>
      <c r="H1176">
        <v>1710.42</v>
      </c>
    </row>
    <row r="1177" spans="1:8" x14ac:dyDescent="0.25">
      <c r="A1177" s="12">
        <v>40729</v>
      </c>
      <c r="B1177">
        <v>1.6061000000000001</v>
      </c>
      <c r="C1177">
        <v>1.1133</v>
      </c>
      <c r="D1177">
        <v>130.19999999999999</v>
      </c>
      <c r="F1177">
        <v>1.5017</v>
      </c>
      <c r="G1177">
        <v>1.944</v>
      </c>
      <c r="H1177">
        <v>1712.24</v>
      </c>
    </row>
    <row r="1178" spans="1:8" x14ac:dyDescent="0.25">
      <c r="A1178" s="12">
        <v>40730</v>
      </c>
      <c r="B1178">
        <v>1.5996999999999999</v>
      </c>
      <c r="C1178">
        <v>1.1174999999999999</v>
      </c>
      <c r="D1178">
        <v>129.41</v>
      </c>
      <c r="F1178">
        <v>1.4952000000000001</v>
      </c>
      <c r="G1178">
        <v>1.9334</v>
      </c>
      <c r="H1178">
        <v>1704.19</v>
      </c>
    </row>
    <row r="1179" spans="1:8" x14ac:dyDescent="0.25">
      <c r="A1179" s="12">
        <v>40731</v>
      </c>
      <c r="B1179">
        <v>1.597</v>
      </c>
      <c r="C1179">
        <v>1.1121000000000001</v>
      </c>
      <c r="D1179">
        <v>129.72999999999999</v>
      </c>
      <c r="F1179">
        <v>1.4814000000000001</v>
      </c>
      <c r="G1179">
        <v>1.9155</v>
      </c>
      <c r="H1179">
        <v>1698.41</v>
      </c>
    </row>
    <row r="1180" spans="1:8" x14ac:dyDescent="0.25">
      <c r="A1180" s="12">
        <v>40732</v>
      </c>
      <c r="B1180">
        <v>1.6056999999999999</v>
      </c>
      <c r="C1180">
        <v>1.1253</v>
      </c>
      <c r="D1180">
        <v>129.44</v>
      </c>
      <c r="F1180">
        <v>1.4824999999999999</v>
      </c>
      <c r="G1180">
        <v>1.9153</v>
      </c>
      <c r="H1180">
        <v>1696.74</v>
      </c>
    </row>
    <row r="1181" spans="1:8" x14ac:dyDescent="0.25">
      <c r="A1181" s="12">
        <v>40735</v>
      </c>
      <c r="B1181">
        <v>1.5908</v>
      </c>
      <c r="C1181">
        <v>1.1333</v>
      </c>
      <c r="D1181">
        <v>127.58</v>
      </c>
      <c r="F1181">
        <v>1.4925999999999999</v>
      </c>
      <c r="G1181">
        <v>1.9175</v>
      </c>
      <c r="H1181">
        <v>1681.95</v>
      </c>
    </row>
    <row r="1182" spans="1:8" x14ac:dyDescent="0.25">
      <c r="A1182" s="12">
        <v>40736</v>
      </c>
      <c r="B1182">
        <v>1.5913999999999999</v>
      </c>
      <c r="C1182">
        <v>1.1382000000000001</v>
      </c>
      <c r="D1182">
        <v>125.3</v>
      </c>
      <c r="F1182">
        <v>1.4996</v>
      </c>
      <c r="G1182">
        <v>1.9460999999999999</v>
      </c>
      <c r="H1182">
        <v>1693.73</v>
      </c>
    </row>
    <row r="1183" spans="1:8" x14ac:dyDescent="0.25">
      <c r="A1183" s="12">
        <v>40737</v>
      </c>
      <c r="B1183">
        <v>1.6124000000000001</v>
      </c>
      <c r="C1183">
        <v>1.1369</v>
      </c>
      <c r="D1183">
        <v>127.36</v>
      </c>
      <c r="F1183">
        <v>1.4972000000000001</v>
      </c>
      <c r="G1183">
        <v>1.9214</v>
      </c>
      <c r="H1183">
        <v>1702.96</v>
      </c>
    </row>
    <row r="1184" spans="1:8" x14ac:dyDescent="0.25">
      <c r="A1184" s="12">
        <v>40738</v>
      </c>
      <c r="B1184">
        <v>1.6144000000000001</v>
      </c>
      <c r="C1184">
        <v>1.1411</v>
      </c>
      <c r="D1184">
        <v>127.79</v>
      </c>
      <c r="F1184">
        <v>1.5054000000000001</v>
      </c>
      <c r="G1184">
        <v>1.9152</v>
      </c>
      <c r="H1184">
        <v>1706.91</v>
      </c>
    </row>
    <row r="1185" spans="1:8" x14ac:dyDescent="0.25">
      <c r="A1185" s="12">
        <v>40739</v>
      </c>
      <c r="B1185">
        <v>1.6133999999999999</v>
      </c>
      <c r="C1185">
        <v>1.1394</v>
      </c>
      <c r="D1185">
        <v>127.6</v>
      </c>
      <c r="F1185">
        <v>1.5121</v>
      </c>
      <c r="G1185">
        <v>1.9069</v>
      </c>
      <c r="H1185">
        <v>1707.14</v>
      </c>
    </row>
    <row r="1186" spans="1:8" x14ac:dyDescent="0.25">
      <c r="A1186" s="12">
        <v>40742</v>
      </c>
      <c r="B1186">
        <v>1.6051</v>
      </c>
      <c r="C1186">
        <v>1.1372</v>
      </c>
      <c r="D1186">
        <v>126.86</v>
      </c>
      <c r="F1186">
        <v>1.5127999999999999</v>
      </c>
      <c r="G1186">
        <v>1.8988</v>
      </c>
      <c r="H1186">
        <v>1701.17</v>
      </c>
    </row>
    <row r="1187" spans="1:8" x14ac:dyDescent="0.25">
      <c r="A1187" s="12">
        <v>40743</v>
      </c>
      <c r="B1187">
        <v>1.6132</v>
      </c>
      <c r="C1187">
        <v>1.1394</v>
      </c>
      <c r="D1187">
        <v>127.61</v>
      </c>
      <c r="F1187">
        <v>1.5027999999999999</v>
      </c>
      <c r="G1187">
        <v>1.8847</v>
      </c>
      <c r="H1187">
        <v>1703.68</v>
      </c>
    </row>
    <row r="1188" spans="1:8" x14ac:dyDescent="0.25">
      <c r="A1188" s="12">
        <v>40744</v>
      </c>
      <c r="B1188">
        <v>1.6153</v>
      </c>
      <c r="C1188">
        <v>1.1358999999999999</v>
      </c>
      <c r="D1188">
        <v>127.22</v>
      </c>
      <c r="F1188">
        <v>1.5024</v>
      </c>
      <c r="G1188">
        <v>1.885</v>
      </c>
      <c r="H1188">
        <v>1702.04</v>
      </c>
    </row>
    <row r="1189" spans="1:8" x14ac:dyDescent="0.25">
      <c r="A1189" s="12">
        <v>40745</v>
      </c>
      <c r="B1189">
        <v>1.6312</v>
      </c>
      <c r="C1189">
        <v>1.1308</v>
      </c>
      <c r="D1189">
        <v>127.88</v>
      </c>
      <c r="F1189">
        <v>1.5046999999999999</v>
      </c>
      <c r="G1189">
        <v>1.8892</v>
      </c>
      <c r="H1189">
        <v>1713.28</v>
      </c>
    </row>
    <row r="1190" spans="1:8" x14ac:dyDescent="0.25">
      <c r="A1190" s="12">
        <v>40746</v>
      </c>
      <c r="B1190">
        <v>1.6301000000000001</v>
      </c>
      <c r="C1190">
        <v>1.1348</v>
      </c>
      <c r="D1190">
        <v>127.96</v>
      </c>
      <c r="F1190">
        <v>1.5019</v>
      </c>
      <c r="G1190">
        <v>1.8839999999999999</v>
      </c>
      <c r="H1190">
        <v>1712.01</v>
      </c>
    </row>
    <row r="1191" spans="1:8" x14ac:dyDescent="0.25">
      <c r="A1191" s="12">
        <v>40749</v>
      </c>
      <c r="B1191">
        <v>1.6273</v>
      </c>
      <c r="C1191">
        <v>1.1316999999999999</v>
      </c>
      <c r="D1191">
        <v>127.4</v>
      </c>
      <c r="F1191">
        <v>1.5002</v>
      </c>
      <c r="G1191">
        <v>1.8821000000000001</v>
      </c>
      <c r="H1191">
        <v>1715.39</v>
      </c>
    </row>
    <row r="1192" spans="1:8" x14ac:dyDescent="0.25">
      <c r="A1192" s="12">
        <v>40750</v>
      </c>
      <c r="B1192">
        <v>1.6413</v>
      </c>
      <c r="C1192">
        <v>1.1307</v>
      </c>
      <c r="D1192">
        <v>127.87</v>
      </c>
      <c r="F1192">
        <v>1.4985999999999999</v>
      </c>
      <c r="G1192">
        <v>1.8855</v>
      </c>
      <c r="H1192">
        <v>1721.23</v>
      </c>
    </row>
    <row r="1193" spans="1:8" x14ac:dyDescent="0.25">
      <c r="A1193" s="12">
        <v>40751</v>
      </c>
      <c r="B1193">
        <v>1.6331</v>
      </c>
      <c r="C1193">
        <v>1.1368</v>
      </c>
      <c r="D1193">
        <v>127.3</v>
      </c>
      <c r="F1193">
        <v>1.4805999999999999</v>
      </c>
      <c r="G1193">
        <v>1.8759999999999999</v>
      </c>
      <c r="H1193">
        <v>1720.06</v>
      </c>
    </row>
    <row r="1194" spans="1:8" x14ac:dyDescent="0.25">
      <c r="A1194" s="12">
        <v>40752</v>
      </c>
      <c r="B1194">
        <v>1.6373</v>
      </c>
      <c r="C1194">
        <v>1.1423000000000001</v>
      </c>
      <c r="D1194">
        <v>127.26</v>
      </c>
      <c r="F1194">
        <v>1.4873000000000001</v>
      </c>
      <c r="G1194">
        <v>1.8786</v>
      </c>
      <c r="H1194">
        <v>1723.64</v>
      </c>
    </row>
    <row r="1195" spans="1:8" x14ac:dyDescent="0.25">
      <c r="A1195" s="12">
        <v>40753</v>
      </c>
      <c r="B1195">
        <v>1.6417999999999999</v>
      </c>
      <c r="C1195">
        <v>1.1406000000000001</v>
      </c>
      <c r="D1195">
        <v>125.99</v>
      </c>
      <c r="F1195">
        <v>1.4921</v>
      </c>
      <c r="G1195">
        <v>1.8664000000000001</v>
      </c>
      <c r="H1195">
        <v>1730.46</v>
      </c>
    </row>
    <row r="1196" spans="1:8" x14ac:dyDescent="0.25">
      <c r="A1196" s="12">
        <v>40756</v>
      </c>
      <c r="B1196">
        <v>1.6294999999999999</v>
      </c>
      <c r="C1196">
        <v>1.1426000000000001</v>
      </c>
      <c r="D1196">
        <v>125.81</v>
      </c>
      <c r="F1196">
        <v>1.4843999999999999</v>
      </c>
      <c r="G1196">
        <v>1.8574999999999999</v>
      </c>
      <c r="H1196">
        <v>1709.83</v>
      </c>
    </row>
    <row r="1197" spans="1:8" x14ac:dyDescent="0.25">
      <c r="A1197" s="12">
        <v>40757</v>
      </c>
      <c r="B1197">
        <v>1.6289</v>
      </c>
      <c r="C1197">
        <v>1.1475</v>
      </c>
      <c r="D1197">
        <v>125.51</v>
      </c>
      <c r="F1197">
        <v>1.5108999999999999</v>
      </c>
      <c r="G1197">
        <v>1.883</v>
      </c>
      <c r="H1197">
        <v>1714.36</v>
      </c>
    </row>
    <row r="1198" spans="1:8" x14ac:dyDescent="0.25">
      <c r="A1198" s="12">
        <v>40758</v>
      </c>
      <c r="B1198">
        <v>1.6431</v>
      </c>
      <c r="C1198">
        <v>1.1469</v>
      </c>
      <c r="D1198">
        <v>126.58</v>
      </c>
      <c r="F1198">
        <v>1.5264</v>
      </c>
      <c r="G1198">
        <v>1.9004000000000001</v>
      </c>
      <c r="H1198">
        <v>1737.33</v>
      </c>
    </row>
    <row r="1199" spans="1:8" x14ac:dyDescent="0.25">
      <c r="A1199" s="12">
        <v>40759</v>
      </c>
      <c r="B1199">
        <v>1.6266</v>
      </c>
      <c r="C1199">
        <v>1.1529</v>
      </c>
      <c r="D1199">
        <v>128.69</v>
      </c>
      <c r="F1199">
        <v>1.5526</v>
      </c>
      <c r="G1199">
        <v>1.9468000000000001</v>
      </c>
      <c r="H1199">
        <v>1726.53</v>
      </c>
    </row>
    <row r="1200" spans="1:8" x14ac:dyDescent="0.25">
      <c r="A1200" s="12">
        <v>40760</v>
      </c>
      <c r="B1200">
        <v>1.639</v>
      </c>
      <c r="C1200">
        <v>1.1476999999999999</v>
      </c>
      <c r="D1200">
        <v>128.43</v>
      </c>
      <c r="F1200">
        <v>1.5677000000000001</v>
      </c>
      <c r="G1200">
        <v>1.9423999999999999</v>
      </c>
      <c r="H1200">
        <v>1749.14</v>
      </c>
    </row>
    <row r="1201" spans="1:8" x14ac:dyDescent="0.25">
      <c r="A1201" s="12">
        <v>40763</v>
      </c>
      <c r="B1201">
        <v>1.6313</v>
      </c>
      <c r="C1201">
        <v>1.151</v>
      </c>
      <c r="D1201">
        <v>126.85</v>
      </c>
      <c r="F1201">
        <v>1.6001000000000001</v>
      </c>
      <c r="G1201">
        <v>1.9878</v>
      </c>
      <c r="H1201">
        <v>1770.42</v>
      </c>
    </row>
    <row r="1202" spans="1:8" x14ac:dyDescent="0.25">
      <c r="A1202" s="12">
        <v>40764</v>
      </c>
      <c r="B1202">
        <v>1.6313</v>
      </c>
      <c r="C1202">
        <v>1.1351</v>
      </c>
      <c r="D1202">
        <v>125.7</v>
      </c>
      <c r="F1202">
        <v>1.5726</v>
      </c>
      <c r="G1202">
        <v>1.9446000000000001</v>
      </c>
      <c r="H1202">
        <v>1769.96</v>
      </c>
    </row>
    <row r="1203" spans="1:8" x14ac:dyDescent="0.25">
      <c r="A1203" s="12">
        <v>40765</v>
      </c>
      <c r="B1203">
        <v>1.6131</v>
      </c>
      <c r="C1203">
        <v>1.1377999999999999</v>
      </c>
      <c r="D1203">
        <v>123.99</v>
      </c>
      <c r="F1203">
        <v>1.5833999999999999</v>
      </c>
      <c r="G1203">
        <v>1.9851000000000001</v>
      </c>
      <c r="H1203">
        <v>1746.37</v>
      </c>
    </row>
    <row r="1204" spans="1:8" x14ac:dyDescent="0.25">
      <c r="A1204" s="12">
        <v>40766</v>
      </c>
      <c r="B1204">
        <v>1.6242000000000001</v>
      </c>
      <c r="C1204">
        <v>1.1402000000000001</v>
      </c>
      <c r="D1204">
        <v>124.77</v>
      </c>
      <c r="F1204">
        <v>1.5681</v>
      </c>
      <c r="G1204">
        <v>1.9536</v>
      </c>
      <c r="H1204">
        <v>1751.21</v>
      </c>
    </row>
    <row r="1205" spans="1:8" x14ac:dyDescent="0.25">
      <c r="A1205" s="12">
        <v>40767</v>
      </c>
      <c r="B1205">
        <v>1.6275999999999999</v>
      </c>
      <c r="C1205">
        <v>1.1420999999999999</v>
      </c>
      <c r="D1205">
        <v>124.8</v>
      </c>
      <c r="F1205">
        <v>1.5696000000000001</v>
      </c>
      <c r="G1205">
        <v>1.9545999999999999</v>
      </c>
      <c r="H1205">
        <v>1756.02</v>
      </c>
    </row>
    <row r="1206" spans="1:8" x14ac:dyDescent="0.25">
      <c r="A1206" s="12">
        <v>40770</v>
      </c>
      <c r="B1206">
        <v>1.639</v>
      </c>
      <c r="C1206">
        <v>1.1342000000000001</v>
      </c>
      <c r="D1206">
        <v>125.92</v>
      </c>
      <c r="F1206">
        <v>1.5592999999999999</v>
      </c>
      <c r="G1206">
        <v>1.9676</v>
      </c>
      <c r="H1206">
        <v>1750.21</v>
      </c>
    </row>
    <row r="1207" spans="1:8" x14ac:dyDescent="0.25">
      <c r="A1207" s="12">
        <v>40771</v>
      </c>
      <c r="B1207">
        <v>1.6449</v>
      </c>
      <c r="C1207">
        <v>1.1413</v>
      </c>
      <c r="D1207">
        <v>126.29</v>
      </c>
      <c r="F1207">
        <v>1.5693999999999999</v>
      </c>
      <c r="G1207">
        <v>1.9669000000000001</v>
      </c>
      <c r="H1207">
        <v>1760.63</v>
      </c>
    </row>
    <row r="1208" spans="1:8" x14ac:dyDescent="0.25">
      <c r="A1208" s="12">
        <v>40772</v>
      </c>
      <c r="B1208">
        <v>1.6541999999999999</v>
      </c>
      <c r="C1208">
        <v>1.1465000000000001</v>
      </c>
      <c r="D1208">
        <v>126.64</v>
      </c>
      <c r="F1208">
        <v>1.5683</v>
      </c>
      <c r="G1208">
        <v>1.9750000000000001</v>
      </c>
      <c r="H1208">
        <v>1767.92</v>
      </c>
    </row>
    <row r="1209" spans="1:8" x14ac:dyDescent="0.25">
      <c r="A1209" s="12">
        <v>40773</v>
      </c>
      <c r="B1209">
        <v>1.6516</v>
      </c>
      <c r="C1209">
        <v>1.1523000000000001</v>
      </c>
      <c r="D1209">
        <v>126.44</v>
      </c>
      <c r="F1209">
        <v>1.589</v>
      </c>
      <c r="G1209">
        <v>2.0091000000000001</v>
      </c>
      <c r="H1209">
        <v>1787.91</v>
      </c>
    </row>
    <row r="1210" spans="1:8" x14ac:dyDescent="0.25">
      <c r="A1210" s="12">
        <v>40774</v>
      </c>
      <c r="B1210">
        <v>1.6459999999999999</v>
      </c>
      <c r="C1210">
        <v>1.1433</v>
      </c>
      <c r="D1210">
        <v>126.01</v>
      </c>
      <c r="F1210">
        <v>1.579</v>
      </c>
      <c r="G1210">
        <v>2.0116000000000001</v>
      </c>
      <c r="H1210">
        <v>1789.53</v>
      </c>
    </row>
    <row r="1211" spans="1:8" x14ac:dyDescent="0.25">
      <c r="A1211" s="12">
        <v>40777</v>
      </c>
      <c r="B1211">
        <v>1.6462000000000001</v>
      </c>
      <c r="C1211">
        <v>1.1460999999999999</v>
      </c>
      <c r="D1211">
        <v>126.42</v>
      </c>
      <c r="F1211">
        <v>1.5831999999999999</v>
      </c>
      <c r="G1211">
        <v>1.9979</v>
      </c>
      <c r="H1211">
        <v>1782.59</v>
      </c>
    </row>
    <row r="1212" spans="1:8" x14ac:dyDescent="0.25">
      <c r="A1212" s="12">
        <v>40778</v>
      </c>
      <c r="B1212">
        <v>1.6495</v>
      </c>
      <c r="C1212">
        <v>1.1424000000000001</v>
      </c>
      <c r="D1212">
        <v>126.49</v>
      </c>
      <c r="F1212">
        <v>1.5667</v>
      </c>
      <c r="G1212">
        <v>1.9730000000000001</v>
      </c>
      <c r="H1212">
        <v>1777.44</v>
      </c>
    </row>
    <row r="1213" spans="1:8" x14ac:dyDescent="0.25">
      <c r="A1213" s="12">
        <v>40779</v>
      </c>
      <c r="B1213">
        <v>1.6373</v>
      </c>
      <c r="C1213">
        <v>1.1357999999999999</v>
      </c>
      <c r="D1213">
        <v>125.98</v>
      </c>
      <c r="F1213">
        <v>1.5626</v>
      </c>
      <c r="G1213">
        <v>1.9731000000000001</v>
      </c>
      <c r="H1213">
        <v>1773.2</v>
      </c>
    </row>
    <row r="1214" spans="1:8" x14ac:dyDescent="0.25">
      <c r="A1214" s="12">
        <v>40780</v>
      </c>
      <c r="B1214">
        <v>1.6284000000000001</v>
      </c>
      <c r="C1214">
        <v>1.1323000000000001</v>
      </c>
      <c r="D1214">
        <v>126.17</v>
      </c>
      <c r="F1214">
        <v>1.5602</v>
      </c>
      <c r="G1214">
        <v>1.9665999999999999</v>
      </c>
      <c r="H1214">
        <v>1773.33</v>
      </c>
    </row>
    <row r="1215" spans="1:8" x14ac:dyDescent="0.25">
      <c r="A1215" s="12">
        <v>40781</v>
      </c>
      <c r="B1215">
        <v>1.637</v>
      </c>
      <c r="C1215">
        <v>1.1286</v>
      </c>
      <c r="D1215">
        <v>125.44</v>
      </c>
      <c r="F1215">
        <v>1.5462</v>
      </c>
      <c r="G1215">
        <v>1.9475</v>
      </c>
      <c r="H1215">
        <v>1767.14</v>
      </c>
    </row>
    <row r="1216" spans="1:8" x14ac:dyDescent="0.25">
      <c r="A1216" s="12">
        <v>40784</v>
      </c>
      <c r="B1216">
        <v>1.6408</v>
      </c>
      <c r="C1216">
        <v>1.1309</v>
      </c>
      <c r="D1216">
        <v>126.07</v>
      </c>
      <c r="F1216">
        <v>1.5389999999999999</v>
      </c>
      <c r="G1216">
        <v>1.9384999999999999</v>
      </c>
      <c r="H1216">
        <v>1761.73</v>
      </c>
    </row>
    <row r="1217" spans="1:8" x14ac:dyDescent="0.25">
      <c r="A1217" s="12">
        <v>40785</v>
      </c>
      <c r="B1217">
        <v>1.6302000000000001</v>
      </c>
      <c r="C1217">
        <v>1.1285000000000001</v>
      </c>
      <c r="D1217">
        <v>125.02</v>
      </c>
      <c r="F1217">
        <v>1.5247999999999999</v>
      </c>
      <c r="G1217">
        <v>1.9092</v>
      </c>
      <c r="H1217">
        <v>1744.67</v>
      </c>
    </row>
    <row r="1218" spans="1:8" x14ac:dyDescent="0.25">
      <c r="A1218" s="12">
        <v>40786</v>
      </c>
      <c r="B1218">
        <v>1.6252</v>
      </c>
      <c r="C1218">
        <v>1.1302000000000001</v>
      </c>
      <c r="D1218">
        <v>124.5</v>
      </c>
      <c r="F1218">
        <v>1.5182</v>
      </c>
      <c r="G1218">
        <v>1.9019999999999999</v>
      </c>
      <c r="H1218">
        <v>1730.68</v>
      </c>
    </row>
    <row r="1219" spans="1:8" x14ac:dyDescent="0.25">
      <c r="A1219" s="12">
        <v>40787</v>
      </c>
      <c r="B1219">
        <v>1.6180000000000001</v>
      </c>
      <c r="C1219">
        <v>1.1347</v>
      </c>
      <c r="D1219">
        <v>124.41</v>
      </c>
      <c r="F1219">
        <v>1.5083</v>
      </c>
      <c r="G1219">
        <v>1.9</v>
      </c>
      <c r="H1219">
        <v>1721.5</v>
      </c>
    </row>
    <row r="1220" spans="1:8" x14ac:dyDescent="0.25">
      <c r="A1220" s="12">
        <v>40788</v>
      </c>
      <c r="B1220">
        <v>1.6215999999999999</v>
      </c>
      <c r="C1220">
        <v>1.1414</v>
      </c>
      <c r="D1220">
        <v>124.52</v>
      </c>
      <c r="F1220">
        <v>1.5206</v>
      </c>
      <c r="G1220">
        <v>1.9114</v>
      </c>
      <c r="H1220">
        <v>1727.17</v>
      </c>
    </row>
    <row r="1221" spans="1:8" x14ac:dyDescent="0.25">
      <c r="A1221" s="12">
        <v>40791</v>
      </c>
      <c r="B1221">
        <v>1.6112</v>
      </c>
      <c r="C1221">
        <v>1.1432</v>
      </c>
      <c r="D1221">
        <v>123.91</v>
      </c>
      <c r="F1221">
        <v>1.5275000000000001</v>
      </c>
      <c r="G1221">
        <v>1.9356</v>
      </c>
      <c r="H1221">
        <v>1722.53</v>
      </c>
    </row>
    <row r="1222" spans="1:8" x14ac:dyDescent="0.25">
      <c r="A1222" s="12">
        <v>40792</v>
      </c>
      <c r="B1222">
        <v>1.5941000000000001</v>
      </c>
      <c r="C1222">
        <v>1.1385000000000001</v>
      </c>
      <c r="D1222">
        <v>123.7</v>
      </c>
      <c r="F1222">
        <v>1.5186999999999999</v>
      </c>
      <c r="G1222">
        <v>1.9326000000000001</v>
      </c>
      <c r="H1222">
        <v>1712.2</v>
      </c>
    </row>
    <row r="1223" spans="1:8" x14ac:dyDescent="0.25">
      <c r="A1223" s="12">
        <v>40793</v>
      </c>
      <c r="B1223">
        <v>1.5989</v>
      </c>
      <c r="C1223">
        <v>1.1337999999999999</v>
      </c>
      <c r="D1223">
        <v>123.47</v>
      </c>
      <c r="F1223">
        <v>1.4994000000000001</v>
      </c>
      <c r="G1223">
        <v>1.9191</v>
      </c>
      <c r="H1223">
        <v>1709.36</v>
      </c>
    </row>
    <row r="1224" spans="1:8" x14ac:dyDescent="0.25">
      <c r="A1224" s="12">
        <v>40794</v>
      </c>
      <c r="B1224">
        <v>1.5956999999999999</v>
      </c>
      <c r="C1224">
        <v>1.1491</v>
      </c>
      <c r="D1224">
        <v>123.63</v>
      </c>
      <c r="F1224">
        <v>1.5082</v>
      </c>
      <c r="G1224">
        <v>1.9194</v>
      </c>
      <c r="H1224">
        <v>1716.28</v>
      </c>
    </row>
    <row r="1225" spans="1:8" x14ac:dyDescent="0.25">
      <c r="A1225" s="12">
        <v>40795</v>
      </c>
      <c r="B1225">
        <v>1.5880000000000001</v>
      </c>
      <c r="C1225">
        <v>1.1623000000000001</v>
      </c>
      <c r="D1225">
        <v>123.15</v>
      </c>
      <c r="F1225">
        <v>1.5150999999999999</v>
      </c>
      <c r="G1225">
        <v>1.9305000000000001</v>
      </c>
      <c r="H1225">
        <v>1710.28</v>
      </c>
    </row>
    <row r="1226" spans="1:8" x14ac:dyDescent="0.25">
      <c r="A1226" s="12">
        <v>40798</v>
      </c>
      <c r="B1226">
        <v>1.5858000000000001</v>
      </c>
      <c r="C1226">
        <v>1.1597</v>
      </c>
      <c r="D1226">
        <v>122.4</v>
      </c>
      <c r="F1226">
        <v>1.5307999999999999</v>
      </c>
      <c r="G1226">
        <v>1.9214</v>
      </c>
      <c r="H1226">
        <v>1707.51</v>
      </c>
    </row>
    <row r="1227" spans="1:8" x14ac:dyDescent="0.25">
      <c r="A1227" s="12">
        <v>40799</v>
      </c>
      <c r="B1227">
        <v>1.5782</v>
      </c>
      <c r="C1227">
        <v>1.1533</v>
      </c>
      <c r="D1227">
        <v>121.4</v>
      </c>
      <c r="F1227">
        <v>1.5299</v>
      </c>
      <c r="G1227">
        <v>1.9158999999999999</v>
      </c>
      <c r="H1227">
        <v>1699.43</v>
      </c>
    </row>
    <row r="1228" spans="1:8" x14ac:dyDescent="0.25">
      <c r="A1228" s="12">
        <v>40800</v>
      </c>
      <c r="B1228">
        <v>1.5764</v>
      </c>
      <c r="C1228">
        <v>1.1466000000000001</v>
      </c>
      <c r="D1228">
        <v>120.85</v>
      </c>
      <c r="F1228">
        <v>1.5353000000000001</v>
      </c>
      <c r="G1228">
        <v>1.9233</v>
      </c>
      <c r="H1228">
        <v>1744.63</v>
      </c>
    </row>
    <row r="1229" spans="1:8" x14ac:dyDescent="0.25">
      <c r="A1229" s="12">
        <v>40801</v>
      </c>
      <c r="B1229">
        <v>1.58</v>
      </c>
      <c r="C1229">
        <v>1.1382000000000001</v>
      </c>
      <c r="D1229">
        <v>121.21</v>
      </c>
      <c r="F1229">
        <v>1.5287999999999999</v>
      </c>
      <c r="G1229">
        <v>1.9171</v>
      </c>
      <c r="H1229">
        <v>1759.16</v>
      </c>
    </row>
    <row r="1230" spans="1:8" x14ac:dyDescent="0.25">
      <c r="A1230" s="12">
        <v>40802</v>
      </c>
      <c r="B1230">
        <v>1.5786</v>
      </c>
      <c r="C1230">
        <v>1.1437999999999999</v>
      </c>
      <c r="D1230">
        <v>121.18</v>
      </c>
      <c r="F1230">
        <v>1.5222</v>
      </c>
      <c r="G1230">
        <v>1.9034</v>
      </c>
      <c r="H1230">
        <v>1756.03</v>
      </c>
    </row>
    <row r="1231" spans="1:8" x14ac:dyDescent="0.25">
      <c r="A1231" s="12">
        <v>40805</v>
      </c>
      <c r="B1231">
        <v>1.5693999999999999</v>
      </c>
      <c r="C1231">
        <v>1.1468</v>
      </c>
      <c r="D1231">
        <v>120.11</v>
      </c>
      <c r="F1231">
        <v>1.5356000000000001</v>
      </c>
      <c r="G1231">
        <v>1.9043000000000001</v>
      </c>
      <c r="H1231">
        <v>1788.14</v>
      </c>
    </row>
    <row r="1232" spans="1:8" x14ac:dyDescent="0.25">
      <c r="A1232" s="12">
        <v>40806</v>
      </c>
      <c r="B1232">
        <v>1.5743</v>
      </c>
      <c r="C1232">
        <v>1.1484000000000001</v>
      </c>
      <c r="D1232">
        <v>120.27</v>
      </c>
      <c r="F1232">
        <v>1.5326</v>
      </c>
      <c r="G1232">
        <v>1.9112</v>
      </c>
      <c r="H1232">
        <v>1800.88</v>
      </c>
    </row>
    <row r="1233" spans="1:8" x14ac:dyDescent="0.25">
      <c r="A1233" s="12">
        <v>40807</v>
      </c>
      <c r="B1233">
        <v>1.5490999999999999</v>
      </c>
      <c r="C1233">
        <v>1.1416999999999999</v>
      </c>
      <c r="D1233">
        <v>118.39</v>
      </c>
      <c r="F1233">
        <v>1.5421</v>
      </c>
      <c r="G1233">
        <v>1.9314</v>
      </c>
      <c r="H1233">
        <v>1781.49</v>
      </c>
    </row>
    <row r="1234" spans="1:8" x14ac:dyDescent="0.25">
      <c r="A1234" s="12">
        <v>40808</v>
      </c>
      <c r="B1234">
        <v>1.5336000000000001</v>
      </c>
      <c r="C1234">
        <v>1.1393</v>
      </c>
      <c r="D1234">
        <v>116.97</v>
      </c>
      <c r="F1234">
        <v>1.5755999999999999</v>
      </c>
      <c r="G1234">
        <v>1.9651000000000001</v>
      </c>
      <c r="H1234">
        <v>1809.07</v>
      </c>
    </row>
    <row r="1235" spans="1:8" x14ac:dyDescent="0.25">
      <c r="A1235" s="12">
        <v>40809</v>
      </c>
      <c r="B1235">
        <v>1.5466</v>
      </c>
      <c r="C1235">
        <v>1.1455</v>
      </c>
      <c r="D1235">
        <v>118.29</v>
      </c>
      <c r="F1235">
        <v>1.5782</v>
      </c>
      <c r="G1235">
        <v>1.9912000000000001</v>
      </c>
      <c r="H1235">
        <v>1801.63</v>
      </c>
    </row>
    <row r="1236" spans="1:8" x14ac:dyDescent="0.25">
      <c r="A1236" s="12">
        <v>40812</v>
      </c>
      <c r="B1236">
        <v>1.5564</v>
      </c>
      <c r="C1236">
        <v>1.1495</v>
      </c>
      <c r="D1236">
        <v>118.83</v>
      </c>
      <c r="F1236">
        <v>1.58</v>
      </c>
      <c r="G1236">
        <v>1.9923999999999999</v>
      </c>
      <c r="H1236">
        <v>1837.52</v>
      </c>
    </row>
    <row r="1237" spans="1:8" x14ac:dyDescent="0.25">
      <c r="A1237" s="12">
        <v>40813</v>
      </c>
      <c r="B1237">
        <v>1.5632999999999999</v>
      </c>
      <c r="C1237">
        <v>1.1499999999999999</v>
      </c>
      <c r="D1237">
        <v>120.06</v>
      </c>
      <c r="F1237">
        <v>1.5786</v>
      </c>
      <c r="G1237">
        <v>1.9807999999999999</v>
      </c>
      <c r="H1237">
        <v>1828.2</v>
      </c>
    </row>
    <row r="1238" spans="1:8" x14ac:dyDescent="0.25">
      <c r="A1238" s="12">
        <v>40814</v>
      </c>
      <c r="B1238">
        <v>1.5575000000000001</v>
      </c>
      <c r="C1238">
        <v>1.1499999999999999</v>
      </c>
      <c r="D1238">
        <v>119.23</v>
      </c>
      <c r="F1238">
        <v>1.5924</v>
      </c>
      <c r="G1238">
        <v>2.0047999999999999</v>
      </c>
      <c r="H1238">
        <v>1828.54</v>
      </c>
    </row>
    <row r="1239" spans="1:8" x14ac:dyDescent="0.25">
      <c r="A1239" s="12">
        <v>40815</v>
      </c>
      <c r="B1239">
        <v>1.5625</v>
      </c>
      <c r="C1239">
        <v>1.1493</v>
      </c>
      <c r="D1239">
        <v>120</v>
      </c>
      <c r="F1239">
        <v>1.597</v>
      </c>
      <c r="G1239">
        <v>2.0264000000000002</v>
      </c>
      <c r="H1239">
        <v>1833.4</v>
      </c>
    </row>
    <row r="1240" spans="1:8" x14ac:dyDescent="0.25">
      <c r="A1240" s="12">
        <v>40816</v>
      </c>
      <c r="B1240">
        <v>1.5582</v>
      </c>
      <c r="C1240">
        <v>1.1637</v>
      </c>
      <c r="D1240">
        <v>119.98</v>
      </c>
      <c r="F1240">
        <v>1.6122000000000001</v>
      </c>
      <c r="G1240">
        <v>2.0449999999999999</v>
      </c>
      <c r="H1240">
        <v>1840.08</v>
      </c>
    </row>
    <row r="1241" spans="1:8" x14ac:dyDescent="0.25">
      <c r="A1241" s="12">
        <v>40819</v>
      </c>
      <c r="B1241">
        <v>1.5423</v>
      </c>
      <c r="C1241">
        <v>1.1708000000000001</v>
      </c>
      <c r="D1241">
        <v>118.06</v>
      </c>
      <c r="F1241">
        <v>1.6196999999999999</v>
      </c>
      <c r="G1241">
        <v>2.0503</v>
      </c>
      <c r="H1241">
        <v>1819.8</v>
      </c>
    </row>
    <row r="1242" spans="1:8" x14ac:dyDescent="0.25">
      <c r="A1242" s="12">
        <v>40820</v>
      </c>
      <c r="B1242">
        <v>1.5483</v>
      </c>
      <c r="C1242">
        <v>1.1604000000000001</v>
      </c>
      <c r="D1242">
        <v>118.94</v>
      </c>
      <c r="F1242">
        <v>1.6162000000000001</v>
      </c>
      <c r="G1242">
        <v>2.0348999999999999</v>
      </c>
      <c r="H1242">
        <v>1855.84</v>
      </c>
    </row>
    <row r="1243" spans="1:8" x14ac:dyDescent="0.25">
      <c r="A1243" s="12">
        <v>40821</v>
      </c>
      <c r="B1243">
        <v>1.5468999999999999</v>
      </c>
      <c r="C1243">
        <v>1.1587000000000001</v>
      </c>
      <c r="D1243">
        <v>118.74</v>
      </c>
      <c r="F1243">
        <v>1.6009</v>
      </c>
      <c r="G1243">
        <v>2.0139999999999998</v>
      </c>
      <c r="H1243">
        <v>1835.16</v>
      </c>
    </row>
    <row r="1244" spans="1:8" x14ac:dyDescent="0.25">
      <c r="A1244" s="12">
        <v>40822</v>
      </c>
      <c r="B1244">
        <v>1.5436000000000001</v>
      </c>
      <c r="C1244">
        <v>1.1491</v>
      </c>
      <c r="D1244">
        <v>118.36</v>
      </c>
      <c r="F1244">
        <v>1.5838000000000001</v>
      </c>
      <c r="G1244">
        <v>2.0015000000000001</v>
      </c>
      <c r="H1244">
        <v>1826.66</v>
      </c>
    </row>
    <row r="1245" spans="1:8" x14ac:dyDescent="0.25">
      <c r="A1245" s="12">
        <v>40823</v>
      </c>
      <c r="B1245">
        <v>1.5558000000000001</v>
      </c>
      <c r="C1245">
        <v>1.1623000000000001</v>
      </c>
      <c r="D1245">
        <v>119.36</v>
      </c>
      <c r="F1245">
        <v>1.5924</v>
      </c>
      <c r="G1245">
        <v>2.02</v>
      </c>
      <c r="H1245">
        <v>1821.06</v>
      </c>
    </row>
    <row r="1246" spans="1:8" x14ac:dyDescent="0.25">
      <c r="A1246" s="12">
        <v>40826</v>
      </c>
      <c r="B1246">
        <v>1.5660000000000001</v>
      </c>
      <c r="C1246">
        <v>1.1477999999999999</v>
      </c>
      <c r="D1246">
        <v>120.04</v>
      </c>
      <c r="F1246">
        <v>1.5648</v>
      </c>
      <c r="G1246">
        <v>1.9950000000000001</v>
      </c>
      <c r="H1246">
        <v>1828.23</v>
      </c>
    </row>
    <row r="1247" spans="1:8" x14ac:dyDescent="0.25">
      <c r="A1247" s="12">
        <v>40827</v>
      </c>
      <c r="B1247">
        <v>1.5586</v>
      </c>
      <c r="C1247">
        <v>1.1424000000000001</v>
      </c>
      <c r="D1247">
        <v>119.47</v>
      </c>
      <c r="F1247">
        <v>1.5649999999999999</v>
      </c>
      <c r="G1247">
        <v>1.9972000000000001</v>
      </c>
      <c r="H1247">
        <v>1825.24</v>
      </c>
    </row>
    <row r="1248" spans="1:8" x14ac:dyDescent="0.25">
      <c r="A1248" s="12">
        <v>40828</v>
      </c>
      <c r="B1248">
        <v>1.5746</v>
      </c>
      <c r="C1248">
        <v>1.1417999999999999</v>
      </c>
      <c r="D1248">
        <v>121.64</v>
      </c>
      <c r="F1248">
        <v>1.5504</v>
      </c>
      <c r="G1248">
        <v>1.9793000000000001</v>
      </c>
      <c r="H1248">
        <v>1833.62</v>
      </c>
    </row>
    <row r="1249" spans="1:8" x14ac:dyDescent="0.25">
      <c r="A1249" s="12">
        <v>40829</v>
      </c>
      <c r="B1249">
        <v>1.5760000000000001</v>
      </c>
      <c r="C1249">
        <v>1.1439999999999999</v>
      </c>
      <c r="D1249">
        <v>121.12</v>
      </c>
      <c r="F1249">
        <v>1.546</v>
      </c>
      <c r="G1249">
        <v>1.9819</v>
      </c>
      <c r="H1249">
        <v>1824.61</v>
      </c>
    </row>
    <row r="1250" spans="1:8" x14ac:dyDescent="0.25">
      <c r="A1250" s="12">
        <v>40830</v>
      </c>
      <c r="B1250">
        <v>1.5818000000000001</v>
      </c>
      <c r="C1250">
        <v>1.1393</v>
      </c>
      <c r="D1250">
        <v>122.1</v>
      </c>
      <c r="F1250">
        <v>1.5295000000000001</v>
      </c>
      <c r="G1250">
        <v>1.9632000000000001</v>
      </c>
      <c r="H1250">
        <v>1828.56</v>
      </c>
    </row>
    <row r="1251" spans="1:8" x14ac:dyDescent="0.25">
      <c r="A1251" s="12">
        <v>40833</v>
      </c>
      <c r="B1251">
        <v>1.5742</v>
      </c>
      <c r="C1251">
        <v>1.1456</v>
      </c>
      <c r="D1251">
        <v>120.87</v>
      </c>
      <c r="F1251">
        <v>1.5497000000000001</v>
      </c>
      <c r="G1251">
        <v>1.9878</v>
      </c>
      <c r="H1251">
        <v>1807.07</v>
      </c>
    </row>
    <row r="1252" spans="1:8" x14ac:dyDescent="0.25">
      <c r="A1252" s="12">
        <v>40834</v>
      </c>
      <c r="B1252">
        <v>1.5705</v>
      </c>
      <c r="C1252">
        <v>1.143</v>
      </c>
      <c r="D1252">
        <v>120.61</v>
      </c>
      <c r="F1252">
        <v>1.5291999999999999</v>
      </c>
      <c r="G1252">
        <v>1.9739</v>
      </c>
      <c r="H1252">
        <v>1805.29</v>
      </c>
    </row>
    <row r="1253" spans="1:8" x14ac:dyDescent="0.25">
      <c r="A1253" s="12">
        <v>40835</v>
      </c>
      <c r="B1253">
        <v>1.5769</v>
      </c>
      <c r="C1253">
        <v>1.1463000000000001</v>
      </c>
      <c r="D1253">
        <v>121.12</v>
      </c>
      <c r="F1253">
        <v>1.5410999999999999</v>
      </c>
      <c r="G1253">
        <v>1.9898</v>
      </c>
      <c r="H1253">
        <v>1787.42</v>
      </c>
    </row>
    <row r="1254" spans="1:8" x14ac:dyDescent="0.25">
      <c r="A1254" s="12">
        <v>40836</v>
      </c>
      <c r="B1254">
        <v>1.5787</v>
      </c>
      <c r="C1254">
        <v>1.1457999999999999</v>
      </c>
      <c r="D1254">
        <v>121.33</v>
      </c>
      <c r="F1254">
        <v>1.5422</v>
      </c>
      <c r="G1254">
        <v>1.9890000000000001</v>
      </c>
      <c r="H1254">
        <v>1811.23</v>
      </c>
    </row>
    <row r="1255" spans="1:8" x14ac:dyDescent="0.25">
      <c r="A1255" s="12">
        <v>40837</v>
      </c>
      <c r="B1255">
        <v>1.5951</v>
      </c>
      <c r="C1255">
        <v>1.1476999999999999</v>
      </c>
      <c r="D1255">
        <v>121.64</v>
      </c>
      <c r="F1255">
        <v>1.5370999999999999</v>
      </c>
      <c r="G1255">
        <v>1.9855</v>
      </c>
      <c r="H1255">
        <v>1829.9</v>
      </c>
    </row>
    <row r="1256" spans="1:8" x14ac:dyDescent="0.25">
      <c r="A1256" s="12">
        <v>40840</v>
      </c>
      <c r="B1256">
        <v>1.599</v>
      </c>
      <c r="C1256">
        <v>1.1482000000000001</v>
      </c>
      <c r="D1256">
        <v>121.65</v>
      </c>
      <c r="F1256">
        <v>1.5267999999999999</v>
      </c>
      <c r="G1256">
        <v>1.9786999999999999</v>
      </c>
      <c r="H1256">
        <v>1810.15</v>
      </c>
    </row>
    <row r="1257" spans="1:8" x14ac:dyDescent="0.25">
      <c r="A1257" s="12">
        <v>40841</v>
      </c>
      <c r="B1257">
        <v>1.5998000000000001</v>
      </c>
      <c r="C1257">
        <v>1.1503000000000001</v>
      </c>
      <c r="D1257">
        <v>121.65</v>
      </c>
      <c r="F1257">
        <v>1.5333000000000001</v>
      </c>
      <c r="G1257">
        <v>2.0070999999999999</v>
      </c>
      <c r="H1257">
        <v>1808.99</v>
      </c>
    </row>
    <row r="1258" spans="1:8" x14ac:dyDescent="0.25">
      <c r="A1258" s="12">
        <v>40842</v>
      </c>
      <c r="B1258">
        <v>1.5969</v>
      </c>
      <c r="C1258">
        <v>1.1486000000000001</v>
      </c>
      <c r="D1258">
        <v>121.71</v>
      </c>
      <c r="F1258">
        <v>1.5350999999999999</v>
      </c>
      <c r="G1258">
        <v>1.9932000000000001</v>
      </c>
      <c r="H1258">
        <v>1809.29</v>
      </c>
    </row>
    <row r="1259" spans="1:8" x14ac:dyDescent="0.25">
      <c r="A1259" s="12">
        <v>40843</v>
      </c>
      <c r="B1259">
        <v>1.6102000000000001</v>
      </c>
      <c r="C1259">
        <v>1.1346000000000001</v>
      </c>
      <c r="D1259">
        <v>122.25</v>
      </c>
      <c r="F1259">
        <v>1.5005999999999999</v>
      </c>
      <c r="G1259">
        <v>1.9558</v>
      </c>
      <c r="H1259">
        <v>1779.79</v>
      </c>
    </row>
    <row r="1260" spans="1:8" x14ac:dyDescent="0.25">
      <c r="A1260" s="12">
        <v>40844</v>
      </c>
      <c r="B1260">
        <v>1.6120000000000001</v>
      </c>
      <c r="C1260">
        <v>1.1395</v>
      </c>
      <c r="D1260">
        <v>122.19</v>
      </c>
      <c r="F1260">
        <v>1.506</v>
      </c>
      <c r="G1260">
        <v>1.9625999999999999</v>
      </c>
      <c r="H1260">
        <v>1777.23</v>
      </c>
    </row>
    <row r="1261" spans="1:8" x14ac:dyDescent="0.25">
      <c r="A1261" s="12">
        <v>40847</v>
      </c>
      <c r="B1261">
        <v>1.6088</v>
      </c>
      <c r="C1261">
        <v>1.1606000000000001</v>
      </c>
      <c r="D1261">
        <v>125.61</v>
      </c>
      <c r="F1261">
        <v>1.5246999999999999</v>
      </c>
      <c r="G1261">
        <v>1.9916</v>
      </c>
      <c r="H1261">
        <v>1788.52</v>
      </c>
    </row>
    <row r="1262" spans="1:8" x14ac:dyDescent="0.25">
      <c r="A1262" s="12">
        <v>40848</v>
      </c>
      <c r="B1262">
        <v>1.5945</v>
      </c>
      <c r="C1262">
        <v>1.1639999999999999</v>
      </c>
      <c r="D1262">
        <v>124.9</v>
      </c>
      <c r="F1262">
        <v>1.5427</v>
      </c>
      <c r="G1262">
        <v>2.0053999999999998</v>
      </c>
      <c r="H1262">
        <v>1789.33</v>
      </c>
    </row>
    <row r="1263" spans="1:8" x14ac:dyDescent="0.25">
      <c r="A1263" s="12">
        <v>40849</v>
      </c>
      <c r="B1263">
        <v>1.5945</v>
      </c>
      <c r="C1263">
        <v>1.1597999999999999</v>
      </c>
      <c r="D1263">
        <v>124.43</v>
      </c>
      <c r="F1263">
        <v>1.5415000000000001</v>
      </c>
      <c r="G1263">
        <v>2.0143</v>
      </c>
      <c r="H1263">
        <v>1787.67</v>
      </c>
    </row>
    <row r="1264" spans="1:8" x14ac:dyDescent="0.25">
      <c r="A1264" s="12">
        <v>40850</v>
      </c>
      <c r="B1264">
        <v>1.6063000000000001</v>
      </c>
      <c r="C1264">
        <v>1.1605000000000001</v>
      </c>
      <c r="D1264">
        <v>125.16</v>
      </c>
      <c r="F1264">
        <v>1.5401</v>
      </c>
      <c r="G1264">
        <v>2.0164</v>
      </c>
      <c r="H1264">
        <v>1810.49</v>
      </c>
    </row>
    <row r="1265" spans="1:8" x14ac:dyDescent="0.25">
      <c r="A1265" s="12">
        <v>40851</v>
      </c>
      <c r="B1265">
        <v>1.6029</v>
      </c>
      <c r="C1265">
        <v>1.1619999999999999</v>
      </c>
      <c r="D1265">
        <v>125.37</v>
      </c>
      <c r="F1265">
        <v>1.5452999999999999</v>
      </c>
      <c r="G1265">
        <v>2.0186000000000002</v>
      </c>
      <c r="H1265">
        <v>1780.18</v>
      </c>
    </row>
    <row r="1266" spans="1:8" x14ac:dyDescent="0.25">
      <c r="A1266" s="12">
        <v>40854</v>
      </c>
      <c r="B1266">
        <v>1.6049</v>
      </c>
      <c r="C1266">
        <v>1.1656</v>
      </c>
      <c r="D1266">
        <v>125.32</v>
      </c>
      <c r="F1266">
        <v>1.5474000000000001</v>
      </c>
      <c r="G1266">
        <v>2.0145</v>
      </c>
      <c r="H1266">
        <v>1790.2</v>
      </c>
    </row>
    <row r="1267" spans="1:8" x14ac:dyDescent="0.25">
      <c r="A1267" s="12">
        <v>40855</v>
      </c>
      <c r="B1267">
        <v>1.6092</v>
      </c>
      <c r="C1267">
        <v>1.1624000000000001</v>
      </c>
      <c r="D1267">
        <v>124.94</v>
      </c>
      <c r="F1267">
        <v>1.5477000000000001</v>
      </c>
      <c r="G1267">
        <v>2.0145</v>
      </c>
      <c r="H1267">
        <v>1792.28</v>
      </c>
    </row>
    <row r="1268" spans="1:8" x14ac:dyDescent="0.25">
      <c r="A1268" s="12">
        <v>40856</v>
      </c>
      <c r="B1268">
        <v>1.5923</v>
      </c>
      <c r="C1268">
        <v>1.1746000000000001</v>
      </c>
      <c r="D1268">
        <v>123.81</v>
      </c>
      <c r="F1268">
        <v>1.5669999999999999</v>
      </c>
      <c r="G1268">
        <v>2.0341999999999998</v>
      </c>
      <c r="H1268">
        <v>1781.21</v>
      </c>
    </row>
    <row r="1269" spans="1:8" x14ac:dyDescent="0.25">
      <c r="A1269" s="12">
        <v>40857</v>
      </c>
      <c r="B1269">
        <v>1.5932999999999999</v>
      </c>
      <c r="C1269">
        <v>1.1709000000000001</v>
      </c>
      <c r="D1269">
        <v>123.65</v>
      </c>
      <c r="F1269">
        <v>1.5686</v>
      </c>
      <c r="G1269">
        <v>2.0495000000000001</v>
      </c>
      <c r="H1269">
        <v>1803.6</v>
      </c>
    </row>
    <row r="1270" spans="1:8" x14ac:dyDescent="0.25">
      <c r="A1270" s="12">
        <v>40858</v>
      </c>
      <c r="B1270">
        <v>1.6068</v>
      </c>
      <c r="C1270">
        <v>1.1687000000000001</v>
      </c>
      <c r="D1270">
        <v>123.95</v>
      </c>
      <c r="F1270">
        <v>1.5620000000000001</v>
      </c>
      <c r="G1270">
        <v>2.0445000000000002</v>
      </c>
      <c r="H1270">
        <v>1810.46</v>
      </c>
    </row>
    <row r="1271" spans="1:8" x14ac:dyDescent="0.25">
      <c r="A1271" s="12">
        <v>40861</v>
      </c>
      <c r="B1271">
        <v>1.5908</v>
      </c>
      <c r="C1271">
        <v>1.1665000000000001</v>
      </c>
      <c r="D1271">
        <v>122.56</v>
      </c>
      <c r="F1271">
        <v>1.5579000000000001</v>
      </c>
      <c r="G1271">
        <v>2.0373999999999999</v>
      </c>
      <c r="H1271">
        <v>1791.04</v>
      </c>
    </row>
    <row r="1272" spans="1:8" x14ac:dyDescent="0.25">
      <c r="A1272" s="12">
        <v>40862</v>
      </c>
      <c r="B1272">
        <v>1.5812999999999999</v>
      </c>
      <c r="C1272">
        <v>1.1685000000000001</v>
      </c>
      <c r="D1272">
        <v>121.77</v>
      </c>
      <c r="F1272">
        <v>1.5525</v>
      </c>
      <c r="G1272">
        <v>2.0487000000000002</v>
      </c>
      <c r="H1272">
        <v>1784.72</v>
      </c>
    </row>
    <row r="1273" spans="1:8" x14ac:dyDescent="0.25">
      <c r="A1273" s="12">
        <v>40863</v>
      </c>
      <c r="B1273">
        <v>1.5729</v>
      </c>
      <c r="C1273">
        <v>1.1684000000000001</v>
      </c>
      <c r="D1273">
        <v>121.13</v>
      </c>
      <c r="F1273">
        <v>1.5592999999999999</v>
      </c>
      <c r="G1273">
        <v>2.0546000000000002</v>
      </c>
      <c r="H1273">
        <v>1785.92</v>
      </c>
    </row>
    <row r="1274" spans="1:8" x14ac:dyDescent="0.25">
      <c r="A1274" s="12">
        <v>40864</v>
      </c>
      <c r="B1274">
        <v>1.575</v>
      </c>
      <c r="C1274">
        <v>1.1702999999999999</v>
      </c>
      <c r="D1274">
        <v>121.23</v>
      </c>
      <c r="F1274">
        <v>1.5759000000000001</v>
      </c>
      <c r="G1274">
        <v>2.0756000000000001</v>
      </c>
      <c r="H1274">
        <v>1784.82</v>
      </c>
    </row>
    <row r="1275" spans="1:8" x14ac:dyDescent="0.25">
      <c r="A1275" s="12">
        <v>40865</v>
      </c>
      <c r="B1275">
        <v>1.5789</v>
      </c>
      <c r="C1275">
        <v>1.1688000000000001</v>
      </c>
      <c r="D1275">
        <v>121.47</v>
      </c>
      <c r="F1275">
        <v>1.5780000000000001</v>
      </c>
      <c r="G1275">
        <v>2.0880000000000001</v>
      </c>
      <c r="H1275">
        <v>1798.15</v>
      </c>
    </row>
    <row r="1276" spans="1:8" x14ac:dyDescent="0.25">
      <c r="A1276" s="12">
        <v>40868</v>
      </c>
      <c r="B1276">
        <v>1.5644</v>
      </c>
      <c r="C1276">
        <v>1.1585000000000001</v>
      </c>
      <c r="D1276">
        <v>120.29</v>
      </c>
      <c r="F1276">
        <v>1.5880000000000001</v>
      </c>
      <c r="G1276">
        <v>2.0920000000000001</v>
      </c>
      <c r="H1276">
        <v>1787.77</v>
      </c>
    </row>
    <row r="1277" spans="1:8" x14ac:dyDescent="0.25">
      <c r="A1277" s="12">
        <v>40869</v>
      </c>
      <c r="B1277">
        <v>1.5639000000000001</v>
      </c>
      <c r="C1277">
        <v>1.1571</v>
      </c>
      <c r="D1277">
        <v>120.36</v>
      </c>
      <c r="F1277">
        <v>1.5891999999999999</v>
      </c>
      <c r="G1277">
        <v>2.0912999999999999</v>
      </c>
      <c r="H1277">
        <v>1788.33</v>
      </c>
    </row>
    <row r="1278" spans="1:8" x14ac:dyDescent="0.25">
      <c r="A1278" s="12">
        <v>40870</v>
      </c>
      <c r="B1278">
        <v>1.5517000000000001</v>
      </c>
      <c r="C1278">
        <v>1.1632</v>
      </c>
      <c r="D1278">
        <v>120.02</v>
      </c>
      <c r="F1278">
        <v>1.6017999999999999</v>
      </c>
      <c r="G1278">
        <v>2.0951</v>
      </c>
      <c r="H1278">
        <v>1799.39</v>
      </c>
    </row>
    <row r="1279" spans="1:8" x14ac:dyDescent="0.25">
      <c r="A1279" s="12">
        <v>40871</v>
      </c>
      <c r="B1279">
        <v>1.5491999999999999</v>
      </c>
      <c r="C1279">
        <v>1.1604000000000001</v>
      </c>
      <c r="D1279">
        <v>119.39</v>
      </c>
      <c r="F1279">
        <v>1.5924</v>
      </c>
      <c r="G1279">
        <v>2.0872000000000002</v>
      </c>
      <c r="H1279">
        <v>1789.33</v>
      </c>
    </row>
    <row r="1280" spans="1:8" x14ac:dyDescent="0.25">
      <c r="A1280" s="12">
        <v>40872</v>
      </c>
      <c r="B1280">
        <v>1.5447</v>
      </c>
      <c r="C1280">
        <v>1.1657999999999999</v>
      </c>
      <c r="D1280">
        <v>120.07</v>
      </c>
      <c r="F1280">
        <v>1.5891999999999999</v>
      </c>
      <c r="G1280">
        <v>2.0868000000000002</v>
      </c>
      <c r="H1280">
        <v>1794.94</v>
      </c>
    </row>
    <row r="1281" spans="1:8" x14ac:dyDescent="0.25">
      <c r="A1281" s="12">
        <v>40875</v>
      </c>
      <c r="B1281">
        <v>1.5501</v>
      </c>
      <c r="C1281">
        <v>1.1638999999999999</v>
      </c>
      <c r="D1281">
        <v>120.88</v>
      </c>
      <c r="F1281">
        <v>1.5656000000000001</v>
      </c>
      <c r="G1281">
        <v>2.052</v>
      </c>
      <c r="H1281">
        <v>1786.03</v>
      </c>
    </row>
    <row r="1282" spans="1:8" x14ac:dyDescent="0.25">
      <c r="A1282" s="12">
        <v>40876</v>
      </c>
      <c r="B1282">
        <v>1.5613999999999999</v>
      </c>
      <c r="C1282">
        <v>1.1708000000000001</v>
      </c>
      <c r="D1282">
        <v>121.48</v>
      </c>
      <c r="F1282">
        <v>1.5565</v>
      </c>
      <c r="G1282">
        <v>2.0459999999999998</v>
      </c>
      <c r="H1282">
        <v>1778.3</v>
      </c>
    </row>
    <row r="1283" spans="1:8" x14ac:dyDescent="0.25">
      <c r="A1283" s="12">
        <v>40877</v>
      </c>
      <c r="B1283">
        <v>1.5693999999999999</v>
      </c>
      <c r="C1283">
        <v>1.1674</v>
      </c>
      <c r="D1283">
        <v>121.64</v>
      </c>
      <c r="F1283">
        <v>1.5265</v>
      </c>
      <c r="G1283">
        <v>2.0089999999999999</v>
      </c>
      <c r="H1283">
        <v>1788.97</v>
      </c>
    </row>
    <row r="1284" spans="1:8" x14ac:dyDescent="0.25">
      <c r="A1284" s="12">
        <v>40878</v>
      </c>
      <c r="B1284">
        <v>1.5692999999999999</v>
      </c>
      <c r="C1284">
        <v>1.1653</v>
      </c>
      <c r="D1284">
        <v>121.91</v>
      </c>
      <c r="F1284">
        <v>1.5331999999999999</v>
      </c>
      <c r="G1284">
        <v>2.0146000000000002</v>
      </c>
      <c r="H1284">
        <v>1767.44</v>
      </c>
    </row>
    <row r="1285" spans="1:8" x14ac:dyDescent="0.25">
      <c r="A1285" s="12">
        <v>40879</v>
      </c>
      <c r="B1285">
        <v>1.5592999999999999</v>
      </c>
      <c r="C1285">
        <v>1.1640999999999999</v>
      </c>
      <c r="D1285">
        <v>121.67</v>
      </c>
      <c r="F1285">
        <v>1.5273000000000001</v>
      </c>
      <c r="G1285">
        <v>2.0038</v>
      </c>
      <c r="H1285">
        <v>1760.02</v>
      </c>
    </row>
    <row r="1286" spans="1:8" x14ac:dyDescent="0.25">
      <c r="A1286" s="12">
        <v>40882</v>
      </c>
      <c r="B1286">
        <v>1.5650999999999999</v>
      </c>
      <c r="C1286">
        <v>1.1675</v>
      </c>
      <c r="D1286">
        <v>121.69</v>
      </c>
      <c r="F1286">
        <v>1.5232000000000001</v>
      </c>
      <c r="G1286">
        <v>2.0047000000000001</v>
      </c>
      <c r="H1286">
        <v>1759.73</v>
      </c>
    </row>
    <row r="1287" spans="1:8" x14ac:dyDescent="0.25">
      <c r="A1287" s="12">
        <v>40883</v>
      </c>
      <c r="B1287">
        <v>1.5592999999999999</v>
      </c>
      <c r="C1287">
        <v>1.1635</v>
      </c>
      <c r="D1287">
        <v>121.19</v>
      </c>
      <c r="F1287">
        <v>1.5222</v>
      </c>
      <c r="G1287">
        <v>1.9994000000000001</v>
      </c>
      <c r="H1287">
        <v>1759.9</v>
      </c>
    </row>
    <row r="1288" spans="1:8" x14ac:dyDescent="0.25">
      <c r="A1288" s="12">
        <v>40884</v>
      </c>
      <c r="B1288">
        <v>1.571</v>
      </c>
      <c r="C1288">
        <v>1.1714</v>
      </c>
      <c r="D1288">
        <v>121.98</v>
      </c>
      <c r="F1288">
        <v>1.5264</v>
      </c>
      <c r="G1288">
        <v>2.0137</v>
      </c>
      <c r="H1288">
        <v>1773.66</v>
      </c>
    </row>
    <row r="1289" spans="1:8" x14ac:dyDescent="0.25">
      <c r="A1289" s="12">
        <v>40885</v>
      </c>
      <c r="B1289">
        <v>1.5639000000000001</v>
      </c>
      <c r="C1289">
        <v>1.1713</v>
      </c>
      <c r="D1289">
        <v>121.47</v>
      </c>
      <c r="F1289">
        <v>1.5369999999999999</v>
      </c>
      <c r="G1289">
        <v>2.0224000000000002</v>
      </c>
      <c r="H1289">
        <v>1772.19</v>
      </c>
    </row>
    <row r="1290" spans="1:8" x14ac:dyDescent="0.25">
      <c r="A1290" s="12">
        <v>40886</v>
      </c>
      <c r="B1290">
        <v>1.5659000000000001</v>
      </c>
      <c r="C1290">
        <v>1.1702999999999999</v>
      </c>
      <c r="D1290">
        <v>121.39</v>
      </c>
      <c r="F1290">
        <v>1.5327</v>
      </c>
      <c r="G1290">
        <v>2.0203000000000002</v>
      </c>
      <c r="H1290">
        <v>1795.46</v>
      </c>
    </row>
    <row r="1291" spans="1:8" x14ac:dyDescent="0.25">
      <c r="A1291" s="12">
        <v>40889</v>
      </c>
      <c r="B1291">
        <v>1.5585</v>
      </c>
      <c r="C1291">
        <v>1.1816</v>
      </c>
      <c r="D1291">
        <v>121.39</v>
      </c>
      <c r="F1291">
        <v>1.5465</v>
      </c>
      <c r="G1291">
        <v>2.0417000000000001</v>
      </c>
      <c r="H1291">
        <v>1790.8</v>
      </c>
    </row>
    <row r="1292" spans="1:8" x14ac:dyDescent="0.25">
      <c r="A1292" s="12">
        <v>40890</v>
      </c>
      <c r="B1292">
        <v>1.5478000000000001</v>
      </c>
      <c r="C1292">
        <v>1.1876</v>
      </c>
      <c r="D1292">
        <v>120.74</v>
      </c>
      <c r="F1292">
        <v>1.5452999999999999</v>
      </c>
      <c r="G1292">
        <v>2.0442999999999998</v>
      </c>
      <c r="H1292">
        <v>1791.5</v>
      </c>
    </row>
    <row r="1293" spans="1:8" x14ac:dyDescent="0.25">
      <c r="A1293" s="12">
        <v>40891</v>
      </c>
      <c r="B1293">
        <v>1.5465</v>
      </c>
      <c r="C1293">
        <v>1.1909000000000001</v>
      </c>
      <c r="D1293">
        <v>120.65</v>
      </c>
      <c r="F1293">
        <v>1.5597000000000001</v>
      </c>
      <c r="G1293">
        <v>2.0589</v>
      </c>
      <c r="H1293">
        <v>1790.04</v>
      </c>
    </row>
    <row r="1294" spans="1:8" x14ac:dyDescent="0.25">
      <c r="A1294" s="12">
        <v>40892</v>
      </c>
      <c r="B1294">
        <v>1.5507</v>
      </c>
      <c r="C1294">
        <v>1.1914</v>
      </c>
      <c r="D1294">
        <v>120.8</v>
      </c>
      <c r="F1294">
        <v>1.5636000000000001</v>
      </c>
      <c r="G1294">
        <v>2.0585</v>
      </c>
      <c r="H1294">
        <v>1793.38</v>
      </c>
    </row>
    <row r="1295" spans="1:8" x14ac:dyDescent="0.25">
      <c r="A1295" s="12">
        <v>40893</v>
      </c>
      <c r="B1295">
        <v>1.5519000000000001</v>
      </c>
      <c r="C1295">
        <v>1.1908000000000001</v>
      </c>
      <c r="D1295">
        <v>120.71</v>
      </c>
      <c r="F1295">
        <v>1.5567</v>
      </c>
      <c r="G1295">
        <v>2.0407999999999999</v>
      </c>
      <c r="H1295">
        <v>1798.22</v>
      </c>
    </row>
    <row r="1296" spans="1:8" x14ac:dyDescent="0.25">
      <c r="A1296" s="12">
        <v>40896</v>
      </c>
      <c r="B1296">
        <v>1.5498000000000001</v>
      </c>
      <c r="C1296">
        <v>1.1923999999999999</v>
      </c>
      <c r="D1296">
        <v>120.91</v>
      </c>
      <c r="F1296">
        <v>1.5666</v>
      </c>
      <c r="G1296">
        <v>2.0512999999999999</v>
      </c>
      <c r="H1296">
        <v>1821.79</v>
      </c>
    </row>
    <row r="1297" spans="1:8" x14ac:dyDescent="0.25">
      <c r="A1297" s="12">
        <v>40897</v>
      </c>
      <c r="B1297">
        <v>1.5653999999999999</v>
      </c>
      <c r="C1297">
        <v>1.1971000000000001</v>
      </c>
      <c r="D1297">
        <v>121.94</v>
      </c>
      <c r="F1297">
        <v>1.5532999999999999</v>
      </c>
      <c r="G1297">
        <v>2.0354000000000001</v>
      </c>
      <c r="H1297">
        <v>1812.09</v>
      </c>
    </row>
    <row r="1298" spans="1:8" x14ac:dyDescent="0.25">
      <c r="A1298" s="12">
        <v>40898</v>
      </c>
      <c r="B1298">
        <v>1.5672999999999999</v>
      </c>
      <c r="C1298">
        <v>1.2011000000000001</v>
      </c>
      <c r="D1298">
        <v>122.39</v>
      </c>
      <c r="F1298">
        <v>1.5525</v>
      </c>
      <c r="G1298">
        <v>2.0348999999999999</v>
      </c>
      <c r="H1298">
        <v>1803.53</v>
      </c>
    </row>
    <row r="1299" spans="1:8" x14ac:dyDescent="0.25">
      <c r="A1299" s="12">
        <v>40899</v>
      </c>
      <c r="B1299">
        <v>1.5672999999999999</v>
      </c>
      <c r="C1299">
        <v>1.2011000000000001</v>
      </c>
      <c r="D1299">
        <v>122.5</v>
      </c>
      <c r="F1299">
        <v>1.5466</v>
      </c>
      <c r="G1299">
        <v>2.0282</v>
      </c>
      <c r="H1299">
        <v>1808.78</v>
      </c>
    </row>
    <row r="1300" spans="1:8" x14ac:dyDescent="0.25">
      <c r="A1300" s="12">
        <v>40900</v>
      </c>
      <c r="B1300">
        <v>1.5588</v>
      </c>
      <c r="C1300">
        <v>1.1952</v>
      </c>
      <c r="D1300">
        <v>121.7</v>
      </c>
      <c r="F1300">
        <v>1.5348999999999999</v>
      </c>
      <c r="G1300">
        <v>2.0125999999999999</v>
      </c>
      <c r="H1300">
        <v>1791.75</v>
      </c>
    </row>
    <row r="1301" spans="1:8" x14ac:dyDescent="0.25">
      <c r="A1301" s="12">
        <v>40903</v>
      </c>
      <c r="B1301">
        <v>1.5627</v>
      </c>
      <c r="C1301">
        <v>1.1966000000000001</v>
      </c>
      <c r="D1301">
        <v>121.81</v>
      </c>
      <c r="F1301">
        <v>1.5365</v>
      </c>
      <c r="G1301">
        <v>2.0171000000000001</v>
      </c>
      <c r="H1301">
        <v>1804.14</v>
      </c>
    </row>
    <row r="1302" spans="1:8" x14ac:dyDescent="0.25">
      <c r="A1302" s="12">
        <v>40904</v>
      </c>
      <c r="B1302">
        <v>1.5665</v>
      </c>
      <c r="C1302">
        <v>1.1984999999999999</v>
      </c>
      <c r="D1302">
        <v>121.95</v>
      </c>
      <c r="F1302">
        <v>1.5418000000000001</v>
      </c>
      <c r="G1302">
        <v>2.0276000000000001</v>
      </c>
      <c r="H1302">
        <v>1810.56</v>
      </c>
    </row>
    <row r="1303" spans="1:8" x14ac:dyDescent="0.25">
      <c r="A1303" s="12">
        <v>40905</v>
      </c>
      <c r="B1303">
        <v>1.5449999999999999</v>
      </c>
      <c r="C1303">
        <v>1.1940999999999999</v>
      </c>
      <c r="D1303">
        <v>120.39</v>
      </c>
      <c r="F1303">
        <v>1.5307999999999999</v>
      </c>
      <c r="G1303">
        <v>2.0089000000000001</v>
      </c>
      <c r="H1303">
        <v>1787.68</v>
      </c>
    </row>
    <row r="1304" spans="1:8" x14ac:dyDescent="0.25">
      <c r="A1304" s="12">
        <v>40906</v>
      </c>
      <c r="B1304">
        <v>1.5412999999999999</v>
      </c>
      <c r="C1304">
        <v>1.1892</v>
      </c>
      <c r="D1304">
        <v>119.64</v>
      </c>
      <c r="F1304">
        <v>1.5193000000000001</v>
      </c>
      <c r="G1304">
        <v>1.9973000000000001</v>
      </c>
      <c r="H1304">
        <v>1782.51</v>
      </c>
    </row>
    <row r="1305" spans="1:8" x14ac:dyDescent="0.25">
      <c r="A1305" s="12">
        <v>40907</v>
      </c>
      <c r="B1305">
        <v>1.5535000000000001</v>
      </c>
      <c r="C1305">
        <v>1.2001999999999999</v>
      </c>
      <c r="D1305">
        <v>119.47</v>
      </c>
      <c r="F1305">
        <v>1.5184</v>
      </c>
      <c r="G1305">
        <v>1.9946999999999999</v>
      </c>
      <c r="H1305">
        <v>1799.73</v>
      </c>
    </row>
    <row r="1306" spans="1:8" x14ac:dyDescent="0.25">
      <c r="A1306" s="12">
        <v>40910</v>
      </c>
      <c r="B1306">
        <v>1.5502</v>
      </c>
      <c r="C1306">
        <v>1.1991000000000001</v>
      </c>
      <c r="D1306">
        <v>119.18</v>
      </c>
      <c r="F1306">
        <v>1.5154000000000001</v>
      </c>
      <c r="G1306">
        <v>1.9916</v>
      </c>
      <c r="H1306">
        <v>1790.63</v>
      </c>
    </row>
    <row r="1307" spans="1:8" x14ac:dyDescent="0.25">
      <c r="A1307" s="12">
        <v>40911</v>
      </c>
      <c r="B1307">
        <v>1.5645</v>
      </c>
      <c r="C1307">
        <v>1.1988000000000001</v>
      </c>
      <c r="D1307">
        <v>119.9</v>
      </c>
      <c r="F1307">
        <v>1.508</v>
      </c>
      <c r="G1307">
        <v>1.9796</v>
      </c>
      <c r="H1307">
        <v>1790.77</v>
      </c>
    </row>
    <row r="1308" spans="1:8" x14ac:dyDescent="0.25">
      <c r="A1308" s="12">
        <v>40912</v>
      </c>
      <c r="B1308">
        <v>1.5615000000000001</v>
      </c>
      <c r="C1308">
        <v>1.2064999999999999</v>
      </c>
      <c r="D1308">
        <v>119.78</v>
      </c>
      <c r="F1308">
        <v>1.5058</v>
      </c>
      <c r="G1308">
        <v>1.9816</v>
      </c>
      <c r="H1308">
        <v>1791.93</v>
      </c>
    </row>
    <row r="1309" spans="1:8" x14ac:dyDescent="0.25">
      <c r="A1309" s="12">
        <v>40913</v>
      </c>
      <c r="B1309">
        <v>1.5482</v>
      </c>
      <c r="C1309">
        <v>1.2112000000000001</v>
      </c>
      <c r="D1309">
        <v>119.56</v>
      </c>
      <c r="F1309">
        <v>1.5101</v>
      </c>
      <c r="G1309">
        <v>1.9832000000000001</v>
      </c>
      <c r="H1309">
        <v>1789.6</v>
      </c>
    </row>
    <row r="1310" spans="1:8" x14ac:dyDescent="0.25">
      <c r="A1310" s="12">
        <v>40914</v>
      </c>
      <c r="B1310">
        <v>1.5432999999999999</v>
      </c>
      <c r="C1310">
        <v>1.2128000000000001</v>
      </c>
      <c r="D1310">
        <v>118.76</v>
      </c>
      <c r="F1310">
        <v>1.5081</v>
      </c>
      <c r="G1310">
        <v>1.9752000000000001</v>
      </c>
      <c r="H1310">
        <v>1789.88</v>
      </c>
    </row>
    <row r="1311" spans="1:8" x14ac:dyDescent="0.25">
      <c r="A1311" s="12">
        <v>40917</v>
      </c>
      <c r="B1311">
        <v>1.5457000000000001</v>
      </c>
      <c r="C1311">
        <v>1.2107000000000001</v>
      </c>
      <c r="D1311">
        <v>118.75</v>
      </c>
      <c r="F1311">
        <v>1.5091000000000001</v>
      </c>
      <c r="G1311">
        <v>1.9614</v>
      </c>
      <c r="H1311">
        <v>1787.99</v>
      </c>
    </row>
    <row r="1312" spans="1:8" x14ac:dyDescent="0.25">
      <c r="A1312" s="12">
        <v>40918</v>
      </c>
      <c r="B1312">
        <v>1.5479000000000001</v>
      </c>
      <c r="C1312">
        <v>1.2116</v>
      </c>
      <c r="D1312">
        <v>118.92</v>
      </c>
      <c r="F1312">
        <v>1.5003</v>
      </c>
      <c r="G1312">
        <v>1.9486000000000001</v>
      </c>
      <c r="H1312">
        <v>1785.93</v>
      </c>
    </row>
    <row r="1313" spans="1:8" x14ac:dyDescent="0.25">
      <c r="A1313" s="12">
        <v>40919</v>
      </c>
      <c r="B1313">
        <v>1.5318000000000001</v>
      </c>
      <c r="C1313">
        <v>1.2058</v>
      </c>
      <c r="D1313">
        <v>117.75</v>
      </c>
      <c r="F1313">
        <v>1.4857</v>
      </c>
      <c r="G1313">
        <v>1.9217</v>
      </c>
      <c r="H1313">
        <v>1775.25</v>
      </c>
    </row>
    <row r="1314" spans="1:8" x14ac:dyDescent="0.25">
      <c r="A1314" s="12">
        <v>40920</v>
      </c>
      <c r="B1314">
        <v>1.5339</v>
      </c>
      <c r="C1314">
        <v>1.196</v>
      </c>
      <c r="D1314">
        <v>117.67</v>
      </c>
      <c r="F1314">
        <v>1.4830000000000001</v>
      </c>
      <c r="G1314">
        <v>1.9305000000000001</v>
      </c>
      <c r="H1314">
        <v>1766.32</v>
      </c>
    </row>
    <row r="1315" spans="1:8" x14ac:dyDescent="0.25">
      <c r="A1315" s="12">
        <v>40921</v>
      </c>
      <c r="B1315">
        <v>1.5317000000000001</v>
      </c>
      <c r="C1315">
        <v>1.2090000000000001</v>
      </c>
      <c r="D1315">
        <v>117.85</v>
      </c>
      <c r="F1315">
        <v>1.4841</v>
      </c>
      <c r="G1315">
        <v>1.9276</v>
      </c>
      <c r="H1315">
        <v>1762.8</v>
      </c>
    </row>
    <row r="1316" spans="1:8" x14ac:dyDescent="0.25">
      <c r="A1316" s="12">
        <v>40924</v>
      </c>
      <c r="B1316">
        <v>1.532</v>
      </c>
      <c r="C1316">
        <v>1.2095</v>
      </c>
      <c r="D1316">
        <v>117.66</v>
      </c>
      <c r="F1316">
        <v>1.486</v>
      </c>
      <c r="G1316">
        <v>1.9300999999999999</v>
      </c>
      <c r="H1316">
        <v>1764.25</v>
      </c>
    </row>
    <row r="1317" spans="1:8" x14ac:dyDescent="0.25">
      <c r="A1317" s="12">
        <v>40925</v>
      </c>
      <c r="B1317">
        <v>1.5336000000000001</v>
      </c>
      <c r="C1317">
        <v>1.2034</v>
      </c>
      <c r="D1317">
        <v>117.74</v>
      </c>
      <c r="F1317">
        <v>1.4763999999999999</v>
      </c>
      <c r="G1317">
        <v>1.9157</v>
      </c>
      <c r="H1317">
        <v>1751.95</v>
      </c>
    </row>
    <row r="1318" spans="1:8" x14ac:dyDescent="0.25">
      <c r="A1318" s="12">
        <v>40926</v>
      </c>
      <c r="B1318">
        <v>1.5429999999999999</v>
      </c>
      <c r="C1318">
        <v>1.1998</v>
      </c>
      <c r="D1318">
        <v>118.46</v>
      </c>
      <c r="F1318">
        <v>1.4785999999999999</v>
      </c>
      <c r="G1318">
        <v>1.9096</v>
      </c>
      <c r="H1318">
        <v>1756.43</v>
      </c>
    </row>
    <row r="1319" spans="1:8" x14ac:dyDescent="0.25">
      <c r="A1319" s="12">
        <v>40927</v>
      </c>
      <c r="B1319">
        <v>1.5488999999999999</v>
      </c>
      <c r="C1319">
        <v>1.1941999999999999</v>
      </c>
      <c r="D1319">
        <v>119.39</v>
      </c>
      <c r="F1319">
        <v>1.4854000000000001</v>
      </c>
      <c r="G1319">
        <v>1.9265000000000001</v>
      </c>
      <c r="H1319">
        <v>1754.96</v>
      </c>
    </row>
    <row r="1320" spans="1:8" x14ac:dyDescent="0.25">
      <c r="A1320" s="12">
        <v>40928</v>
      </c>
      <c r="B1320">
        <v>1.5569999999999999</v>
      </c>
      <c r="C1320">
        <v>1.2037</v>
      </c>
      <c r="D1320">
        <v>119.77</v>
      </c>
      <c r="F1320">
        <v>1.4841</v>
      </c>
      <c r="G1320">
        <v>1.9301999999999999</v>
      </c>
      <c r="H1320">
        <v>1764.19</v>
      </c>
    </row>
    <row r="1321" spans="1:8" x14ac:dyDescent="0.25">
      <c r="A1321" s="12">
        <v>40931</v>
      </c>
      <c r="B1321">
        <v>1.5571999999999999</v>
      </c>
      <c r="C1321">
        <v>1.1949000000000001</v>
      </c>
      <c r="D1321">
        <v>119.79</v>
      </c>
      <c r="F1321">
        <v>1.4776</v>
      </c>
      <c r="G1321">
        <v>1.9218999999999999</v>
      </c>
      <c r="H1321">
        <v>1754.97</v>
      </c>
    </row>
    <row r="1322" spans="1:8" x14ac:dyDescent="0.25">
      <c r="A1322" s="12">
        <v>40932</v>
      </c>
      <c r="B1322">
        <v>1.5612999999999999</v>
      </c>
      <c r="C1322">
        <v>1.1987000000000001</v>
      </c>
      <c r="D1322">
        <v>121.28</v>
      </c>
      <c r="F1322">
        <v>1.4894000000000001</v>
      </c>
      <c r="G1322">
        <v>1.9254</v>
      </c>
      <c r="H1322">
        <v>1762.67</v>
      </c>
    </row>
    <row r="1323" spans="1:8" x14ac:dyDescent="0.25">
      <c r="A1323" s="12">
        <v>40933</v>
      </c>
      <c r="B1323">
        <v>1.5661</v>
      </c>
      <c r="C1323">
        <v>1.1943999999999999</v>
      </c>
      <c r="D1323">
        <v>121.71</v>
      </c>
      <c r="F1323">
        <v>1.4779</v>
      </c>
      <c r="G1323">
        <v>1.915</v>
      </c>
      <c r="H1323">
        <v>1764.29</v>
      </c>
    </row>
    <row r="1324" spans="1:8" x14ac:dyDescent="0.25">
      <c r="A1324" s="12">
        <v>40934</v>
      </c>
      <c r="B1324">
        <v>1.5684</v>
      </c>
      <c r="C1324">
        <v>1.1971000000000001</v>
      </c>
      <c r="D1324">
        <v>121.41</v>
      </c>
      <c r="F1324">
        <v>1.4761</v>
      </c>
      <c r="G1324">
        <v>1.9134</v>
      </c>
      <c r="H1324">
        <v>1759.74</v>
      </c>
    </row>
    <row r="1325" spans="1:8" x14ac:dyDescent="0.25">
      <c r="A1325" s="12">
        <v>40935</v>
      </c>
      <c r="B1325">
        <v>1.5732999999999999</v>
      </c>
      <c r="C1325">
        <v>1.1895</v>
      </c>
      <c r="D1325">
        <v>120.61</v>
      </c>
      <c r="F1325">
        <v>1.4765999999999999</v>
      </c>
      <c r="G1325">
        <v>1.9091</v>
      </c>
      <c r="H1325">
        <v>1762.21</v>
      </c>
    </row>
    <row r="1326" spans="1:8" x14ac:dyDescent="0.25">
      <c r="A1326" s="12">
        <v>40938</v>
      </c>
      <c r="B1326">
        <v>1.5701000000000001</v>
      </c>
      <c r="C1326">
        <v>1.1959</v>
      </c>
      <c r="D1326">
        <v>119.79</v>
      </c>
      <c r="F1326">
        <v>1.4819</v>
      </c>
      <c r="G1326">
        <v>1.9160999999999999</v>
      </c>
      <c r="H1326">
        <v>1770.91</v>
      </c>
    </row>
    <row r="1327" spans="1:8" x14ac:dyDescent="0.25">
      <c r="A1327" s="12">
        <v>40939</v>
      </c>
      <c r="B1327">
        <v>1.5755999999999999</v>
      </c>
      <c r="C1327">
        <v>1.2047000000000001</v>
      </c>
      <c r="D1327">
        <v>120.1</v>
      </c>
      <c r="F1327">
        <v>1.4838</v>
      </c>
      <c r="G1327">
        <v>1.9093</v>
      </c>
      <c r="H1327">
        <v>1772.81</v>
      </c>
    </row>
    <row r="1328" spans="1:8" x14ac:dyDescent="0.25">
      <c r="A1328" s="12">
        <v>40940</v>
      </c>
      <c r="B1328">
        <v>1.5828</v>
      </c>
      <c r="C1328">
        <v>1.2027000000000001</v>
      </c>
      <c r="D1328">
        <v>120.62</v>
      </c>
      <c r="F1328">
        <v>1.4789000000000001</v>
      </c>
      <c r="G1328">
        <v>1.9015</v>
      </c>
      <c r="H1328">
        <v>1778.38</v>
      </c>
    </row>
    <row r="1329" spans="1:8" x14ac:dyDescent="0.25">
      <c r="A1329" s="12">
        <v>40941</v>
      </c>
      <c r="B1329">
        <v>1.5806</v>
      </c>
      <c r="C1329">
        <v>1.2021999999999999</v>
      </c>
      <c r="D1329">
        <v>120.38</v>
      </c>
      <c r="F1329">
        <v>1.4748000000000001</v>
      </c>
      <c r="G1329">
        <v>1.8956999999999999</v>
      </c>
      <c r="H1329">
        <v>1763.57</v>
      </c>
    </row>
    <row r="1330" spans="1:8" x14ac:dyDescent="0.25">
      <c r="A1330" s="12">
        <v>40942</v>
      </c>
      <c r="B1330">
        <v>1.5811999999999999</v>
      </c>
      <c r="C1330">
        <v>1.2031000000000001</v>
      </c>
      <c r="D1330">
        <v>121.05</v>
      </c>
      <c r="F1330">
        <v>1.4673</v>
      </c>
      <c r="G1330">
        <v>1.8915</v>
      </c>
      <c r="H1330">
        <v>1765.07</v>
      </c>
    </row>
    <row r="1331" spans="1:8" x14ac:dyDescent="0.25">
      <c r="A1331" s="12">
        <v>40945</v>
      </c>
      <c r="B1331">
        <v>1.5822000000000001</v>
      </c>
      <c r="C1331">
        <v>1.2045999999999999</v>
      </c>
      <c r="D1331">
        <v>121.12</v>
      </c>
      <c r="F1331">
        <v>1.4743999999999999</v>
      </c>
      <c r="G1331">
        <v>1.8963000000000001</v>
      </c>
      <c r="H1331">
        <v>1772.18</v>
      </c>
    </row>
    <row r="1332" spans="1:8" x14ac:dyDescent="0.25">
      <c r="A1332" s="12">
        <v>40946</v>
      </c>
      <c r="B1332">
        <v>1.5903</v>
      </c>
      <c r="C1332">
        <v>1.1987000000000001</v>
      </c>
      <c r="D1332">
        <v>122.11</v>
      </c>
      <c r="F1332">
        <v>1.4718</v>
      </c>
      <c r="G1332">
        <v>1.9028</v>
      </c>
      <c r="H1332">
        <v>1775.81</v>
      </c>
    </row>
    <row r="1333" spans="1:8" x14ac:dyDescent="0.25">
      <c r="A1333" s="12">
        <v>40947</v>
      </c>
      <c r="B1333">
        <v>1.5815999999999999</v>
      </c>
      <c r="C1333">
        <v>1.1929000000000001</v>
      </c>
      <c r="D1333">
        <v>121.86</v>
      </c>
      <c r="F1333">
        <v>1.4653</v>
      </c>
      <c r="G1333">
        <v>1.8949</v>
      </c>
      <c r="H1333">
        <v>1765.98</v>
      </c>
    </row>
    <row r="1334" spans="1:8" x14ac:dyDescent="0.25">
      <c r="A1334" s="12">
        <v>40948</v>
      </c>
      <c r="B1334">
        <v>1.5815999999999999</v>
      </c>
      <c r="C1334">
        <v>1.1903999999999999</v>
      </c>
      <c r="D1334">
        <v>122.81</v>
      </c>
      <c r="F1334">
        <v>1.4661</v>
      </c>
      <c r="G1334">
        <v>1.8966000000000001</v>
      </c>
      <c r="H1334">
        <v>1768.42</v>
      </c>
    </row>
    <row r="1335" spans="1:8" x14ac:dyDescent="0.25">
      <c r="A1335" s="12">
        <v>40949</v>
      </c>
      <c r="B1335">
        <v>1.5738000000000001</v>
      </c>
      <c r="C1335">
        <v>1.1944999999999999</v>
      </c>
      <c r="D1335">
        <v>122.16</v>
      </c>
      <c r="F1335">
        <v>1.4756</v>
      </c>
      <c r="G1335">
        <v>1.9034</v>
      </c>
      <c r="H1335">
        <v>1767.83</v>
      </c>
    </row>
    <row r="1336" spans="1:8" x14ac:dyDescent="0.25">
      <c r="A1336" s="12">
        <v>40952</v>
      </c>
      <c r="B1336">
        <v>1.5766</v>
      </c>
      <c r="C1336">
        <v>1.1949000000000001</v>
      </c>
      <c r="D1336">
        <v>122.31</v>
      </c>
      <c r="F1336">
        <v>1.4677</v>
      </c>
      <c r="G1336">
        <v>1.8892</v>
      </c>
      <c r="H1336">
        <v>1765.43</v>
      </c>
    </row>
    <row r="1337" spans="1:8" x14ac:dyDescent="0.25">
      <c r="A1337" s="12">
        <v>40953</v>
      </c>
      <c r="B1337">
        <v>1.5681</v>
      </c>
      <c r="C1337">
        <v>1.1952</v>
      </c>
      <c r="D1337">
        <v>123.08</v>
      </c>
      <c r="F1337">
        <v>1.4675</v>
      </c>
      <c r="G1337">
        <v>1.8852</v>
      </c>
      <c r="H1337">
        <v>1765.37</v>
      </c>
    </row>
    <row r="1338" spans="1:8" x14ac:dyDescent="0.25">
      <c r="A1338" s="12">
        <v>40954</v>
      </c>
      <c r="B1338">
        <v>1.5696000000000001</v>
      </c>
      <c r="C1338">
        <v>1.2009000000000001</v>
      </c>
      <c r="D1338">
        <v>122.96</v>
      </c>
      <c r="F1338">
        <v>1.4663999999999999</v>
      </c>
      <c r="G1338">
        <v>1.8808</v>
      </c>
      <c r="H1338">
        <v>1765.03</v>
      </c>
    </row>
    <row r="1339" spans="1:8" x14ac:dyDescent="0.25">
      <c r="A1339" s="12">
        <v>40955</v>
      </c>
      <c r="B1339">
        <v>1.5803</v>
      </c>
      <c r="C1339">
        <v>1.2024999999999999</v>
      </c>
      <c r="D1339">
        <v>124.64</v>
      </c>
      <c r="F1339">
        <v>1.4688000000000001</v>
      </c>
      <c r="G1339">
        <v>1.8956</v>
      </c>
      <c r="H1339">
        <v>1779.11</v>
      </c>
    </row>
    <row r="1340" spans="1:8" x14ac:dyDescent="0.25">
      <c r="A1340" s="12">
        <v>40956</v>
      </c>
      <c r="B1340">
        <v>1.5835999999999999</v>
      </c>
      <c r="C1340">
        <v>1.2040999999999999</v>
      </c>
      <c r="D1340">
        <v>125.89</v>
      </c>
      <c r="F1340">
        <v>1.4782</v>
      </c>
      <c r="G1340">
        <v>1.8997999999999999</v>
      </c>
      <c r="H1340">
        <v>1783.08</v>
      </c>
    </row>
    <row r="1341" spans="1:8" x14ac:dyDescent="0.25">
      <c r="A1341" s="12">
        <v>40959</v>
      </c>
      <c r="B1341">
        <v>1.5841000000000001</v>
      </c>
      <c r="C1341">
        <v>1.1963999999999999</v>
      </c>
      <c r="D1341">
        <v>126.14</v>
      </c>
      <c r="F1341">
        <v>1.4729000000000001</v>
      </c>
      <c r="G1341">
        <v>1.8869</v>
      </c>
      <c r="H1341">
        <v>1776.97</v>
      </c>
    </row>
    <row r="1342" spans="1:8" x14ac:dyDescent="0.25">
      <c r="A1342" s="12">
        <v>40960</v>
      </c>
      <c r="B1342">
        <v>1.5783</v>
      </c>
      <c r="C1342">
        <v>1.1916</v>
      </c>
      <c r="D1342">
        <v>125.78</v>
      </c>
      <c r="F1342">
        <v>1.4792000000000001</v>
      </c>
      <c r="G1342">
        <v>1.8914</v>
      </c>
      <c r="H1342">
        <v>1775.55</v>
      </c>
    </row>
    <row r="1343" spans="1:8" x14ac:dyDescent="0.25">
      <c r="A1343" s="12">
        <v>40961</v>
      </c>
      <c r="B1343">
        <v>1.5664</v>
      </c>
      <c r="C1343">
        <v>1.1825000000000001</v>
      </c>
      <c r="D1343">
        <v>125.7</v>
      </c>
      <c r="F1343">
        <v>1.4722</v>
      </c>
      <c r="G1343">
        <v>1.8891</v>
      </c>
      <c r="H1343">
        <v>1767.33</v>
      </c>
    </row>
    <row r="1344" spans="1:8" x14ac:dyDescent="0.25">
      <c r="A1344" s="12">
        <v>40962</v>
      </c>
      <c r="B1344">
        <v>1.5734999999999999</v>
      </c>
      <c r="C1344">
        <v>1.1769000000000001</v>
      </c>
      <c r="D1344">
        <v>125.76</v>
      </c>
      <c r="F1344">
        <v>1.4691000000000001</v>
      </c>
      <c r="G1344">
        <v>1.8833</v>
      </c>
      <c r="H1344">
        <v>1774.7</v>
      </c>
    </row>
    <row r="1345" spans="1:8" x14ac:dyDescent="0.25">
      <c r="A1345" s="12">
        <v>40963</v>
      </c>
      <c r="B1345">
        <v>1.5886</v>
      </c>
      <c r="C1345">
        <v>1.1805000000000001</v>
      </c>
      <c r="D1345">
        <v>128.69</v>
      </c>
      <c r="F1345">
        <v>1.4843</v>
      </c>
      <c r="G1345">
        <v>1.8993</v>
      </c>
      <c r="H1345">
        <v>1785.14</v>
      </c>
    </row>
    <row r="1346" spans="1:8" x14ac:dyDescent="0.25">
      <c r="A1346" s="12">
        <v>40966</v>
      </c>
      <c r="B1346">
        <v>1.5819000000000001</v>
      </c>
      <c r="C1346">
        <v>1.1803999999999999</v>
      </c>
      <c r="D1346">
        <v>127.36</v>
      </c>
      <c r="F1346">
        <v>1.4704999999999999</v>
      </c>
      <c r="G1346">
        <v>1.8834</v>
      </c>
      <c r="H1346">
        <v>1780.78</v>
      </c>
    </row>
    <row r="1347" spans="1:8" x14ac:dyDescent="0.25">
      <c r="A1347" s="12">
        <v>40967</v>
      </c>
      <c r="B1347">
        <v>1.5901000000000001</v>
      </c>
      <c r="C1347">
        <v>1.1806000000000001</v>
      </c>
      <c r="D1347">
        <v>127.93</v>
      </c>
      <c r="F1347">
        <v>1.4751000000000001</v>
      </c>
      <c r="G1347">
        <v>1.8974</v>
      </c>
      <c r="H1347">
        <v>1789.53</v>
      </c>
    </row>
    <row r="1348" spans="1:8" x14ac:dyDescent="0.25">
      <c r="A1348" s="12">
        <v>40968</v>
      </c>
      <c r="B1348">
        <v>1.5915999999999999</v>
      </c>
      <c r="C1348">
        <v>1.1940999999999999</v>
      </c>
      <c r="D1348">
        <v>129.26</v>
      </c>
      <c r="F1348">
        <v>1.4827999999999999</v>
      </c>
      <c r="G1348">
        <v>1.9073</v>
      </c>
      <c r="H1348">
        <v>1780.91</v>
      </c>
    </row>
    <row r="1349" spans="1:8" x14ac:dyDescent="0.25">
      <c r="A1349" s="12">
        <v>40969</v>
      </c>
      <c r="B1349">
        <v>1.5952</v>
      </c>
      <c r="C1349">
        <v>1.1980999999999999</v>
      </c>
      <c r="D1349">
        <v>129.31</v>
      </c>
      <c r="F1349">
        <v>1.4763999999999999</v>
      </c>
      <c r="G1349">
        <v>1.9015</v>
      </c>
      <c r="H1349">
        <v>1777.8</v>
      </c>
    </row>
    <row r="1350" spans="1:8" x14ac:dyDescent="0.25">
      <c r="A1350" s="12">
        <v>40970</v>
      </c>
      <c r="B1350">
        <v>1.5835999999999999</v>
      </c>
      <c r="C1350">
        <v>1.1993</v>
      </c>
      <c r="D1350">
        <v>129.49</v>
      </c>
      <c r="F1350">
        <v>1.4750000000000001</v>
      </c>
      <c r="G1350">
        <v>1.9091</v>
      </c>
      <c r="H1350">
        <v>1765.38</v>
      </c>
    </row>
    <row r="1351" spans="1:8" x14ac:dyDescent="0.25">
      <c r="A1351" s="12">
        <v>40973</v>
      </c>
      <c r="B1351">
        <v>1.5859000000000001</v>
      </c>
      <c r="C1351">
        <v>1.1998</v>
      </c>
      <c r="D1351">
        <v>129.13</v>
      </c>
      <c r="F1351">
        <v>1.486</v>
      </c>
      <c r="G1351">
        <v>1.9319</v>
      </c>
      <c r="H1351">
        <v>1773.4</v>
      </c>
    </row>
    <row r="1352" spans="1:8" x14ac:dyDescent="0.25">
      <c r="A1352" s="12">
        <v>40974</v>
      </c>
      <c r="B1352">
        <v>1.5718000000000001</v>
      </c>
      <c r="C1352">
        <v>1.1982999999999999</v>
      </c>
      <c r="D1352">
        <v>127.09</v>
      </c>
      <c r="F1352">
        <v>1.4902</v>
      </c>
      <c r="G1352">
        <v>1.9349000000000001</v>
      </c>
      <c r="H1352">
        <v>1766.25</v>
      </c>
    </row>
    <row r="1353" spans="1:8" x14ac:dyDescent="0.25">
      <c r="A1353" s="12">
        <v>40975</v>
      </c>
      <c r="B1353">
        <v>1.5742</v>
      </c>
      <c r="C1353">
        <v>1.1971000000000001</v>
      </c>
      <c r="D1353">
        <v>127.73</v>
      </c>
      <c r="F1353">
        <v>1.4874000000000001</v>
      </c>
      <c r="G1353">
        <v>1.9282999999999999</v>
      </c>
      <c r="H1353">
        <v>1767.47</v>
      </c>
    </row>
    <row r="1354" spans="1:8" x14ac:dyDescent="0.25">
      <c r="A1354" s="12">
        <v>40976</v>
      </c>
      <c r="B1354">
        <v>1.5824</v>
      </c>
      <c r="C1354">
        <v>1.1920999999999999</v>
      </c>
      <c r="D1354">
        <v>129.11000000000001</v>
      </c>
      <c r="F1354">
        <v>1.4862</v>
      </c>
      <c r="G1354">
        <v>1.9185000000000001</v>
      </c>
      <c r="H1354">
        <v>1764.35</v>
      </c>
    </row>
    <row r="1355" spans="1:8" x14ac:dyDescent="0.25">
      <c r="A1355" s="12">
        <v>40977</v>
      </c>
      <c r="B1355">
        <v>1.5674999999999999</v>
      </c>
      <c r="C1355">
        <v>1.1953</v>
      </c>
      <c r="D1355">
        <v>129.19</v>
      </c>
      <c r="F1355">
        <v>1.4824999999999999</v>
      </c>
      <c r="G1355">
        <v>1.9087000000000001</v>
      </c>
      <c r="H1355">
        <v>1749.11</v>
      </c>
    </row>
    <row r="1356" spans="1:8" x14ac:dyDescent="0.25">
      <c r="A1356" s="12">
        <v>40980</v>
      </c>
      <c r="B1356">
        <v>1.5636000000000001</v>
      </c>
      <c r="C1356">
        <v>1.1884999999999999</v>
      </c>
      <c r="D1356">
        <v>128.65</v>
      </c>
      <c r="F1356">
        <v>1.4867999999999999</v>
      </c>
      <c r="G1356">
        <v>1.909</v>
      </c>
      <c r="H1356">
        <v>1756.09</v>
      </c>
    </row>
    <row r="1357" spans="1:8" x14ac:dyDescent="0.25">
      <c r="A1357" s="12">
        <v>40981</v>
      </c>
      <c r="B1357">
        <v>1.5707</v>
      </c>
      <c r="C1357">
        <v>1.2003999999999999</v>
      </c>
      <c r="D1357">
        <v>130.16</v>
      </c>
      <c r="F1357">
        <v>1.4886999999999999</v>
      </c>
      <c r="G1357">
        <v>1.9061999999999999</v>
      </c>
      <c r="H1357">
        <v>1763.27</v>
      </c>
    </row>
    <row r="1358" spans="1:8" x14ac:dyDescent="0.25">
      <c r="A1358" s="12">
        <v>40982</v>
      </c>
      <c r="B1358">
        <v>1.5671999999999999</v>
      </c>
      <c r="C1358">
        <v>1.2028000000000001</v>
      </c>
      <c r="D1358">
        <v>131.08000000000001</v>
      </c>
      <c r="F1358">
        <v>1.4990000000000001</v>
      </c>
      <c r="G1358">
        <v>1.9354</v>
      </c>
      <c r="H1358">
        <v>1774.73</v>
      </c>
    </row>
    <row r="1359" spans="1:8" x14ac:dyDescent="0.25">
      <c r="A1359" s="12">
        <v>40983</v>
      </c>
      <c r="B1359">
        <v>1.5708</v>
      </c>
      <c r="C1359">
        <v>1.2005999999999999</v>
      </c>
      <c r="D1359">
        <v>131.15</v>
      </c>
      <c r="F1359">
        <v>1.4917</v>
      </c>
      <c r="G1359">
        <v>1.9171</v>
      </c>
      <c r="H1359">
        <v>1765.15</v>
      </c>
    </row>
    <row r="1360" spans="1:8" x14ac:dyDescent="0.25">
      <c r="A1360" s="12">
        <v>40984</v>
      </c>
      <c r="B1360">
        <v>1.5843</v>
      </c>
      <c r="C1360">
        <v>1.2021999999999999</v>
      </c>
      <c r="D1360">
        <v>132.13</v>
      </c>
      <c r="F1360">
        <v>1.4952000000000001</v>
      </c>
      <c r="G1360">
        <v>1.9201999999999999</v>
      </c>
      <c r="H1360">
        <v>1783.45</v>
      </c>
    </row>
    <row r="1361" spans="1:8" x14ac:dyDescent="0.25">
      <c r="A1361" s="12">
        <v>40987</v>
      </c>
      <c r="B1361">
        <v>1.5893999999999999</v>
      </c>
      <c r="C1361">
        <v>1.2000999999999999</v>
      </c>
      <c r="D1361">
        <v>132.47999999999999</v>
      </c>
      <c r="F1361">
        <v>1.4972000000000001</v>
      </c>
      <c r="G1361">
        <v>1.923</v>
      </c>
      <c r="H1361">
        <v>1778.58</v>
      </c>
    </row>
    <row r="1362" spans="1:8" x14ac:dyDescent="0.25">
      <c r="A1362" s="12">
        <v>40988</v>
      </c>
      <c r="B1362">
        <v>1.5858000000000001</v>
      </c>
      <c r="C1362">
        <v>1.1991000000000001</v>
      </c>
      <c r="D1362">
        <v>132.72</v>
      </c>
      <c r="F1362">
        <v>1.5133000000000001</v>
      </c>
      <c r="G1362">
        <v>1.9411</v>
      </c>
      <c r="H1362">
        <v>1787.57</v>
      </c>
    </row>
    <row r="1363" spans="1:8" x14ac:dyDescent="0.25">
      <c r="A1363" s="12">
        <v>40989</v>
      </c>
      <c r="B1363">
        <v>1.587</v>
      </c>
      <c r="C1363">
        <v>1.2011000000000001</v>
      </c>
      <c r="D1363">
        <v>132.32</v>
      </c>
      <c r="F1363">
        <v>1.5172000000000001</v>
      </c>
      <c r="G1363">
        <v>1.946</v>
      </c>
      <c r="H1363">
        <v>1793.2</v>
      </c>
    </row>
    <row r="1364" spans="1:8" x14ac:dyDescent="0.25">
      <c r="A1364" s="12">
        <v>40990</v>
      </c>
      <c r="B1364">
        <v>1.5813999999999999</v>
      </c>
      <c r="C1364">
        <v>1.1981999999999999</v>
      </c>
      <c r="D1364">
        <v>130.52000000000001</v>
      </c>
      <c r="F1364">
        <v>1.5218</v>
      </c>
      <c r="G1364">
        <v>1.9517</v>
      </c>
      <c r="H1364">
        <v>1791.34</v>
      </c>
    </row>
    <row r="1365" spans="1:8" x14ac:dyDescent="0.25">
      <c r="A1365" s="12">
        <v>40991</v>
      </c>
      <c r="B1365">
        <v>1.5866</v>
      </c>
      <c r="C1365">
        <v>1.1954</v>
      </c>
      <c r="D1365">
        <v>130.63</v>
      </c>
      <c r="F1365">
        <v>1.5153000000000001</v>
      </c>
      <c r="G1365">
        <v>1.9386000000000001</v>
      </c>
      <c r="H1365">
        <v>1800.79</v>
      </c>
    </row>
    <row r="1366" spans="1:8" x14ac:dyDescent="0.25">
      <c r="A1366" s="12">
        <v>40994</v>
      </c>
      <c r="B1366">
        <v>1.5969</v>
      </c>
      <c r="C1366">
        <v>1.1953</v>
      </c>
      <c r="D1366">
        <v>132.25</v>
      </c>
      <c r="F1366">
        <v>1.5150999999999999</v>
      </c>
      <c r="G1366">
        <v>1.9389000000000001</v>
      </c>
      <c r="H1366">
        <v>1808.82</v>
      </c>
    </row>
    <row r="1367" spans="1:8" x14ac:dyDescent="0.25">
      <c r="A1367" s="12">
        <v>40995</v>
      </c>
      <c r="B1367">
        <v>1.5947</v>
      </c>
      <c r="C1367">
        <v>1.1976</v>
      </c>
      <c r="D1367">
        <v>132.62</v>
      </c>
      <c r="F1367">
        <v>1.5243</v>
      </c>
      <c r="G1367">
        <v>1.9418</v>
      </c>
      <c r="H1367">
        <v>1812.5</v>
      </c>
    </row>
    <row r="1368" spans="1:8" x14ac:dyDescent="0.25">
      <c r="A1368" s="12">
        <v>40996</v>
      </c>
      <c r="B1368">
        <v>1.5888</v>
      </c>
      <c r="C1368">
        <v>1.1927000000000001</v>
      </c>
      <c r="D1368">
        <v>131.62</v>
      </c>
      <c r="F1368">
        <v>1.528</v>
      </c>
      <c r="G1368">
        <v>1.9406000000000001</v>
      </c>
      <c r="H1368">
        <v>1804.9</v>
      </c>
    </row>
    <row r="1369" spans="1:8" x14ac:dyDescent="0.25">
      <c r="A1369" s="12">
        <v>40997</v>
      </c>
      <c r="B1369">
        <v>1.5952</v>
      </c>
      <c r="C1369">
        <v>1.1993</v>
      </c>
      <c r="D1369">
        <v>131.51</v>
      </c>
      <c r="F1369">
        <v>1.5354000000000001</v>
      </c>
      <c r="G1369">
        <v>1.9500999999999999</v>
      </c>
      <c r="H1369">
        <v>1816.44</v>
      </c>
    </row>
    <row r="1370" spans="1:8" x14ac:dyDescent="0.25">
      <c r="A1370" s="12">
        <v>40998</v>
      </c>
      <c r="B1370">
        <v>1.601</v>
      </c>
      <c r="C1370">
        <v>1.1997</v>
      </c>
      <c r="D1370">
        <v>132.6</v>
      </c>
      <c r="F1370">
        <v>1.5468</v>
      </c>
      <c r="G1370">
        <v>1.9559</v>
      </c>
      <c r="H1370">
        <v>1811.37</v>
      </c>
    </row>
    <row r="1371" spans="1:8" x14ac:dyDescent="0.25">
      <c r="A1371" s="12">
        <v>41001</v>
      </c>
      <c r="B1371">
        <v>1.6024</v>
      </c>
      <c r="C1371">
        <v>1.2028000000000001</v>
      </c>
      <c r="D1371">
        <v>131.53</v>
      </c>
      <c r="F1371">
        <v>1.538</v>
      </c>
      <c r="G1371">
        <v>1.9451000000000001</v>
      </c>
      <c r="H1371">
        <v>1802.39</v>
      </c>
    </row>
    <row r="1372" spans="1:8" x14ac:dyDescent="0.25">
      <c r="A1372" s="12">
        <v>41002</v>
      </c>
      <c r="B1372">
        <v>1.5911999999999999</v>
      </c>
      <c r="C1372">
        <v>1.2020999999999999</v>
      </c>
      <c r="D1372">
        <v>131.72</v>
      </c>
      <c r="F1372">
        <v>1.5399</v>
      </c>
      <c r="G1372">
        <v>1.9416</v>
      </c>
      <c r="H1372">
        <v>1789.97</v>
      </c>
    </row>
    <row r="1373" spans="1:8" x14ac:dyDescent="0.25">
      <c r="A1373" s="12">
        <v>41003</v>
      </c>
      <c r="B1373">
        <v>1.5885</v>
      </c>
      <c r="C1373">
        <v>1.2090000000000001</v>
      </c>
      <c r="D1373">
        <v>130.91</v>
      </c>
      <c r="F1373">
        <v>1.5470999999999999</v>
      </c>
      <c r="G1373">
        <v>1.9479</v>
      </c>
      <c r="H1373">
        <v>1796.2</v>
      </c>
    </row>
    <row r="1374" spans="1:8" x14ac:dyDescent="0.25">
      <c r="A1374" s="12">
        <v>41004</v>
      </c>
      <c r="B1374">
        <v>1.5826</v>
      </c>
      <c r="C1374">
        <v>1.2111000000000001</v>
      </c>
      <c r="D1374">
        <v>130.25</v>
      </c>
      <c r="F1374">
        <v>1.5355000000000001</v>
      </c>
      <c r="G1374">
        <v>1.9394</v>
      </c>
      <c r="H1374">
        <v>1787.45</v>
      </c>
    </row>
    <row r="1375" spans="1:8" x14ac:dyDescent="0.25">
      <c r="A1375" s="12">
        <v>41005</v>
      </c>
      <c r="B1375">
        <v>1.5885</v>
      </c>
      <c r="C1375">
        <v>1.2116</v>
      </c>
      <c r="D1375">
        <v>129.47999999999999</v>
      </c>
      <c r="F1375">
        <v>1.5397000000000001</v>
      </c>
      <c r="G1375">
        <v>1.9353</v>
      </c>
      <c r="H1375">
        <v>1797.78</v>
      </c>
    </row>
    <row r="1376" spans="1:8" x14ac:dyDescent="0.25">
      <c r="A1376" s="12">
        <v>41008</v>
      </c>
      <c r="B1376">
        <v>1.589</v>
      </c>
      <c r="C1376">
        <v>1.2125999999999999</v>
      </c>
      <c r="D1376">
        <v>129.58000000000001</v>
      </c>
      <c r="F1376">
        <v>1.5414000000000001</v>
      </c>
      <c r="G1376">
        <v>1.9333</v>
      </c>
      <c r="H1376">
        <v>1807.38</v>
      </c>
    </row>
    <row r="1377" spans="1:8" x14ac:dyDescent="0.25">
      <c r="A1377" s="12">
        <v>41009</v>
      </c>
      <c r="B1377">
        <v>1.5859000000000001</v>
      </c>
      <c r="C1377">
        <v>1.2121999999999999</v>
      </c>
      <c r="D1377">
        <v>127.92</v>
      </c>
      <c r="F1377">
        <v>1.5463</v>
      </c>
      <c r="G1377">
        <v>1.9448000000000001</v>
      </c>
      <c r="H1377">
        <v>1807.25</v>
      </c>
    </row>
    <row r="1378" spans="1:8" x14ac:dyDescent="0.25">
      <c r="A1378" s="12">
        <v>41010</v>
      </c>
      <c r="B1378">
        <v>1.5905</v>
      </c>
      <c r="C1378">
        <v>1.2131000000000001</v>
      </c>
      <c r="D1378">
        <v>128.6</v>
      </c>
      <c r="F1378">
        <v>1.5428999999999999</v>
      </c>
      <c r="G1378">
        <v>1.9429000000000001</v>
      </c>
      <c r="H1378">
        <v>1818.53</v>
      </c>
    </row>
    <row r="1379" spans="1:8" x14ac:dyDescent="0.25">
      <c r="A1379" s="12">
        <v>41011</v>
      </c>
      <c r="B1379">
        <v>1.5958000000000001</v>
      </c>
      <c r="C1379">
        <v>1.2099</v>
      </c>
      <c r="D1379">
        <v>129.02000000000001</v>
      </c>
      <c r="F1379">
        <v>1.5275000000000001</v>
      </c>
      <c r="G1379">
        <v>1.927</v>
      </c>
      <c r="H1379">
        <v>1810.67</v>
      </c>
    </row>
    <row r="1380" spans="1:8" x14ac:dyDescent="0.25">
      <c r="A1380" s="12">
        <v>41012</v>
      </c>
      <c r="B1380">
        <v>1.5846</v>
      </c>
      <c r="C1380">
        <v>1.2113</v>
      </c>
      <c r="D1380">
        <v>128.16</v>
      </c>
      <c r="F1380">
        <v>1.5271999999999999</v>
      </c>
      <c r="G1380">
        <v>1.9242999999999999</v>
      </c>
      <c r="H1380">
        <v>1796.14</v>
      </c>
    </row>
    <row r="1381" spans="1:8" x14ac:dyDescent="0.25">
      <c r="A1381" s="12">
        <v>41015</v>
      </c>
      <c r="B1381">
        <v>1.5898000000000001</v>
      </c>
      <c r="C1381">
        <v>1.2101</v>
      </c>
      <c r="D1381">
        <v>127.82</v>
      </c>
      <c r="F1381">
        <v>1.5347</v>
      </c>
      <c r="G1381">
        <v>1.9378</v>
      </c>
      <c r="H1381">
        <v>1805.22</v>
      </c>
    </row>
    <row r="1382" spans="1:8" x14ac:dyDescent="0.25">
      <c r="A1382" s="12">
        <v>41016</v>
      </c>
      <c r="B1382">
        <v>1.5919000000000001</v>
      </c>
      <c r="C1382">
        <v>1.2129000000000001</v>
      </c>
      <c r="D1382">
        <v>128.69</v>
      </c>
      <c r="F1382">
        <v>1.5321</v>
      </c>
      <c r="G1382">
        <v>1.9362999999999999</v>
      </c>
      <c r="H1382">
        <v>1805.14</v>
      </c>
    </row>
    <row r="1383" spans="1:8" x14ac:dyDescent="0.25">
      <c r="A1383" s="12">
        <v>41017</v>
      </c>
      <c r="B1383">
        <v>1.6020000000000001</v>
      </c>
      <c r="C1383">
        <v>1.2208000000000001</v>
      </c>
      <c r="D1383">
        <v>130.21</v>
      </c>
      <c r="F1383">
        <v>1.5462</v>
      </c>
      <c r="G1383">
        <v>1.9626999999999999</v>
      </c>
      <c r="H1383">
        <v>1826.95</v>
      </c>
    </row>
    <row r="1384" spans="1:8" x14ac:dyDescent="0.25">
      <c r="A1384" s="12">
        <v>41018</v>
      </c>
      <c r="B1384">
        <v>1.6051</v>
      </c>
      <c r="C1384">
        <v>1.2219</v>
      </c>
      <c r="D1384">
        <v>130.99</v>
      </c>
      <c r="F1384">
        <v>1.5528999999999999</v>
      </c>
      <c r="G1384">
        <v>1.9706999999999999</v>
      </c>
      <c r="H1384">
        <v>1830.72</v>
      </c>
    </row>
    <row r="1385" spans="1:8" x14ac:dyDescent="0.25">
      <c r="A1385" s="12">
        <v>41019</v>
      </c>
      <c r="B1385">
        <v>1.6124000000000001</v>
      </c>
      <c r="C1385">
        <v>1.2196</v>
      </c>
      <c r="D1385">
        <v>131.41</v>
      </c>
      <c r="F1385">
        <v>1.5526</v>
      </c>
      <c r="G1385">
        <v>1.9685999999999999</v>
      </c>
      <c r="H1385">
        <v>1835.96</v>
      </c>
    </row>
    <row r="1386" spans="1:8" x14ac:dyDescent="0.25">
      <c r="A1386" s="12">
        <v>41022</v>
      </c>
      <c r="B1386">
        <v>1.6126</v>
      </c>
      <c r="C1386">
        <v>1.226</v>
      </c>
      <c r="D1386">
        <v>130.88</v>
      </c>
      <c r="F1386">
        <v>1.5629</v>
      </c>
      <c r="G1386">
        <v>1.9835</v>
      </c>
      <c r="H1386">
        <v>1840.67</v>
      </c>
    </row>
    <row r="1387" spans="1:8" x14ac:dyDescent="0.25">
      <c r="A1387" s="12">
        <v>41023</v>
      </c>
      <c r="B1387">
        <v>1.6138999999999999</v>
      </c>
      <c r="C1387">
        <v>1.2231000000000001</v>
      </c>
      <c r="D1387">
        <v>131.22</v>
      </c>
      <c r="F1387">
        <v>1.5637000000000001</v>
      </c>
      <c r="G1387">
        <v>1.9839</v>
      </c>
      <c r="H1387">
        <v>1838.47</v>
      </c>
    </row>
    <row r="1388" spans="1:8" x14ac:dyDescent="0.25">
      <c r="A1388" s="12">
        <v>41024</v>
      </c>
      <c r="B1388">
        <v>1.6166</v>
      </c>
      <c r="C1388">
        <v>1.2224999999999999</v>
      </c>
      <c r="D1388">
        <v>131.30000000000001</v>
      </c>
      <c r="F1388">
        <v>1.5577000000000001</v>
      </c>
      <c r="G1388">
        <v>1.9764999999999999</v>
      </c>
      <c r="H1388">
        <v>1839.29</v>
      </c>
    </row>
    <row r="1389" spans="1:8" x14ac:dyDescent="0.25">
      <c r="A1389" s="12">
        <v>41025</v>
      </c>
      <c r="B1389">
        <v>1.6173999999999999</v>
      </c>
      <c r="C1389">
        <v>1.2242</v>
      </c>
      <c r="D1389">
        <v>130.99</v>
      </c>
      <c r="F1389">
        <v>1.5573999999999999</v>
      </c>
      <c r="G1389">
        <v>1.9853000000000001</v>
      </c>
      <c r="H1389">
        <v>1831.59</v>
      </c>
    </row>
    <row r="1390" spans="1:8" x14ac:dyDescent="0.25">
      <c r="A1390" s="12">
        <v>41026</v>
      </c>
      <c r="B1390">
        <v>1.6265000000000001</v>
      </c>
      <c r="C1390">
        <v>1.2269000000000001</v>
      </c>
      <c r="D1390">
        <v>130.47999999999999</v>
      </c>
      <c r="F1390">
        <v>1.5527</v>
      </c>
      <c r="G1390">
        <v>1.9772000000000001</v>
      </c>
      <c r="H1390">
        <v>1839.03</v>
      </c>
    </row>
    <row r="1391" spans="1:8" x14ac:dyDescent="0.25">
      <c r="A1391" s="12">
        <v>41029</v>
      </c>
      <c r="B1391">
        <v>1.6231</v>
      </c>
      <c r="C1391">
        <v>1.2257</v>
      </c>
      <c r="D1391">
        <v>129.47999999999999</v>
      </c>
      <c r="F1391">
        <v>1.5563</v>
      </c>
      <c r="G1391">
        <v>1.9831000000000001</v>
      </c>
      <c r="H1391">
        <v>1833.37</v>
      </c>
    </row>
    <row r="1392" spans="1:8" x14ac:dyDescent="0.25">
      <c r="A1392" s="12">
        <v>41030</v>
      </c>
      <c r="B1392">
        <v>1.6217999999999999</v>
      </c>
      <c r="C1392">
        <v>1.2245999999999999</v>
      </c>
      <c r="D1392">
        <v>129.82</v>
      </c>
      <c r="F1392">
        <v>1.5685</v>
      </c>
      <c r="G1392">
        <v>1.9885999999999999</v>
      </c>
      <c r="H1392">
        <v>1828.22</v>
      </c>
    </row>
    <row r="1393" spans="1:8" x14ac:dyDescent="0.25">
      <c r="A1393" s="12">
        <v>41031</v>
      </c>
      <c r="B1393">
        <v>1.6198999999999999</v>
      </c>
      <c r="C1393">
        <v>1.2311000000000001</v>
      </c>
      <c r="D1393">
        <v>129.71</v>
      </c>
      <c r="F1393">
        <v>1.5673999999999999</v>
      </c>
      <c r="G1393">
        <v>1.9991000000000001</v>
      </c>
      <c r="H1393">
        <v>1829.5</v>
      </c>
    </row>
    <row r="1394" spans="1:8" x14ac:dyDescent="0.25">
      <c r="A1394" s="12">
        <v>41032</v>
      </c>
      <c r="B1394">
        <v>1.6181000000000001</v>
      </c>
      <c r="C1394">
        <v>1.2301</v>
      </c>
      <c r="D1394">
        <v>129.69999999999999</v>
      </c>
      <c r="F1394">
        <v>1.5762</v>
      </c>
      <c r="G1394">
        <v>2.0215999999999998</v>
      </c>
      <c r="H1394">
        <v>1829.5</v>
      </c>
    </row>
    <row r="1395" spans="1:8" x14ac:dyDescent="0.25">
      <c r="A1395" s="12">
        <v>41033</v>
      </c>
      <c r="B1395">
        <v>1.6153</v>
      </c>
      <c r="C1395">
        <v>1.2342</v>
      </c>
      <c r="D1395">
        <v>128.88999999999999</v>
      </c>
      <c r="F1395">
        <v>1.5858000000000001</v>
      </c>
      <c r="G1395">
        <v>2.0297999999999998</v>
      </c>
      <c r="H1395">
        <v>1833.77</v>
      </c>
    </row>
    <row r="1396" spans="1:8" x14ac:dyDescent="0.25">
      <c r="A1396" s="12">
        <v>41036</v>
      </c>
      <c r="B1396">
        <v>1.619</v>
      </c>
      <c r="C1396">
        <v>1.24</v>
      </c>
      <c r="D1396">
        <v>129.37</v>
      </c>
      <c r="F1396">
        <v>1.5868</v>
      </c>
      <c r="G1396">
        <v>2.0339</v>
      </c>
      <c r="H1396">
        <v>1842.54</v>
      </c>
    </row>
    <row r="1397" spans="1:8" x14ac:dyDescent="0.25">
      <c r="A1397" s="12">
        <v>41037</v>
      </c>
      <c r="B1397">
        <v>1.6155999999999999</v>
      </c>
      <c r="C1397">
        <v>1.2423</v>
      </c>
      <c r="D1397">
        <v>129.01</v>
      </c>
      <c r="F1397">
        <v>1.5961000000000001</v>
      </c>
      <c r="G1397">
        <v>2.0493999999999999</v>
      </c>
      <c r="H1397">
        <v>1837.99</v>
      </c>
    </row>
    <row r="1398" spans="1:8" x14ac:dyDescent="0.25">
      <c r="A1398" s="12">
        <v>41038</v>
      </c>
      <c r="B1398">
        <v>1.6131</v>
      </c>
      <c r="C1398">
        <v>1.2472000000000001</v>
      </c>
      <c r="D1398">
        <v>128.46</v>
      </c>
      <c r="F1398">
        <v>1.6062000000000001</v>
      </c>
      <c r="G1398">
        <v>2.0579999999999998</v>
      </c>
      <c r="H1398">
        <v>1845.71</v>
      </c>
    </row>
    <row r="1399" spans="1:8" x14ac:dyDescent="0.25">
      <c r="A1399" s="12">
        <v>41039</v>
      </c>
      <c r="B1399">
        <v>1.6143000000000001</v>
      </c>
      <c r="C1399">
        <v>1.2473000000000001</v>
      </c>
      <c r="D1399">
        <v>128.88</v>
      </c>
      <c r="F1399">
        <v>1.6039000000000001</v>
      </c>
      <c r="G1399">
        <v>2.0588000000000002</v>
      </c>
      <c r="H1399">
        <v>1844.16</v>
      </c>
    </row>
    <row r="1400" spans="1:8" x14ac:dyDescent="0.25">
      <c r="A1400" s="12">
        <v>41040</v>
      </c>
      <c r="B1400">
        <v>1.607</v>
      </c>
      <c r="C1400">
        <v>1.2437</v>
      </c>
      <c r="D1400">
        <v>128.43</v>
      </c>
      <c r="F1400">
        <v>1.6032</v>
      </c>
      <c r="G1400">
        <v>2.0495000000000001</v>
      </c>
      <c r="H1400">
        <v>1846.28</v>
      </c>
    </row>
    <row r="1401" spans="1:8" x14ac:dyDescent="0.25">
      <c r="A1401" s="12">
        <v>41043</v>
      </c>
      <c r="B1401">
        <v>1.6091</v>
      </c>
      <c r="C1401">
        <v>1.2547999999999999</v>
      </c>
      <c r="D1401">
        <v>128.49</v>
      </c>
      <c r="F1401">
        <v>1.6153999999999999</v>
      </c>
      <c r="G1401">
        <v>2.0697999999999999</v>
      </c>
      <c r="H1401">
        <v>1855.98</v>
      </c>
    </row>
    <row r="1402" spans="1:8" x14ac:dyDescent="0.25">
      <c r="A1402" s="12">
        <v>41044</v>
      </c>
      <c r="B1402">
        <v>1.5992</v>
      </c>
      <c r="C1402">
        <v>1.2562</v>
      </c>
      <c r="D1402">
        <v>128.22999999999999</v>
      </c>
      <c r="F1402">
        <v>1.6088</v>
      </c>
      <c r="G1402">
        <v>2.0783</v>
      </c>
      <c r="H1402">
        <v>1848.27</v>
      </c>
    </row>
    <row r="1403" spans="1:8" x14ac:dyDescent="0.25">
      <c r="A1403" s="12">
        <v>41045</v>
      </c>
      <c r="B1403">
        <v>1.591</v>
      </c>
      <c r="C1403">
        <v>1.2511000000000001</v>
      </c>
      <c r="D1403">
        <v>127.76</v>
      </c>
      <c r="F1403">
        <v>1.6044</v>
      </c>
      <c r="G1403">
        <v>2.0806</v>
      </c>
      <c r="H1403">
        <v>1854.94</v>
      </c>
    </row>
    <row r="1404" spans="1:8" x14ac:dyDescent="0.25">
      <c r="A1404" s="12">
        <v>41046</v>
      </c>
      <c r="B1404">
        <v>1.5793999999999999</v>
      </c>
      <c r="C1404">
        <v>1.244</v>
      </c>
      <c r="D1404">
        <v>125.25</v>
      </c>
      <c r="F1404">
        <v>1.5960000000000001</v>
      </c>
      <c r="G1404">
        <v>2.0663</v>
      </c>
      <c r="H1404">
        <v>1840.86</v>
      </c>
    </row>
    <row r="1405" spans="1:8" x14ac:dyDescent="0.25">
      <c r="A1405" s="12">
        <v>41047</v>
      </c>
      <c r="B1405">
        <v>1.5814999999999999</v>
      </c>
      <c r="C1405">
        <v>1.2375</v>
      </c>
      <c r="D1405">
        <v>124.96</v>
      </c>
      <c r="F1405">
        <v>1.6062000000000001</v>
      </c>
      <c r="G1405">
        <v>2.0891999999999999</v>
      </c>
      <c r="H1405">
        <v>1847.57</v>
      </c>
    </row>
    <row r="1406" spans="1:8" x14ac:dyDescent="0.25">
      <c r="A1406" s="12">
        <v>41050</v>
      </c>
      <c r="B1406">
        <v>1.5828</v>
      </c>
      <c r="C1406">
        <v>1.2350000000000001</v>
      </c>
      <c r="D1406">
        <v>125.5</v>
      </c>
      <c r="F1406">
        <v>1.5968</v>
      </c>
      <c r="G1406">
        <v>2.0676000000000001</v>
      </c>
      <c r="H1406">
        <v>1846.55</v>
      </c>
    </row>
    <row r="1407" spans="1:8" x14ac:dyDescent="0.25">
      <c r="A1407" s="12">
        <v>41051</v>
      </c>
      <c r="B1407">
        <v>1.5761000000000001</v>
      </c>
      <c r="C1407">
        <v>1.2423999999999999</v>
      </c>
      <c r="D1407">
        <v>126.01</v>
      </c>
      <c r="F1407">
        <v>1.6080000000000001</v>
      </c>
      <c r="G1407">
        <v>2.0897999999999999</v>
      </c>
      <c r="H1407">
        <v>1837.55</v>
      </c>
    </row>
    <row r="1408" spans="1:8" x14ac:dyDescent="0.25">
      <c r="A1408" s="12">
        <v>41052</v>
      </c>
      <c r="B1408">
        <v>1.5686</v>
      </c>
      <c r="C1408">
        <v>1.2463</v>
      </c>
      <c r="D1408">
        <v>124.66</v>
      </c>
      <c r="F1408">
        <v>1.6073</v>
      </c>
      <c r="G1408">
        <v>2.0871</v>
      </c>
      <c r="H1408">
        <v>1852.26</v>
      </c>
    </row>
    <row r="1409" spans="1:8" x14ac:dyDescent="0.25">
      <c r="A1409" s="12">
        <v>41053</v>
      </c>
      <c r="B1409">
        <v>1.5669</v>
      </c>
      <c r="C1409">
        <v>1.2499</v>
      </c>
      <c r="D1409">
        <v>124.65</v>
      </c>
      <c r="F1409">
        <v>1.6033999999999999</v>
      </c>
      <c r="G1409">
        <v>2.0754000000000001</v>
      </c>
      <c r="H1409">
        <v>1843.92</v>
      </c>
    </row>
    <row r="1410" spans="1:8" x14ac:dyDescent="0.25">
      <c r="A1410" s="12">
        <v>41054</v>
      </c>
      <c r="B1410">
        <v>1.5659000000000001</v>
      </c>
      <c r="C1410">
        <v>1.2511000000000001</v>
      </c>
      <c r="D1410">
        <v>124.73</v>
      </c>
      <c r="F1410">
        <v>1.6040000000000001</v>
      </c>
      <c r="G1410">
        <v>2.0762</v>
      </c>
      <c r="H1410">
        <v>1855.59</v>
      </c>
    </row>
    <row r="1411" spans="1:8" x14ac:dyDescent="0.25">
      <c r="A1411" s="12">
        <v>41057</v>
      </c>
      <c r="B1411">
        <v>1.5680000000000001</v>
      </c>
      <c r="C1411">
        <v>1.2501</v>
      </c>
      <c r="D1411">
        <v>124.58</v>
      </c>
      <c r="F1411">
        <v>1.5908</v>
      </c>
      <c r="G1411">
        <v>2.0558999999999998</v>
      </c>
      <c r="H1411">
        <v>1844.35</v>
      </c>
    </row>
    <row r="1412" spans="1:8" x14ac:dyDescent="0.25">
      <c r="A1412" s="12">
        <v>41058</v>
      </c>
      <c r="B1412">
        <v>1.5639000000000001</v>
      </c>
      <c r="C1412">
        <v>1.2511000000000001</v>
      </c>
      <c r="D1412">
        <v>124.29</v>
      </c>
      <c r="F1412">
        <v>1.5876999999999999</v>
      </c>
      <c r="G1412">
        <v>2.0499999999999998</v>
      </c>
      <c r="H1412">
        <v>1838.56</v>
      </c>
    </row>
    <row r="1413" spans="1:8" x14ac:dyDescent="0.25">
      <c r="A1413" s="12">
        <v>41059</v>
      </c>
      <c r="B1413">
        <v>1.548</v>
      </c>
      <c r="C1413">
        <v>1.2513000000000001</v>
      </c>
      <c r="D1413">
        <v>122.38</v>
      </c>
      <c r="F1413">
        <v>1.5938000000000001</v>
      </c>
      <c r="G1413">
        <v>2.0539000000000001</v>
      </c>
      <c r="H1413">
        <v>1827.27</v>
      </c>
    </row>
    <row r="1414" spans="1:8" x14ac:dyDescent="0.25">
      <c r="A1414" s="12">
        <v>41060</v>
      </c>
      <c r="B1414">
        <v>1.5403</v>
      </c>
      <c r="C1414">
        <v>1.2462</v>
      </c>
      <c r="D1414">
        <v>120.68</v>
      </c>
      <c r="F1414">
        <v>1.5828</v>
      </c>
      <c r="G1414">
        <v>2.0449999999999999</v>
      </c>
      <c r="H1414">
        <v>1817.35</v>
      </c>
    </row>
    <row r="1415" spans="1:8" x14ac:dyDescent="0.25">
      <c r="A1415" s="12">
        <v>41061</v>
      </c>
      <c r="B1415">
        <v>1.5361</v>
      </c>
      <c r="C1415">
        <v>1.2350000000000001</v>
      </c>
      <c r="D1415">
        <v>119.77</v>
      </c>
      <c r="F1415">
        <v>1.5824</v>
      </c>
      <c r="G1415">
        <v>2.0352999999999999</v>
      </c>
      <c r="H1415">
        <v>1815.67</v>
      </c>
    </row>
    <row r="1416" spans="1:8" x14ac:dyDescent="0.25">
      <c r="A1416" s="12">
        <v>41064</v>
      </c>
      <c r="B1416">
        <v>1.538</v>
      </c>
      <c r="C1416">
        <v>1.2304999999999999</v>
      </c>
      <c r="D1416">
        <v>120.46</v>
      </c>
      <c r="F1416">
        <v>1.5805</v>
      </c>
      <c r="G1416">
        <v>2.0310999999999999</v>
      </c>
      <c r="H1416">
        <v>1813.05</v>
      </c>
    </row>
    <row r="1417" spans="1:8" x14ac:dyDescent="0.25">
      <c r="A1417" s="12">
        <v>41065</v>
      </c>
      <c r="B1417">
        <v>1.5379</v>
      </c>
      <c r="C1417">
        <v>1.2351000000000001</v>
      </c>
      <c r="D1417">
        <v>121.1</v>
      </c>
      <c r="F1417">
        <v>1.5779000000000001</v>
      </c>
      <c r="G1417">
        <v>2.0314999999999999</v>
      </c>
      <c r="H1417">
        <v>1811.5</v>
      </c>
    </row>
    <row r="1418" spans="1:8" x14ac:dyDescent="0.25">
      <c r="A1418" s="12">
        <v>41066</v>
      </c>
      <c r="B1418">
        <v>1.5489999999999999</v>
      </c>
      <c r="C1418">
        <v>1.232</v>
      </c>
      <c r="D1418">
        <v>122.67</v>
      </c>
      <c r="F1418">
        <v>1.5606</v>
      </c>
      <c r="G1418">
        <v>2.0087000000000002</v>
      </c>
      <c r="H1418">
        <v>1818.64</v>
      </c>
    </row>
    <row r="1419" spans="1:8" x14ac:dyDescent="0.25">
      <c r="A1419" s="12">
        <v>41067</v>
      </c>
      <c r="B1419">
        <v>1.5528</v>
      </c>
      <c r="C1419">
        <v>1.2359</v>
      </c>
      <c r="D1419">
        <v>123.59</v>
      </c>
      <c r="F1419">
        <v>1.5683</v>
      </c>
      <c r="G1419">
        <v>2.0219</v>
      </c>
      <c r="H1419">
        <v>1807.5</v>
      </c>
    </row>
    <row r="1420" spans="1:8" x14ac:dyDescent="0.25">
      <c r="A1420" s="12">
        <v>41068</v>
      </c>
      <c r="B1420">
        <v>1.5471999999999999</v>
      </c>
      <c r="C1420">
        <v>1.2356</v>
      </c>
      <c r="D1420">
        <v>122.9</v>
      </c>
      <c r="F1420">
        <v>1.5592999999999999</v>
      </c>
      <c r="G1420">
        <v>2.0065</v>
      </c>
      <c r="H1420">
        <v>1815.78</v>
      </c>
    </row>
    <row r="1421" spans="1:8" x14ac:dyDescent="0.25">
      <c r="A1421" s="12">
        <v>41071</v>
      </c>
      <c r="B1421">
        <v>1.5477000000000001</v>
      </c>
      <c r="C1421">
        <v>1.2403999999999999</v>
      </c>
      <c r="D1421">
        <v>122.88</v>
      </c>
      <c r="F1421">
        <v>1.5685</v>
      </c>
      <c r="G1421">
        <v>2.0118</v>
      </c>
      <c r="H1421">
        <v>1812.47</v>
      </c>
    </row>
    <row r="1422" spans="1:8" x14ac:dyDescent="0.25">
      <c r="A1422" s="12">
        <v>41072</v>
      </c>
      <c r="B1422">
        <v>1.5575000000000001</v>
      </c>
      <c r="C1422">
        <v>1.2445999999999999</v>
      </c>
      <c r="D1422">
        <v>123.85</v>
      </c>
      <c r="F1422">
        <v>1.5622</v>
      </c>
      <c r="G1422">
        <v>2.0015000000000001</v>
      </c>
      <c r="H1422">
        <v>1820.06</v>
      </c>
    </row>
    <row r="1423" spans="1:8" x14ac:dyDescent="0.25">
      <c r="A1423" s="12">
        <v>41073</v>
      </c>
      <c r="B1423">
        <v>1.5507</v>
      </c>
      <c r="C1423">
        <v>1.2349000000000001</v>
      </c>
      <c r="D1423">
        <v>123.15</v>
      </c>
      <c r="F1423">
        <v>1.5609</v>
      </c>
      <c r="G1423">
        <v>2.0015000000000001</v>
      </c>
      <c r="H1423">
        <v>1807.91</v>
      </c>
    </row>
    <row r="1424" spans="1:8" x14ac:dyDescent="0.25">
      <c r="A1424" s="12">
        <v>41074</v>
      </c>
      <c r="B1424">
        <v>1.5553999999999999</v>
      </c>
      <c r="C1424">
        <v>1.2312000000000001</v>
      </c>
      <c r="D1424">
        <v>123.45</v>
      </c>
      <c r="F1424">
        <v>1.5518000000000001</v>
      </c>
      <c r="G1424">
        <v>1.9870000000000001</v>
      </c>
      <c r="H1424">
        <v>1810.13</v>
      </c>
    </row>
    <row r="1425" spans="1:8" x14ac:dyDescent="0.25">
      <c r="A1425" s="12">
        <v>41075</v>
      </c>
      <c r="B1425">
        <v>1.5714999999999999</v>
      </c>
      <c r="C1425">
        <v>1.2426999999999999</v>
      </c>
      <c r="D1425">
        <v>123.66</v>
      </c>
      <c r="F1425">
        <v>1.5576000000000001</v>
      </c>
      <c r="G1425">
        <v>1.9931000000000001</v>
      </c>
      <c r="H1425">
        <v>1829.63</v>
      </c>
    </row>
    <row r="1426" spans="1:8" x14ac:dyDescent="0.25">
      <c r="A1426" s="12">
        <v>41078</v>
      </c>
      <c r="B1426">
        <v>1.5668</v>
      </c>
      <c r="C1426">
        <v>1.2456</v>
      </c>
      <c r="D1426">
        <v>123.9</v>
      </c>
      <c r="F1426">
        <v>1.5471999999999999</v>
      </c>
      <c r="G1426">
        <v>1.9770000000000001</v>
      </c>
      <c r="H1426">
        <v>1812.79</v>
      </c>
    </row>
    <row r="1427" spans="1:8" x14ac:dyDescent="0.25">
      <c r="A1427" s="12">
        <v>41079</v>
      </c>
      <c r="B1427">
        <v>1.5723</v>
      </c>
      <c r="C1427">
        <v>1.2390000000000001</v>
      </c>
      <c r="D1427">
        <v>124.09</v>
      </c>
      <c r="F1427">
        <v>1.5427</v>
      </c>
      <c r="G1427">
        <v>1.9681</v>
      </c>
      <c r="H1427">
        <v>1812.35</v>
      </c>
    </row>
    <row r="1428" spans="1:8" x14ac:dyDescent="0.25">
      <c r="A1428" s="12">
        <v>41080</v>
      </c>
      <c r="B1428">
        <v>1.5714999999999999</v>
      </c>
      <c r="C1428">
        <v>1.2369000000000001</v>
      </c>
      <c r="D1428">
        <v>124.91</v>
      </c>
      <c r="F1428">
        <v>1.5416000000000001</v>
      </c>
      <c r="G1428">
        <v>1.9722</v>
      </c>
      <c r="H1428">
        <v>1809.73</v>
      </c>
    </row>
    <row r="1429" spans="1:8" x14ac:dyDescent="0.25">
      <c r="A1429" s="12">
        <v>41081</v>
      </c>
      <c r="B1429">
        <v>1.5587</v>
      </c>
      <c r="C1429">
        <v>1.2426999999999999</v>
      </c>
      <c r="D1429">
        <v>125.08</v>
      </c>
      <c r="F1429">
        <v>1.5525</v>
      </c>
      <c r="G1429">
        <v>1.9804999999999999</v>
      </c>
      <c r="H1429">
        <v>1798.47</v>
      </c>
    </row>
    <row r="1430" spans="1:8" x14ac:dyDescent="0.25">
      <c r="A1430" s="12">
        <v>41082</v>
      </c>
      <c r="B1430">
        <v>1.5588</v>
      </c>
      <c r="C1430">
        <v>1.2396</v>
      </c>
      <c r="D1430">
        <v>125.3</v>
      </c>
      <c r="F1430">
        <v>1.5481</v>
      </c>
      <c r="G1430">
        <v>1.9704999999999999</v>
      </c>
      <c r="H1430">
        <v>1805.62</v>
      </c>
    </row>
    <row r="1431" spans="1:8" x14ac:dyDescent="0.25">
      <c r="A1431" s="12">
        <v>41085</v>
      </c>
      <c r="B1431">
        <v>1.5571999999999999</v>
      </c>
      <c r="C1431">
        <v>1.2453000000000001</v>
      </c>
      <c r="D1431">
        <v>124.05</v>
      </c>
      <c r="F1431">
        <v>1.5556000000000001</v>
      </c>
      <c r="G1431">
        <v>1.9762</v>
      </c>
      <c r="H1431">
        <v>1808.38</v>
      </c>
    </row>
    <row r="1432" spans="1:8" x14ac:dyDescent="0.25">
      <c r="A1432" s="12">
        <v>41086</v>
      </c>
      <c r="B1432">
        <v>1.5637000000000001</v>
      </c>
      <c r="C1432">
        <v>1.2517</v>
      </c>
      <c r="D1432">
        <v>124.25</v>
      </c>
      <c r="F1432">
        <v>1.5535000000000001</v>
      </c>
      <c r="G1432">
        <v>1.9771000000000001</v>
      </c>
      <c r="H1432">
        <v>1810.65</v>
      </c>
    </row>
    <row r="1433" spans="1:8" x14ac:dyDescent="0.25">
      <c r="A1433" s="12">
        <v>41087</v>
      </c>
      <c r="B1433">
        <v>1.5568</v>
      </c>
      <c r="C1433">
        <v>1.248</v>
      </c>
      <c r="D1433">
        <v>124.09</v>
      </c>
      <c r="F1433">
        <v>1.544</v>
      </c>
      <c r="G1433">
        <v>1.9649000000000001</v>
      </c>
      <c r="H1433">
        <v>1798.24</v>
      </c>
    </row>
    <row r="1434" spans="1:8" x14ac:dyDescent="0.25">
      <c r="A1434" s="12">
        <v>41088</v>
      </c>
      <c r="B1434">
        <v>1.5510999999999999</v>
      </c>
      <c r="C1434">
        <v>1.2470000000000001</v>
      </c>
      <c r="D1434">
        <v>123.25</v>
      </c>
      <c r="F1434">
        <v>1.5444</v>
      </c>
      <c r="G1434">
        <v>1.9689000000000001</v>
      </c>
      <c r="H1434">
        <v>1795.51</v>
      </c>
    </row>
    <row r="1435" spans="1:8" x14ac:dyDescent="0.25">
      <c r="A1435" s="12">
        <v>41089</v>
      </c>
      <c r="B1435">
        <v>1.5705</v>
      </c>
      <c r="C1435">
        <v>1.2398</v>
      </c>
      <c r="D1435">
        <v>125.3</v>
      </c>
      <c r="F1435">
        <v>1.5328999999999999</v>
      </c>
      <c r="G1435">
        <v>1.9584999999999999</v>
      </c>
      <c r="H1435">
        <v>1791.5</v>
      </c>
    </row>
    <row r="1436" spans="1:8" x14ac:dyDescent="0.25">
      <c r="A1436" s="12">
        <v>41092</v>
      </c>
      <c r="B1436">
        <v>1.5693999999999999</v>
      </c>
      <c r="C1436">
        <v>1.2470000000000001</v>
      </c>
      <c r="D1436">
        <v>124.69</v>
      </c>
      <c r="F1436">
        <v>1.5303</v>
      </c>
      <c r="G1436">
        <v>1.9514</v>
      </c>
      <c r="H1436">
        <v>1794.39</v>
      </c>
    </row>
    <row r="1437" spans="1:8" x14ac:dyDescent="0.25">
      <c r="A1437" s="12">
        <v>41093</v>
      </c>
      <c r="B1437">
        <v>1.5686</v>
      </c>
      <c r="C1437">
        <v>1.2439</v>
      </c>
      <c r="D1437">
        <v>125.16</v>
      </c>
      <c r="F1437">
        <v>1.5254000000000001</v>
      </c>
      <c r="G1437">
        <v>1.9510000000000001</v>
      </c>
      <c r="H1437">
        <v>1776.92</v>
      </c>
    </row>
    <row r="1438" spans="1:8" x14ac:dyDescent="0.25">
      <c r="A1438" s="12">
        <v>41094</v>
      </c>
      <c r="B1438">
        <v>1.5591999999999999</v>
      </c>
      <c r="C1438">
        <v>1.2448999999999999</v>
      </c>
      <c r="D1438">
        <v>124.48</v>
      </c>
      <c r="F1438">
        <v>1.5165999999999999</v>
      </c>
      <c r="G1438">
        <v>1.9372</v>
      </c>
      <c r="H1438">
        <v>1773.3</v>
      </c>
    </row>
    <row r="1439" spans="1:8" x14ac:dyDescent="0.25">
      <c r="A1439" s="12">
        <v>41095</v>
      </c>
      <c r="B1439">
        <v>1.5524</v>
      </c>
      <c r="C1439">
        <v>1.2524999999999999</v>
      </c>
      <c r="D1439">
        <v>123.98</v>
      </c>
      <c r="F1439">
        <v>1.5081</v>
      </c>
      <c r="G1439">
        <v>1.9313</v>
      </c>
      <c r="H1439">
        <v>1758.73</v>
      </c>
    </row>
    <row r="1440" spans="1:8" x14ac:dyDescent="0.25">
      <c r="A1440" s="12">
        <v>41096</v>
      </c>
      <c r="B1440">
        <v>1.5488</v>
      </c>
      <c r="C1440">
        <v>1.2603</v>
      </c>
      <c r="D1440">
        <v>123.34</v>
      </c>
      <c r="F1440">
        <v>1.5159</v>
      </c>
      <c r="G1440">
        <v>1.9401999999999999</v>
      </c>
      <c r="H1440">
        <v>1766.1</v>
      </c>
    </row>
    <row r="1441" spans="1:8" x14ac:dyDescent="0.25">
      <c r="A1441" s="12">
        <v>41099</v>
      </c>
      <c r="B1441">
        <v>1.5526</v>
      </c>
      <c r="C1441">
        <v>1.2602</v>
      </c>
      <c r="D1441">
        <v>123.52</v>
      </c>
      <c r="F1441">
        <v>1.52</v>
      </c>
      <c r="G1441">
        <v>1.9463999999999999</v>
      </c>
      <c r="H1441">
        <v>1773.84</v>
      </c>
    </row>
    <row r="1442" spans="1:8" x14ac:dyDescent="0.25">
      <c r="A1442" s="12">
        <v>41100</v>
      </c>
      <c r="B1442">
        <v>1.5513999999999999</v>
      </c>
      <c r="C1442">
        <v>1.2665</v>
      </c>
      <c r="D1442">
        <v>123.21</v>
      </c>
      <c r="F1442">
        <v>1.5223</v>
      </c>
      <c r="G1442">
        <v>1.9535</v>
      </c>
      <c r="H1442">
        <v>1767.74</v>
      </c>
    </row>
    <row r="1443" spans="1:8" x14ac:dyDescent="0.25">
      <c r="A1443" s="12">
        <v>41101</v>
      </c>
      <c r="B1443">
        <v>1.5501</v>
      </c>
      <c r="C1443">
        <v>1.2663</v>
      </c>
      <c r="D1443">
        <v>123.61</v>
      </c>
      <c r="F1443">
        <v>1.5114000000000001</v>
      </c>
      <c r="G1443">
        <v>1.9421999999999999</v>
      </c>
      <c r="H1443">
        <v>1768</v>
      </c>
    </row>
    <row r="1444" spans="1:8" x14ac:dyDescent="0.25">
      <c r="A1444" s="12">
        <v>41102</v>
      </c>
      <c r="B1444">
        <v>1.5422</v>
      </c>
      <c r="C1444">
        <v>1.2639</v>
      </c>
      <c r="D1444">
        <v>122.28</v>
      </c>
      <c r="F1444">
        <v>1.5213000000000001</v>
      </c>
      <c r="G1444">
        <v>1.9524999999999999</v>
      </c>
      <c r="H1444">
        <v>1779.63</v>
      </c>
    </row>
    <row r="1445" spans="1:8" x14ac:dyDescent="0.25">
      <c r="A1445" s="12">
        <v>41103</v>
      </c>
      <c r="B1445">
        <v>1.5571999999999999</v>
      </c>
      <c r="C1445">
        <v>1.2710999999999999</v>
      </c>
      <c r="D1445">
        <v>123.24</v>
      </c>
      <c r="F1445">
        <v>1.52</v>
      </c>
      <c r="G1445">
        <v>1.9528000000000001</v>
      </c>
      <c r="H1445">
        <v>1786.82</v>
      </c>
    </row>
    <row r="1446" spans="1:8" x14ac:dyDescent="0.25">
      <c r="A1446" s="12">
        <v>41106</v>
      </c>
      <c r="B1446">
        <v>1.5633999999999999</v>
      </c>
      <c r="C1446">
        <v>1.2736000000000001</v>
      </c>
      <c r="D1446">
        <v>123.31</v>
      </c>
      <c r="F1446">
        <v>1.5248999999999999</v>
      </c>
      <c r="G1446">
        <v>1.9592000000000001</v>
      </c>
      <c r="H1446">
        <v>1790.54</v>
      </c>
    </row>
    <row r="1447" spans="1:8" x14ac:dyDescent="0.25">
      <c r="A1447" s="12">
        <v>41107</v>
      </c>
      <c r="B1447">
        <v>1.5651999999999999</v>
      </c>
      <c r="C1447">
        <v>1.2727999999999999</v>
      </c>
      <c r="D1447">
        <v>123.72</v>
      </c>
      <c r="F1447">
        <v>1.5165999999999999</v>
      </c>
      <c r="G1447">
        <v>1.9607000000000001</v>
      </c>
      <c r="H1447">
        <v>1791.43</v>
      </c>
    </row>
    <row r="1448" spans="1:8" x14ac:dyDescent="0.25">
      <c r="A1448" s="12">
        <v>41108</v>
      </c>
      <c r="B1448">
        <v>1.5652999999999999</v>
      </c>
      <c r="C1448">
        <v>1.2738</v>
      </c>
      <c r="D1448">
        <v>123.28</v>
      </c>
      <c r="F1448">
        <v>1.5103</v>
      </c>
      <c r="G1448">
        <v>1.9552</v>
      </c>
      <c r="H1448">
        <v>1787.34</v>
      </c>
    </row>
    <row r="1449" spans="1:8" x14ac:dyDescent="0.25">
      <c r="A1449" s="12">
        <v>41109</v>
      </c>
      <c r="B1449">
        <v>1.5723</v>
      </c>
      <c r="C1449">
        <v>1.2801</v>
      </c>
      <c r="D1449">
        <v>123.52</v>
      </c>
      <c r="F1449">
        <v>1.5069999999999999</v>
      </c>
      <c r="G1449">
        <v>1.9564999999999999</v>
      </c>
      <c r="H1449">
        <v>1788.46</v>
      </c>
    </row>
    <row r="1450" spans="1:8" x14ac:dyDescent="0.25">
      <c r="A1450" s="12">
        <v>41110</v>
      </c>
      <c r="B1450">
        <v>1.5619000000000001</v>
      </c>
      <c r="C1450">
        <v>1.2845</v>
      </c>
      <c r="D1450">
        <v>122.55</v>
      </c>
      <c r="F1450">
        <v>1.5045999999999999</v>
      </c>
      <c r="G1450">
        <v>1.9505999999999999</v>
      </c>
      <c r="H1450">
        <v>1783.58</v>
      </c>
    </row>
    <row r="1451" spans="1:8" x14ac:dyDescent="0.25">
      <c r="A1451" s="12">
        <v>41113</v>
      </c>
      <c r="B1451">
        <v>1.5505</v>
      </c>
      <c r="C1451">
        <v>1.2793000000000001</v>
      </c>
      <c r="D1451">
        <v>121.5</v>
      </c>
      <c r="F1451">
        <v>1.5103</v>
      </c>
      <c r="G1451">
        <v>1.9682999999999999</v>
      </c>
      <c r="H1451">
        <v>1783.31</v>
      </c>
    </row>
    <row r="1452" spans="1:8" x14ac:dyDescent="0.25">
      <c r="A1452" s="12">
        <v>41114</v>
      </c>
      <c r="B1452">
        <v>1.5505</v>
      </c>
      <c r="C1452">
        <v>1.2851999999999999</v>
      </c>
      <c r="D1452">
        <v>121.2</v>
      </c>
      <c r="F1452">
        <v>1.5165</v>
      </c>
      <c r="G1452">
        <v>1.9757</v>
      </c>
      <c r="H1452">
        <v>1781.07</v>
      </c>
    </row>
    <row r="1453" spans="1:8" x14ac:dyDescent="0.25">
      <c r="A1453" s="12">
        <v>41115</v>
      </c>
      <c r="B1453">
        <v>1.5495000000000001</v>
      </c>
      <c r="C1453">
        <v>1.2744</v>
      </c>
      <c r="D1453">
        <v>121.08</v>
      </c>
      <c r="F1453">
        <v>1.5021</v>
      </c>
      <c r="G1453">
        <v>1.9628000000000001</v>
      </c>
      <c r="H1453">
        <v>1779.78</v>
      </c>
    </row>
    <row r="1454" spans="1:8" x14ac:dyDescent="0.25">
      <c r="A1454" s="12">
        <v>41116</v>
      </c>
      <c r="B1454">
        <v>1.5685</v>
      </c>
      <c r="C1454">
        <v>1.2766999999999999</v>
      </c>
      <c r="D1454">
        <v>122.66</v>
      </c>
      <c r="F1454">
        <v>1.5081</v>
      </c>
      <c r="G1454">
        <v>1.9556</v>
      </c>
      <c r="H1454">
        <v>1798.11</v>
      </c>
    </row>
    <row r="1455" spans="1:8" x14ac:dyDescent="0.25">
      <c r="A1455" s="12">
        <v>41117</v>
      </c>
      <c r="B1455">
        <v>1.5746</v>
      </c>
      <c r="C1455">
        <v>1.2777000000000001</v>
      </c>
      <c r="D1455">
        <v>123.48</v>
      </c>
      <c r="F1455">
        <v>1.5003</v>
      </c>
      <c r="G1455">
        <v>1.9419</v>
      </c>
      <c r="H1455">
        <v>1791.91</v>
      </c>
    </row>
    <row r="1456" spans="1:8" x14ac:dyDescent="0.25">
      <c r="A1456" s="12">
        <v>41120</v>
      </c>
      <c r="B1456">
        <v>1.5709</v>
      </c>
      <c r="C1456">
        <v>1.2807999999999999</v>
      </c>
      <c r="D1456">
        <v>122.74</v>
      </c>
      <c r="F1456">
        <v>1.4952000000000001</v>
      </c>
      <c r="G1456">
        <v>1.9409000000000001</v>
      </c>
      <c r="H1456">
        <v>1786.35</v>
      </c>
    </row>
    <row r="1457" spans="1:8" x14ac:dyDescent="0.25">
      <c r="A1457" s="12">
        <v>41121</v>
      </c>
      <c r="B1457">
        <v>1.5676000000000001</v>
      </c>
      <c r="C1457">
        <v>1.2737000000000001</v>
      </c>
      <c r="D1457">
        <v>122.43</v>
      </c>
      <c r="F1457">
        <v>1.492</v>
      </c>
      <c r="G1457">
        <v>1.9377</v>
      </c>
      <c r="H1457">
        <v>1771.59</v>
      </c>
    </row>
    <row r="1458" spans="1:8" x14ac:dyDescent="0.25">
      <c r="A1458" s="12">
        <v>41122</v>
      </c>
      <c r="B1458">
        <v>1.5535000000000001</v>
      </c>
      <c r="C1458">
        <v>1.2703</v>
      </c>
      <c r="D1458">
        <v>121.77</v>
      </c>
      <c r="F1458">
        <v>1.4843</v>
      </c>
      <c r="G1458">
        <v>1.9227000000000001</v>
      </c>
      <c r="H1458">
        <v>1750.22</v>
      </c>
    </row>
    <row r="1459" spans="1:8" x14ac:dyDescent="0.25">
      <c r="A1459" s="12">
        <v>41123</v>
      </c>
      <c r="B1459">
        <v>1.5513999999999999</v>
      </c>
      <c r="C1459">
        <v>1.2732000000000001</v>
      </c>
      <c r="D1459">
        <v>121.31</v>
      </c>
      <c r="F1459">
        <v>1.4824999999999999</v>
      </c>
      <c r="G1459">
        <v>1.9137</v>
      </c>
      <c r="H1459">
        <v>1755.31</v>
      </c>
    </row>
    <row r="1460" spans="1:8" x14ac:dyDescent="0.25">
      <c r="A1460" s="12">
        <v>41124</v>
      </c>
      <c r="B1460">
        <v>1.5641</v>
      </c>
      <c r="C1460">
        <v>1.2625999999999999</v>
      </c>
      <c r="D1460">
        <v>122.68</v>
      </c>
      <c r="F1460">
        <v>1.4795</v>
      </c>
      <c r="G1460">
        <v>1.9093</v>
      </c>
      <c r="H1460">
        <v>1774.47</v>
      </c>
    </row>
    <row r="1461" spans="1:8" x14ac:dyDescent="0.25">
      <c r="A1461" s="12">
        <v>41127</v>
      </c>
      <c r="B1461">
        <v>1.5601</v>
      </c>
      <c r="C1461">
        <v>1.2579</v>
      </c>
      <c r="D1461">
        <v>122.01</v>
      </c>
      <c r="F1461">
        <v>1.4758</v>
      </c>
      <c r="G1461">
        <v>1.9016</v>
      </c>
      <c r="H1461">
        <v>1759.23</v>
      </c>
    </row>
    <row r="1462" spans="1:8" x14ac:dyDescent="0.25">
      <c r="A1462" s="12">
        <v>41128</v>
      </c>
      <c r="B1462">
        <v>1.5620000000000001</v>
      </c>
      <c r="C1462">
        <v>1.2597</v>
      </c>
      <c r="D1462">
        <v>122.72</v>
      </c>
      <c r="F1462">
        <v>1.4799</v>
      </c>
      <c r="G1462">
        <v>1.9116</v>
      </c>
      <c r="H1462">
        <v>1762.69</v>
      </c>
    </row>
    <row r="1463" spans="1:8" x14ac:dyDescent="0.25">
      <c r="A1463" s="12">
        <v>41129</v>
      </c>
      <c r="B1463">
        <v>1.5652999999999999</v>
      </c>
      <c r="C1463">
        <v>1.2658</v>
      </c>
      <c r="D1463">
        <v>122.72</v>
      </c>
      <c r="F1463">
        <v>1.4802</v>
      </c>
      <c r="G1463">
        <v>1.9186000000000001</v>
      </c>
      <c r="H1463">
        <v>1768.51</v>
      </c>
    </row>
    <row r="1464" spans="1:8" x14ac:dyDescent="0.25">
      <c r="A1464" s="12">
        <v>41130</v>
      </c>
      <c r="B1464">
        <v>1.5637000000000001</v>
      </c>
      <c r="C1464">
        <v>1.2706</v>
      </c>
      <c r="D1464">
        <v>122.84</v>
      </c>
      <c r="F1464">
        <v>1.4773000000000001</v>
      </c>
      <c r="G1464">
        <v>1.9231</v>
      </c>
      <c r="H1464">
        <v>1761.64</v>
      </c>
    </row>
    <row r="1465" spans="1:8" x14ac:dyDescent="0.25">
      <c r="A1465" s="12">
        <v>41131</v>
      </c>
      <c r="B1465">
        <v>1.569</v>
      </c>
      <c r="C1465">
        <v>1.2766</v>
      </c>
      <c r="D1465">
        <v>122.75</v>
      </c>
      <c r="F1465">
        <v>1.4824999999999999</v>
      </c>
      <c r="G1465">
        <v>1.9277</v>
      </c>
      <c r="H1465">
        <v>1774.15</v>
      </c>
    </row>
    <row r="1466" spans="1:8" x14ac:dyDescent="0.25">
      <c r="A1466" s="12">
        <v>41134</v>
      </c>
      <c r="B1466">
        <v>1.5682</v>
      </c>
      <c r="C1466">
        <v>1.2715000000000001</v>
      </c>
      <c r="D1466">
        <v>122.79</v>
      </c>
      <c r="F1466">
        <v>1.4903999999999999</v>
      </c>
      <c r="G1466">
        <v>1.9371</v>
      </c>
      <c r="H1466">
        <v>1770.07</v>
      </c>
    </row>
    <row r="1467" spans="1:8" x14ac:dyDescent="0.25">
      <c r="A1467" s="12">
        <v>41135</v>
      </c>
      <c r="B1467">
        <v>1.5674999999999999</v>
      </c>
      <c r="C1467">
        <v>1.2719</v>
      </c>
      <c r="D1467">
        <v>123.36</v>
      </c>
      <c r="F1467">
        <v>1.494</v>
      </c>
      <c r="G1467">
        <v>1.9437</v>
      </c>
      <c r="H1467">
        <v>1771.49</v>
      </c>
    </row>
    <row r="1468" spans="1:8" x14ac:dyDescent="0.25">
      <c r="A1468" s="12">
        <v>41136</v>
      </c>
      <c r="B1468">
        <v>1.5682</v>
      </c>
      <c r="C1468">
        <v>1.2758</v>
      </c>
      <c r="D1468">
        <v>123.83</v>
      </c>
      <c r="F1468">
        <v>1.4921</v>
      </c>
      <c r="G1468">
        <v>1.9426000000000001</v>
      </c>
      <c r="H1468">
        <v>1772.17</v>
      </c>
    </row>
    <row r="1469" spans="1:8" x14ac:dyDescent="0.25">
      <c r="A1469" s="12">
        <v>41137</v>
      </c>
      <c r="B1469">
        <v>1.5730999999999999</v>
      </c>
      <c r="C1469">
        <v>1.2727999999999999</v>
      </c>
      <c r="D1469">
        <v>124.76</v>
      </c>
      <c r="F1469">
        <v>1.496</v>
      </c>
      <c r="G1469">
        <v>1.9402999999999999</v>
      </c>
      <c r="H1469">
        <v>1783.07</v>
      </c>
    </row>
    <row r="1470" spans="1:8" x14ac:dyDescent="0.25">
      <c r="A1470" s="12">
        <v>41138</v>
      </c>
      <c r="B1470">
        <v>1.5698000000000001</v>
      </c>
      <c r="C1470">
        <v>1.2725</v>
      </c>
      <c r="D1470">
        <v>124.84</v>
      </c>
      <c r="F1470">
        <v>1.5046999999999999</v>
      </c>
      <c r="G1470">
        <v>1.9423999999999999</v>
      </c>
      <c r="H1470">
        <v>1780.83</v>
      </c>
    </row>
    <row r="1471" spans="1:8" x14ac:dyDescent="0.25">
      <c r="A1471" s="12">
        <v>41141</v>
      </c>
      <c r="B1471">
        <v>1.571</v>
      </c>
      <c r="C1471">
        <v>1.2722</v>
      </c>
      <c r="D1471">
        <v>124.74</v>
      </c>
      <c r="F1471">
        <v>1.5024999999999999</v>
      </c>
      <c r="G1471">
        <v>1.9415</v>
      </c>
      <c r="H1471">
        <v>1782.86</v>
      </c>
    </row>
    <row r="1472" spans="1:8" x14ac:dyDescent="0.25">
      <c r="A1472" s="12">
        <v>41142</v>
      </c>
      <c r="B1472">
        <v>1.5783</v>
      </c>
      <c r="C1472">
        <v>1.2653000000000001</v>
      </c>
      <c r="D1472">
        <v>125.08</v>
      </c>
      <c r="F1472">
        <v>1.5039</v>
      </c>
      <c r="G1472">
        <v>1.9447000000000001</v>
      </c>
      <c r="H1472">
        <v>1783.96</v>
      </c>
    </row>
    <row r="1473" spans="1:8" x14ac:dyDescent="0.25">
      <c r="A1473" s="12">
        <v>41143</v>
      </c>
      <c r="B1473">
        <v>1.5880000000000001</v>
      </c>
      <c r="C1473">
        <v>1.2672000000000001</v>
      </c>
      <c r="D1473">
        <v>124.72</v>
      </c>
      <c r="F1473">
        <v>1.5111000000000001</v>
      </c>
      <c r="G1473">
        <v>1.9501999999999999</v>
      </c>
      <c r="H1473">
        <v>1802.93</v>
      </c>
    </row>
    <row r="1474" spans="1:8" x14ac:dyDescent="0.25">
      <c r="A1474" s="12">
        <v>41144</v>
      </c>
      <c r="B1474">
        <v>1.5857000000000001</v>
      </c>
      <c r="C1474">
        <v>1.2618</v>
      </c>
      <c r="D1474">
        <v>124.42</v>
      </c>
      <c r="F1474">
        <v>1.5185999999999999</v>
      </c>
      <c r="G1474">
        <v>1.9501999999999999</v>
      </c>
      <c r="H1474">
        <v>1794.3</v>
      </c>
    </row>
    <row r="1475" spans="1:8" x14ac:dyDescent="0.25">
      <c r="A1475" s="12">
        <v>41145</v>
      </c>
      <c r="B1475">
        <v>1.5809</v>
      </c>
      <c r="C1475">
        <v>1.2633000000000001</v>
      </c>
      <c r="D1475">
        <v>124.32</v>
      </c>
      <c r="F1475">
        <v>1.5183</v>
      </c>
      <c r="G1475">
        <v>1.9476</v>
      </c>
      <c r="H1475">
        <v>1792.64</v>
      </c>
    </row>
    <row r="1476" spans="1:8" x14ac:dyDescent="0.25">
      <c r="A1476" s="12">
        <v>41148</v>
      </c>
      <c r="B1476">
        <v>1.5791999999999999</v>
      </c>
      <c r="C1476">
        <v>1.2633000000000001</v>
      </c>
      <c r="D1476">
        <v>124.32</v>
      </c>
      <c r="F1476">
        <v>1.5223</v>
      </c>
      <c r="G1476">
        <v>1.9505999999999999</v>
      </c>
      <c r="H1476">
        <v>1791.53</v>
      </c>
    </row>
    <row r="1477" spans="1:8" x14ac:dyDescent="0.25">
      <c r="A1477" s="12">
        <v>41149</v>
      </c>
      <c r="B1477">
        <v>1.5815999999999999</v>
      </c>
      <c r="C1477">
        <v>1.2586999999999999</v>
      </c>
      <c r="D1477">
        <v>124.17</v>
      </c>
      <c r="F1477">
        <v>1.5237000000000001</v>
      </c>
      <c r="G1477">
        <v>1.9654</v>
      </c>
      <c r="H1477">
        <v>1794.92</v>
      </c>
    </row>
    <row r="1478" spans="1:8" x14ac:dyDescent="0.25">
      <c r="A1478" s="12">
        <v>41150</v>
      </c>
      <c r="B1478">
        <v>1.583</v>
      </c>
      <c r="C1478">
        <v>1.2630999999999999</v>
      </c>
      <c r="D1478">
        <v>124.56</v>
      </c>
      <c r="F1478">
        <v>1.5284</v>
      </c>
      <c r="G1478">
        <v>1.9770000000000001</v>
      </c>
      <c r="H1478">
        <v>1795.73</v>
      </c>
    </row>
    <row r="1479" spans="1:8" x14ac:dyDescent="0.25">
      <c r="A1479" s="12">
        <v>41151</v>
      </c>
      <c r="B1479">
        <v>1.5784</v>
      </c>
      <c r="C1479">
        <v>1.2617</v>
      </c>
      <c r="D1479">
        <v>124.06</v>
      </c>
      <c r="F1479">
        <v>1.5331999999999999</v>
      </c>
      <c r="G1479">
        <v>1.9772000000000001</v>
      </c>
      <c r="H1479">
        <v>1790.19</v>
      </c>
    </row>
    <row r="1480" spans="1:8" x14ac:dyDescent="0.25">
      <c r="A1480" s="12">
        <v>41152</v>
      </c>
      <c r="B1480">
        <v>1.5864</v>
      </c>
      <c r="C1480">
        <v>1.2605</v>
      </c>
      <c r="D1480">
        <v>124.3</v>
      </c>
      <c r="F1480">
        <v>1.5347999999999999</v>
      </c>
      <c r="G1480">
        <v>1.9737</v>
      </c>
      <c r="H1480">
        <v>1797.92</v>
      </c>
    </row>
    <row r="1481" spans="1:8" x14ac:dyDescent="0.25">
      <c r="A1481" s="12">
        <v>41155</v>
      </c>
      <c r="B1481">
        <v>1.5885</v>
      </c>
      <c r="C1481">
        <v>1.2614000000000001</v>
      </c>
      <c r="D1481">
        <v>124.25</v>
      </c>
      <c r="F1481">
        <v>1.5497000000000001</v>
      </c>
      <c r="G1481">
        <v>1.9905999999999999</v>
      </c>
      <c r="H1481">
        <v>1796.54</v>
      </c>
    </row>
    <row r="1482" spans="1:8" x14ac:dyDescent="0.25">
      <c r="A1482" s="12">
        <v>41156</v>
      </c>
      <c r="B1482">
        <v>1.5868</v>
      </c>
      <c r="C1482">
        <v>1.2625999999999999</v>
      </c>
      <c r="D1482">
        <v>124.4</v>
      </c>
      <c r="F1482">
        <v>1.5510999999999999</v>
      </c>
      <c r="G1482">
        <v>1.9971000000000001</v>
      </c>
      <c r="H1482">
        <v>1798.78</v>
      </c>
    </row>
    <row r="1483" spans="1:8" x14ac:dyDescent="0.25">
      <c r="A1483" s="12">
        <v>41157</v>
      </c>
      <c r="B1483">
        <v>1.5899000000000001</v>
      </c>
      <c r="C1483">
        <v>1.2617</v>
      </c>
      <c r="D1483">
        <v>124.56</v>
      </c>
      <c r="F1483">
        <v>1.5590999999999999</v>
      </c>
      <c r="G1483">
        <v>2</v>
      </c>
      <c r="H1483">
        <v>1806.4</v>
      </c>
    </row>
    <row r="1484" spans="1:8" x14ac:dyDescent="0.25">
      <c r="A1484" s="12">
        <v>41158</v>
      </c>
      <c r="B1484">
        <v>1.5931</v>
      </c>
      <c r="C1484">
        <v>1.2609999999999999</v>
      </c>
      <c r="D1484">
        <v>125.58</v>
      </c>
      <c r="F1484">
        <v>1.548</v>
      </c>
      <c r="G1484">
        <v>1.9853000000000001</v>
      </c>
      <c r="H1484">
        <v>1805.7</v>
      </c>
    </row>
    <row r="1485" spans="1:8" x14ac:dyDescent="0.25">
      <c r="A1485" s="12">
        <v>41159</v>
      </c>
      <c r="B1485">
        <v>1.6005</v>
      </c>
      <c r="C1485">
        <v>1.2487999999999999</v>
      </c>
      <c r="D1485">
        <v>125.15</v>
      </c>
      <c r="F1485">
        <v>1.5407</v>
      </c>
      <c r="G1485">
        <v>1.9696</v>
      </c>
      <c r="H1485">
        <v>1808.32</v>
      </c>
    </row>
    <row r="1486" spans="1:8" x14ac:dyDescent="0.25">
      <c r="A1486" s="12">
        <v>41162</v>
      </c>
      <c r="B1486">
        <v>1.5988</v>
      </c>
      <c r="C1486">
        <v>1.2527999999999999</v>
      </c>
      <c r="D1486">
        <v>125.1</v>
      </c>
      <c r="F1486">
        <v>1.5468</v>
      </c>
      <c r="G1486">
        <v>1.9750000000000001</v>
      </c>
      <c r="H1486">
        <v>1804.21</v>
      </c>
    </row>
    <row r="1487" spans="1:8" x14ac:dyDescent="0.25">
      <c r="A1487" s="12">
        <v>41163</v>
      </c>
      <c r="B1487">
        <v>1.6068</v>
      </c>
      <c r="C1487">
        <v>1.2499</v>
      </c>
      <c r="D1487">
        <v>124.92</v>
      </c>
      <c r="F1487">
        <v>1.5394000000000001</v>
      </c>
      <c r="G1487">
        <v>1.9638</v>
      </c>
      <c r="H1487">
        <v>1812.37</v>
      </c>
    </row>
    <row r="1488" spans="1:8" x14ac:dyDescent="0.25">
      <c r="A1488" s="12">
        <v>41164</v>
      </c>
      <c r="B1488">
        <v>1.6106</v>
      </c>
      <c r="C1488">
        <v>1.2481</v>
      </c>
      <c r="D1488">
        <v>125.35</v>
      </c>
      <c r="F1488">
        <v>1.5382</v>
      </c>
      <c r="G1488">
        <v>1.9615</v>
      </c>
      <c r="H1488">
        <v>1814.29</v>
      </c>
    </row>
    <row r="1489" spans="1:8" x14ac:dyDescent="0.25">
      <c r="A1489" s="12">
        <v>41165</v>
      </c>
      <c r="B1489">
        <v>1.6152</v>
      </c>
      <c r="C1489">
        <v>1.2433000000000001</v>
      </c>
      <c r="D1489">
        <v>125.11</v>
      </c>
      <c r="F1489">
        <v>1.5307999999999999</v>
      </c>
      <c r="G1489">
        <v>1.9433</v>
      </c>
      <c r="H1489">
        <v>1821.51</v>
      </c>
    </row>
    <row r="1490" spans="1:8" x14ac:dyDescent="0.25">
      <c r="A1490" s="12">
        <v>41166</v>
      </c>
      <c r="B1490">
        <v>1.6213</v>
      </c>
      <c r="C1490">
        <v>1.2347999999999999</v>
      </c>
      <c r="D1490">
        <v>127.03</v>
      </c>
      <c r="F1490">
        <v>1.5361</v>
      </c>
      <c r="G1490">
        <v>1.9545999999999999</v>
      </c>
      <c r="H1490">
        <v>1810.42</v>
      </c>
    </row>
    <row r="1491" spans="1:8" x14ac:dyDescent="0.25">
      <c r="A1491" s="12">
        <v>41169</v>
      </c>
      <c r="B1491">
        <v>1.6246</v>
      </c>
      <c r="C1491">
        <v>1.2385999999999999</v>
      </c>
      <c r="D1491">
        <v>127.86</v>
      </c>
      <c r="F1491">
        <v>1.5503</v>
      </c>
      <c r="G1491">
        <v>1.9657</v>
      </c>
      <c r="H1491">
        <v>1813.28</v>
      </c>
    </row>
    <row r="1492" spans="1:8" x14ac:dyDescent="0.25">
      <c r="A1492" s="12">
        <v>41170</v>
      </c>
      <c r="B1492">
        <v>1.6242000000000001</v>
      </c>
      <c r="C1492">
        <v>1.2445999999999999</v>
      </c>
      <c r="D1492">
        <v>127.96</v>
      </c>
      <c r="F1492">
        <v>1.5525</v>
      </c>
      <c r="G1492">
        <v>1.9615</v>
      </c>
      <c r="H1492">
        <v>1816.12</v>
      </c>
    </row>
    <row r="1493" spans="1:8" x14ac:dyDescent="0.25">
      <c r="A1493" s="12">
        <v>41171</v>
      </c>
      <c r="B1493">
        <v>1.6220000000000001</v>
      </c>
      <c r="C1493">
        <v>1.2426999999999999</v>
      </c>
      <c r="D1493">
        <v>127.07</v>
      </c>
      <c r="F1493">
        <v>1.5468</v>
      </c>
      <c r="G1493">
        <v>1.9615</v>
      </c>
      <c r="H1493">
        <v>1809.62</v>
      </c>
    </row>
    <row r="1494" spans="1:8" x14ac:dyDescent="0.25">
      <c r="A1494" s="12">
        <v>41172</v>
      </c>
      <c r="B1494">
        <v>1.6214</v>
      </c>
      <c r="C1494">
        <v>1.2499</v>
      </c>
      <c r="D1494">
        <v>126.8</v>
      </c>
      <c r="F1494">
        <v>1.5528</v>
      </c>
      <c r="G1494">
        <v>1.9550000000000001</v>
      </c>
      <c r="H1494">
        <v>1812.82</v>
      </c>
    </row>
    <row r="1495" spans="1:8" x14ac:dyDescent="0.25">
      <c r="A1495" s="12">
        <v>41173</v>
      </c>
      <c r="B1495">
        <v>1.6227</v>
      </c>
      <c r="C1495">
        <v>1.2499</v>
      </c>
      <c r="D1495">
        <v>126.78</v>
      </c>
      <c r="F1495">
        <v>1.5509999999999999</v>
      </c>
      <c r="G1495">
        <v>1.9569000000000001</v>
      </c>
      <c r="H1495">
        <v>1815.91</v>
      </c>
    </row>
    <row r="1496" spans="1:8" x14ac:dyDescent="0.25">
      <c r="A1496" s="12">
        <v>41176</v>
      </c>
      <c r="B1496">
        <v>1.6218999999999999</v>
      </c>
      <c r="C1496">
        <v>1.2539</v>
      </c>
      <c r="D1496">
        <v>126.25</v>
      </c>
      <c r="F1496">
        <v>1.5547</v>
      </c>
      <c r="G1496">
        <v>1.9689000000000001</v>
      </c>
      <c r="H1496">
        <v>1816.75</v>
      </c>
    </row>
    <row r="1497" spans="1:8" x14ac:dyDescent="0.25">
      <c r="A1497" s="12">
        <v>41177</v>
      </c>
      <c r="B1497">
        <v>1.6186</v>
      </c>
      <c r="C1497">
        <v>1.2543</v>
      </c>
      <c r="D1497">
        <v>125.85</v>
      </c>
      <c r="F1497">
        <v>1.5568</v>
      </c>
      <c r="G1497">
        <v>1.9697</v>
      </c>
      <c r="H1497">
        <v>1809.59</v>
      </c>
    </row>
    <row r="1498" spans="1:8" x14ac:dyDescent="0.25">
      <c r="A1498" s="12">
        <v>41178</v>
      </c>
      <c r="B1498">
        <v>1.6164000000000001</v>
      </c>
      <c r="C1498">
        <v>1.2553000000000001</v>
      </c>
      <c r="D1498">
        <v>125.61</v>
      </c>
      <c r="F1498">
        <v>1.5577000000000001</v>
      </c>
      <c r="G1498">
        <v>1.9588000000000001</v>
      </c>
      <c r="H1498">
        <v>1807.77</v>
      </c>
    </row>
    <row r="1499" spans="1:8" x14ac:dyDescent="0.25">
      <c r="A1499" s="12">
        <v>41179</v>
      </c>
      <c r="B1499">
        <v>1.6234999999999999</v>
      </c>
      <c r="C1499">
        <v>1.2569999999999999</v>
      </c>
      <c r="D1499">
        <v>125.95</v>
      </c>
      <c r="F1499">
        <v>1.5531999999999999</v>
      </c>
      <c r="G1499">
        <v>1.952</v>
      </c>
      <c r="H1499">
        <v>1811.87</v>
      </c>
    </row>
    <row r="1500" spans="1:8" x14ac:dyDescent="0.25">
      <c r="A1500" s="12">
        <v>41180</v>
      </c>
      <c r="B1500">
        <v>1.6164000000000001</v>
      </c>
      <c r="C1500">
        <v>1.2566999999999999</v>
      </c>
      <c r="D1500">
        <v>125.95</v>
      </c>
      <c r="F1500">
        <v>1.5570999999999999</v>
      </c>
      <c r="G1500">
        <v>1.9450000000000001</v>
      </c>
      <c r="H1500">
        <v>1799.17</v>
      </c>
    </row>
    <row r="1501" spans="1:8" x14ac:dyDescent="0.25">
      <c r="A1501" s="12">
        <v>41183</v>
      </c>
      <c r="B1501">
        <v>1.6128</v>
      </c>
      <c r="C1501">
        <v>1.2512000000000001</v>
      </c>
      <c r="D1501">
        <v>125.73</v>
      </c>
      <c r="F1501">
        <v>1.5559000000000001</v>
      </c>
      <c r="G1501">
        <v>1.9482999999999999</v>
      </c>
      <c r="H1501">
        <v>1793.64</v>
      </c>
    </row>
    <row r="1502" spans="1:8" x14ac:dyDescent="0.25">
      <c r="A1502" s="12">
        <v>41184</v>
      </c>
      <c r="B1502">
        <v>1.6132</v>
      </c>
      <c r="C1502">
        <v>1.2483</v>
      </c>
      <c r="D1502">
        <v>126.03</v>
      </c>
      <c r="F1502">
        <v>1.5705</v>
      </c>
      <c r="G1502">
        <v>1.9483999999999999</v>
      </c>
      <c r="H1502">
        <v>1795.19</v>
      </c>
    </row>
    <row r="1503" spans="1:8" x14ac:dyDescent="0.25">
      <c r="A1503" s="12">
        <v>41185</v>
      </c>
      <c r="B1503">
        <v>1.6073999999999999</v>
      </c>
      <c r="C1503">
        <v>1.2454000000000001</v>
      </c>
      <c r="D1503">
        <v>126.14</v>
      </c>
      <c r="F1503">
        <v>1.573</v>
      </c>
      <c r="G1503">
        <v>1.9610000000000001</v>
      </c>
      <c r="H1503">
        <v>1788.59</v>
      </c>
    </row>
    <row r="1504" spans="1:8" x14ac:dyDescent="0.25">
      <c r="A1504" s="12">
        <v>41186</v>
      </c>
      <c r="B1504">
        <v>1.619</v>
      </c>
      <c r="C1504">
        <v>1.2435</v>
      </c>
      <c r="D1504">
        <v>126.99</v>
      </c>
      <c r="F1504">
        <v>1.5802</v>
      </c>
      <c r="G1504">
        <v>1.9696</v>
      </c>
      <c r="H1504">
        <v>1800.54</v>
      </c>
    </row>
    <row r="1505" spans="1:8" x14ac:dyDescent="0.25">
      <c r="A1505" s="12">
        <v>41187</v>
      </c>
      <c r="B1505">
        <v>1.6133999999999999</v>
      </c>
      <c r="C1505">
        <v>1.2371000000000001</v>
      </c>
      <c r="D1505">
        <v>126.9</v>
      </c>
      <c r="F1505">
        <v>1.5832999999999999</v>
      </c>
      <c r="G1505">
        <v>1.9709000000000001</v>
      </c>
      <c r="H1505">
        <v>1790.14</v>
      </c>
    </row>
    <row r="1506" spans="1:8" x14ac:dyDescent="0.25">
      <c r="A1506" s="12">
        <v>41190</v>
      </c>
      <c r="B1506">
        <v>1.6026</v>
      </c>
      <c r="C1506">
        <v>1.2354000000000001</v>
      </c>
      <c r="D1506">
        <v>125.48</v>
      </c>
      <c r="F1506">
        <v>1.5717000000000001</v>
      </c>
      <c r="G1506">
        <v>1.9551000000000001</v>
      </c>
      <c r="H1506">
        <v>1780.26</v>
      </c>
    </row>
    <row r="1507" spans="1:8" x14ac:dyDescent="0.25">
      <c r="A1507" s="12">
        <v>41191</v>
      </c>
      <c r="B1507">
        <v>1.6001000000000001</v>
      </c>
      <c r="C1507">
        <v>1.2418</v>
      </c>
      <c r="D1507">
        <v>125.18</v>
      </c>
      <c r="F1507">
        <v>1.5673999999999999</v>
      </c>
      <c r="G1507">
        <v>1.9556</v>
      </c>
      <c r="H1507">
        <v>1777.73</v>
      </c>
    </row>
    <row r="1508" spans="1:8" x14ac:dyDescent="0.25">
      <c r="A1508" s="12">
        <v>41192</v>
      </c>
      <c r="B1508">
        <v>1.6003000000000001</v>
      </c>
      <c r="C1508">
        <v>1.2425999999999999</v>
      </c>
      <c r="D1508">
        <v>125.06</v>
      </c>
      <c r="F1508">
        <v>1.5651999999999999</v>
      </c>
      <c r="G1508">
        <v>1.9594</v>
      </c>
      <c r="H1508">
        <v>1782.11</v>
      </c>
    </row>
    <row r="1509" spans="1:8" x14ac:dyDescent="0.25">
      <c r="A1509" s="12">
        <v>41193</v>
      </c>
      <c r="B1509">
        <v>1.6044</v>
      </c>
      <c r="C1509">
        <v>1.2406999999999999</v>
      </c>
      <c r="D1509">
        <v>125.6</v>
      </c>
      <c r="F1509">
        <v>1.5623</v>
      </c>
      <c r="G1509">
        <v>1.9622999999999999</v>
      </c>
      <c r="H1509">
        <v>1785.23</v>
      </c>
    </row>
    <row r="1510" spans="1:8" x14ac:dyDescent="0.25">
      <c r="A1510" s="12">
        <v>41194</v>
      </c>
      <c r="B1510">
        <v>1.607</v>
      </c>
      <c r="C1510">
        <v>1.2405999999999999</v>
      </c>
      <c r="D1510">
        <v>126</v>
      </c>
      <c r="F1510">
        <v>1.5686</v>
      </c>
      <c r="G1510">
        <v>1.9669000000000001</v>
      </c>
      <c r="H1510">
        <v>1784.57</v>
      </c>
    </row>
    <row r="1511" spans="1:8" x14ac:dyDescent="0.25">
      <c r="A1511" s="12">
        <v>41197</v>
      </c>
      <c r="B1511">
        <v>1.6068</v>
      </c>
      <c r="C1511">
        <v>1.2407999999999999</v>
      </c>
      <c r="D1511">
        <v>126.32</v>
      </c>
      <c r="F1511">
        <v>1.5657000000000001</v>
      </c>
      <c r="G1511">
        <v>1.9632000000000001</v>
      </c>
      <c r="H1511">
        <v>1783.66</v>
      </c>
    </row>
    <row r="1512" spans="1:8" x14ac:dyDescent="0.25">
      <c r="A1512" s="12">
        <v>41198</v>
      </c>
      <c r="B1512">
        <v>1.611</v>
      </c>
      <c r="C1512">
        <v>1.2337</v>
      </c>
      <c r="D1512">
        <v>127.03</v>
      </c>
      <c r="F1512">
        <v>1.5676000000000001</v>
      </c>
      <c r="G1512">
        <v>1.9783999999999999</v>
      </c>
      <c r="H1512">
        <v>1783.25</v>
      </c>
    </row>
    <row r="1513" spans="1:8" x14ac:dyDescent="0.25">
      <c r="A1513" s="12">
        <v>41199</v>
      </c>
      <c r="B1513">
        <v>1.6148</v>
      </c>
      <c r="C1513">
        <v>1.2304999999999999</v>
      </c>
      <c r="D1513">
        <v>127.39</v>
      </c>
      <c r="F1513">
        <v>1.5545</v>
      </c>
      <c r="G1513">
        <v>1.9637</v>
      </c>
      <c r="H1513">
        <v>1783.13</v>
      </c>
    </row>
    <row r="1514" spans="1:8" x14ac:dyDescent="0.25">
      <c r="A1514" s="12">
        <v>41200</v>
      </c>
      <c r="B1514">
        <v>1.6043000000000001</v>
      </c>
      <c r="C1514">
        <v>1.2275</v>
      </c>
      <c r="D1514">
        <v>127.08</v>
      </c>
      <c r="F1514">
        <v>1.5469999999999999</v>
      </c>
      <c r="G1514">
        <v>1.96</v>
      </c>
      <c r="H1514">
        <v>1771.97</v>
      </c>
    </row>
    <row r="1515" spans="1:8" x14ac:dyDescent="0.25">
      <c r="A1515" s="12">
        <v>41201</v>
      </c>
      <c r="B1515">
        <v>1.6003000000000001</v>
      </c>
      <c r="C1515">
        <v>1.2283999999999999</v>
      </c>
      <c r="D1515">
        <v>126.87</v>
      </c>
      <c r="F1515">
        <v>1.5487</v>
      </c>
      <c r="G1515">
        <v>1.9610000000000001</v>
      </c>
      <c r="H1515">
        <v>1768.75</v>
      </c>
    </row>
    <row r="1516" spans="1:8" x14ac:dyDescent="0.25">
      <c r="A1516" s="12">
        <v>41204</v>
      </c>
      <c r="B1516">
        <v>1.6012</v>
      </c>
      <c r="C1516">
        <v>1.2261</v>
      </c>
      <c r="D1516">
        <v>128</v>
      </c>
      <c r="F1516">
        <v>1.5515000000000001</v>
      </c>
      <c r="G1516">
        <v>1.9574</v>
      </c>
      <c r="H1516">
        <v>1767.88</v>
      </c>
    </row>
    <row r="1517" spans="1:8" x14ac:dyDescent="0.25">
      <c r="A1517" s="12">
        <v>41205</v>
      </c>
      <c r="B1517">
        <v>1.5951</v>
      </c>
      <c r="C1517">
        <v>1.228</v>
      </c>
      <c r="D1517">
        <v>127.37</v>
      </c>
      <c r="F1517">
        <v>1.5533999999999999</v>
      </c>
      <c r="G1517">
        <v>1.9634</v>
      </c>
      <c r="H1517">
        <v>1759.78</v>
      </c>
    </row>
    <row r="1518" spans="1:8" x14ac:dyDescent="0.25">
      <c r="A1518" s="12">
        <v>41206</v>
      </c>
      <c r="B1518">
        <v>1.6035999999999999</v>
      </c>
      <c r="C1518">
        <v>1.236</v>
      </c>
      <c r="D1518">
        <v>127.9</v>
      </c>
      <c r="F1518">
        <v>1.5481</v>
      </c>
      <c r="G1518">
        <v>1.9539</v>
      </c>
      <c r="H1518">
        <v>1769.79</v>
      </c>
    </row>
    <row r="1519" spans="1:8" x14ac:dyDescent="0.25">
      <c r="A1519" s="12">
        <v>41207</v>
      </c>
      <c r="B1519">
        <v>1.6115999999999999</v>
      </c>
      <c r="C1519">
        <v>1.2459</v>
      </c>
      <c r="D1519">
        <v>129.34</v>
      </c>
      <c r="F1519">
        <v>1.5573999999999999</v>
      </c>
      <c r="G1519">
        <v>1.9699</v>
      </c>
      <c r="H1519">
        <v>1769.87</v>
      </c>
    </row>
    <row r="1520" spans="1:8" x14ac:dyDescent="0.25">
      <c r="A1520" s="12">
        <v>41208</v>
      </c>
      <c r="B1520">
        <v>1.6103000000000001</v>
      </c>
      <c r="C1520">
        <v>1.2439</v>
      </c>
      <c r="D1520">
        <v>128.22</v>
      </c>
      <c r="F1520">
        <v>1.5519000000000001</v>
      </c>
      <c r="G1520">
        <v>1.9562999999999999</v>
      </c>
      <c r="H1520">
        <v>1766.77</v>
      </c>
    </row>
    <row r="1521" spans="1:8" x14ac:dyDescent="0.25">
      <c r="A1521" s="12">
        <v>41211</v>
      </c>
      <c r="B1521">
        <v>1.603</v>
      </c>
      <c r="C1521">
        <v>1.2423</v>
      </c>
      <c r="D1521">
        <v>127.91</v>
      </c>
      <c r="F1521">
        <v>1.5508</v>
      </c>
      <c r="G1521">
        <v>1.9561999999999999</v>
      </c>
      <c r="H1521">
        <v>1759.56</v>
      </c>
    </row>
    <row r="1522" spans="1:8" x14ac:dyDescent="0.25">
      <c r="A1522" s="12">
        <v>41212</v>
      </c>
      <c r="B1522">
        <v>1.6072</v>
      </c>
      <c r="C1522">
        <v>1.2399</v>
      </c>
      <c r="D1522">
        <v>127.97</v>
      </c>
      <c r="F1522">
        <v>1.5505</v>
      </c>
      <c r="G1522">
        <v>1.9579</v>
      </c>
      <c r="H1522">
        <v>1753.59</v>
      </c>
    </row>
    <row r="1523" spans="1:8" x14ac:dyDescent="0.25">
      <c r="A1523" s="12">
        <v>41213</v>
      </c>
      <c r="B1523">
        <v>1.6128</v>
      </c>
      <c r="C1523">
        <v>1.2442</v>
      </c>
      <c r="D1523">
        <v>128.59</v>
      </c>
      <c r="F1523">
        <v>1.5542</v>
      </c>
      <c r="G1523">
        <v>1.9607000000000001</v>
      </c>
      <c r="H1523">
        <v>1757.82</v>
      </c>
    </row>
    <row r="1524" spans="1:8" x14ac:dyDescent="0.25">
      <c r="A1524" s="12">
        <v>41214</v>
      </c>
      <c r="B1524">
        <v>1.613</v>
      </c>
      <c r="C1524">
        <v>1.2459</v>
      </c>
      <c r="D1524">
        <v>129.18</v>
      </c>
      <c r="F1524">
        <v>1.5502</v>
      </c>
      <c r="G1524">
        <v>1.9501999999999999</v>
      </c>
      <c r="H1524">
        <v>1758.06</v>
      </c>
    </row>
    <row r="1525" spans="1:8" x14ac:dyDescent="0.25">
      <c r="A1525" s="12">
        <v>41215</v>
      </c>
      <c r="B1525">
        <v>1.6023000000000001</v>
      </c>
      <c r="C1525">
        <v>1.2484999999999999</v>
      </c>
      <c r="D1525">
        <v>128.84</v>
      </c>
      <c r="F1525">
        <v>1.5492999999999999</v>
      </c>
      <c r="G1525">
        <v>1.9413</v>
      </c>
      <c r="H1525">
        <v>1747.41</v>
      </c>
    </row>
    <row r="1526" spans="1:8" x14ac:dyDescent="0.25">
      <c r="A1526" s="12">
        <v>41218</v>
      </c>
      <c r="B1526">
        <v>1.5976999999999999</v>
      </c>
      <c r="C1526">
        <v>1.2483</v>
      </c>
      <c r="D1526">
        <v>128.25</v>
      </c>
      <c r="F1526">
        <v>1.5412999999999999</v>
      </c>
      <c r="G1526">
        <v>1.9359</v>
      </c>
      <c r="H1526">
        <v>1742.87</v>
      </c>
    </row>
    <row r="1527" spans="1:8" x14ac:dyDescent="0.25">
      <c r="A1527" s="12">
        <v>41219</v>
      </c>
      <c r="B1527">
        <v>1.5994999999999999</v>
      </c>
      <c r="C1527">
        <v>1.248</v>
      </c>
      <c r="D1527">
        <v>128.52000000000001</v>
      </c>
      <c r="F1527">
        <v>1.5327</v>
      </c>
      <c r="G1527">
        <v>1.9336</v>
      </c>
      <c r="H1527">
        <v>1743.95</v>
      </c>
    </row>
    <row r="1528" spans="1:8" x14ac:dyDescent="0.25">
      <c r="A1528" s="12">
        <v>41220</v>
      </c>
      <c r="B1528">
        <v>1.5984</v>
      </c>
      <c r="C1528">
        <v>1.2515000000000001</v>
      </c>
      <c r="D1528">
        <v>127.83</v>
      </c>
      <c r="F1528">
        <v>1.5354000000000001</v>
      </c>
      <c r="G1528">
        <v>1.9528000000000001</v>
      </c>
      <c r="H1528">
        <v>1736.88</v>
      </c>
    </row>
    <row r="1529" spans="1:8" x14ac:dyDescent="0.25">
      <c r="A1529" s="12">
        <v>41221</v>
      </c>
      <c r="B1529">
        <v>1.5980000000000001</v>
      </c>
      <c r="C1529">
        <v>1.2537</v>
      </c>
      <c r="D1529">
        <v>126.98</v>
      </c>
      <c r="F1529">
        <v>1.5351999999999999</v>
      </c>
      <c r="G1529">
        <v>1.9601999999999999</v>
      </c>
      <c r="H1529">
        <v>1740.07</v>
      </c>
    </row>
    <row r="1530" spans="1:8" x14ac:dyDescent="0.25">
      <c r="A1530" s="12">
        <v>41222</v>
      </c>
      <c r="B1530">
        <v>1.5892999999999999</v>
      </c>
      <c r="C1530">
        <v>1.2503</v>
      </c>
      <c r="D1530">
        <v>126.33</v>
      </c>
      <c r="F1530">
        <v>1.5309999999999999</v>
      </c>
      <c r="G1530">
        <v>1.9525999999999999</v>
      </c>
      <c r="H1530">
        <v>1728.91</v>
      </c>
    </row>
    <row r="1531" spans="1:8" x14ac:dyDescent="0.25">
      <c r="A1531" s="12">
        <v>41225</v>
      </c>
      <c r="B1531">
        <v>1.5873999999999999</v>
      </c>
      <c r="C1531">
        <v>1.2490000000000001</v>
      </c>
      <c r="D1531">
        <v>126.16</v>
      </c>
      <c r="F1531">
        <v>1.5222</v>
      </c>
      <c r="G1531">
        <v>1.9412</v>
      </c>
      <c r="H1531">
        <v>1730.41</v>
      </c>
    </row>
    <row r="1532" spans="1:8" x14ac:dyDescent="0.25">
      <c r="A1532" s="12">
        <v>41226</v>
      </c>
      <c r="B1532">
        <v>1.5869</v>
      </c>
      <c r="C1532">
        <v>1.2487999999999999</v>
      </c>
      <c r="D1532">
        <v>125.95</v>
      </c>
      <c r="F1532">
        <v>1.5201</v>
      </c>
      <c r="G1532">
        <v>1.9441999999999999</v>
      </c>
      <c r="H1532">
        <v>1728.72</v>
      </c>
    </row>
    <row r="1533" spans="1:8" x14ac:dyDescent="0.25">
      <c r="A1533" s="12">
        <v>41227</v>
      </c>
      <c r="B1533">
        <v>1.5839000000000001</v>
      </c>
      <c r="C1533">
        <v>1.2433000000000001</v>
      </c>
      <c r="D1533">
        <v>127.1</v>
      </c>
      <c r="F1533">
        <v>1.5259</v>
      </c>
      <c r="G1533">
        <v>1.9543999999999999</v>
      </c>
      <c r="H1533">
        <v>1720.22</v>
      </c>
    </row>
    <row r="1534" spans="1:8" x14ac:dyDescent="0.25">
      <c r="A1534" s="12">
        <v>41228</v>
      </c>
      <c r="B1534">
        <v>1.5865</v>
      </c>
      <c r="C1534">
        <v>1.2408999999999999</v>
      </c>
      <c r="D1534">
        <v>128.76</v>
      </c>
      <c r="F1534">
        <v>1.5349999999999999</v>
      </c>
      <c r="G1534">
        <v>1.9598</v>
      </c>
      <c r="H1534">
        <v>1725.95</v>
      </c>
    </row>
    <row r="1535" spans="1:8" x14ac:dyDescent="0.25">
      <c r="A1535" s="12">
        <v>41229</v>
      </c>
      <c r="B1535">
        <v>1.5883</v>
      </c>
      <c r="C1535">
        <v>1.2465999999999999</v>
      </c>
      <c r="D1535">
        <v>129.13999999999999</v>
      </c>
      <c r="F1535">
        <v>1.5354000000000001</v>
      </c>
      <c r="G1535">
        <v>1.954</v>
      </c>
      <c r="H1535">
        <v>1734.64</v>
      </c>
    </row>
    <row r="1536" spans="1:8" x14ac:dyDescent="0.25">
      <c r="A1536" s="12">
        <v>41232</v>
      </c>
      <c r="B1536">
        <v>1.5906</v>
      </c>
      <c r="C1536">
        <v>1.2412000000000001</v>
      </c>
      <c r="D1536">
        <v>129.46</v>
      </c>
      <c r="F1536">
        <v>1.5273000000000001</v>
      </c>
      <c r="G1536">
        <v>1.9389000000000001</v>
      </c>
      <c r="H1536">
        <v>1727.28</v>
      </c>
    </row>
    <row r="1537" spans="1:8" x14ac:dyDescent="0.25">
      <c r="A1537" s="12">
        <v>41233</v>
      </c>
      <c r="B1537">
        <v>1.5926</v>
      </c>
      <c r="C1537">
        <v>1.2421</v>
      </c>
      <c r="D1537">
        <v>130</v>
      </c>
      <c r="F1537">
        <v>1.5321</v>
      </c>
      <c r="G1537">
        <v>1.948</v>
      </c>
      <c r="H1537">
        <v>1723.79</v>
      </c>
    </row>
    <row r="1538" spans="1:8" x14ac:dyDescent="0.25">
      <c r="A1538" s="12">
        <v>41234</v>
      </c>
      <c r="B1538">
        <v>1.595</v>
      </c>
      <c r="C1538">
        <v>1.2430000000000001</v>
      </c>
      <c r="D1538">
        <v>131.6</v>
      </c>
      <c r="F1538">
        <v>1.538</v>
      </c>
      <c r="G1538">
        <v>1.9578</v>
      </c>
      <c r="H1538">
        <v>1725.79</v>
      </c>
    </row>
    <row r="1539" spans="1:8" x14ac:dyDescent="0.25">
      <c r="A1539" s="12">
        <v>41235</v>
      </c>
      <c r="B1539">
        <v>1.5934999999999999</v>
      </c>
      <c r="C1539">
        <v>1.2365999999999999</v>
      </c>
      <c r="D1539">
        <v>131.41999999999999</v>
      </c>
      <c r="F1539">
        <v>1.5319</v>
      </c>
      <c r="G1539">
        <v>1.9510000000000001</v>
      </c>
      <c r="H1539">
        <v>1730.26</v>
      </c>
    </row>
    <row r="1540" spans="1:8" x14ac:dyDescent="0.25">
      <c r="A1540" s="12">
        <v>41236</v>
      </c>
      <c r="B1540">
        <v>1.603</v>
      </c>
      <c r="C1540">
        <v>1.2356</v>
      </c>
      <c r="D1540">
        <v>132.02000000000001</v>
      </c>
      <c r="F1540">
        <v>1.5311999999999999</v>
      </c>
      <c r="G1540">
        <v>1.9437</v>
      </c>
      <c r="H1540">
        <v>1739.04</v>
      </c>
    </row>
    <row r="1541" spans="1:8" x14ac:dyDescent="0.25">
      <c r="A1541" s="12">
        <v>41239</v>
      </c>
      <c r="B1541">
        <v>1.6025</v>
      </c>
      <c r="C1541">
        <v>1.2352000000000001</v>
      </c>
      <c r="D1541">
        <v>131.47</v>
      </c>
      <c r="F1541">
        <v>1.5307999999999999</v>
      </c>
      <c r="G1541">
        <v>1.9492</v>
      </c>
      <c r="H1541">
        <v>1739.81</v>
      </c>
    </row>
    <row r="1542" spans="1:8" x14ac:dyDescent="0.25">
      <c r="A1542" s="12">
        <v>41240</v>
      </c>
      <c r="B1542">
        <v>1.6020000000000001</v>
      </c>
      <c r="C1542">
        <v>1.2375</v>
      </c>
      <c r="D1542">
        <v>131.55000000000001</v>
      </c>
      <c r="F1542">
        <v>1.5336000000000001</v>
      </c>
      <c r="G1542">
        <v>1.9521999999999999</v>
      </c>
      <c r="H1542">
        <v>1739.9</v>
      </c>
    </row>
    <row r="1543" spans="1:8" x14ac:dyDescent="0.25">
      <c r="A1543" s="12">
        <v>41241</v>
      </c>
      <c r="B1543">
        <v>1.6012</v>
      </c>
      <c r="C1543">
        <v>1.2362</v>
      </c>
      <c r="D1543">
        <v>131.38999999999999</v>
      </c>
      <c r="F1543">
        <v>1.5282</v>
      </c>
      <c r="G1543">
        <v>1.9433</v>
      </c>
      <c r="H1543">
        <v>1737.46</v>
      </c>
    </row>
    <row r="1544" spans="1:8" x14ac:dyDescent="0.25">
      <c r="A1544" s="12">
        <v>41242</v>
      </c>
      <c r="B1544">
        <v>1.6039000000000001</v>
      </c>
      <c r="C1544">
        <v>1.2357</v>
      </c>
      <c r="D1544">
        <v>131.68</v>
      </c>
      <c r="F1544">
        <v>1.5363</v>
      </c>
      <c r="G1544">
        <v>1.9488000000000001</v>
      </c>
      <c r="H1544">
        <v>1736.65</v>
      </c>
    </row>
    <row r="1545" spans="1:8" x14ac:dyDescent="0.25">
      <c r="A1545" s="12">
        <v>41243</v>
      </c>
      <c r="B1545">
        <v>1.601</v>
      </c>
      <c r="C1545">
        <v>1.2335</v>
      </c>
      <c r="D1545">
        <v>132.02000000000001</v>
      </c>
      <c r="F1545">
        <v>1.5347999999999999</v>
      </c>
      <c r="G1545">
        <v>1.9515</v>
      </c>
      <c r="H1545">
        <v>1732.67</v>
      </c>
    </row>
    <row r="1546" spans="1:8" x14ac:dyDescent="0.25">
      <c r="A1546" s="12">
        <v>41246</v>
      </c>
      <c r="B1546">
        <v>1.6088</v>
      </c>
      <c r="C1546">
        <v>1.2324999999999999</v>
      </c>
      <c r="D1546">
        <v>132.31</v>
      </c>
      <c r="F1546">
        <v>1.5430999999999999</v>
      </c>
      <c r="G1546">
        <v>1.9593</v>
      </c>
      <c r="H1546">
        <v>1741.77</v>
      </c>
    </row>
    <row r="1547" spans="1:8" x14ac:dyDescent="0.25">
      <c r="A1547" s="12">
        <v>41247</v>
      </c>
      <c r="B1547">
        <v>1.6101000000000001</v>
      </c>
      <c r="C1547">
        <v>1.2296</v>
      </c>
      <c r="D1547">
        <v>131.81</v>
      </c>
      <c r="F1547">
        <v>1.5367999999999999</v>
      </c>
      <c r="G1547">
        <v>1.9545999999999999</v>
      </c>
      <c r="H1547">
        <v>1744.13</v>
      </c>
    </row>
    <row r="1548" spans="1:8" x14ac:dyDescent="0.25">
      <c r="A1548" s="12">
        <v>41248</v>
      </c>
      <c r="B1548">
        <v>1.6095999999999999</v>
      </c>
      <c r="C1548">
        <v>1.2313000000000001</v>
      </c>
      <c r="D1548">
        <v>132.68</v>
      </c>
      <c r="F1548">
        <v>1.5392999999999999</v>
      </c>
      <c r="G1548">
        <v>1.9418</v>
      </c>
      <c r="H1548">
        <v>1740.71</v>
      </c>
    </row>
    <row r="1549" spans="1:8" x14ac:dyDescent="0.25">
      <c r="A1549" s="12">
        <v>41249</v>
      </c>
      <c r="B1549">
        <v>1.6048</v>
      </c>
      <c r="C1549">
        <v>1.2372000000000001</v>
      </c>
      <c r="D1549">
        <v>132.19</v>
      </c>
      <c r="F1549">
        <v>1.5298</v>
      </c>
      <c r="G1549">
        <v>1.9265000000000001</v>
      </c>
      <c r="H1549">
        <v>1737.89</v>
      </c>
    </row>
    <row r="1550" spans="1:8" x14ac:dyDescent="0.25">
      <c r="A1550" s="12">
        <v>41250</v>
      </c>
      <c r="B1550">
        <v>1.6035999999999999</v>
      </c>
      <c r="C1550">
        <v>1.2401</v>
      </c>
      <c r="D1550">
        <v>132.16999999999999</v>
      </c>
      <c r="F1550">
        <v>1.5269999999999999</v>
      </c>
      <c r="G1550">
        <v>1.9244000000000001</v>
      </c>
      <c r="H1550">
        <v>1734.5</v>
      </c>
    </row>
    <row r="1551" spans="1:8" x14ac:dyDescent="0.25">
      <c r="A1551" s="12">
        <v>41253</v>
      </c>
      <c r="B1551">
        <v>1.6073999999999999</v>
      </c>
      <c r="C1551">
        <v>1.242</v>
      </c>
      <c r="D1551">
        <v>132.36000000000001</v>
      </c>
      <c r="F1551">
        <v>1.5327</v>
      </c>
      <c r="G1551">
        <v>1.9255</v>
      </c>
      <c r="H1551">
        <v>1731.65</v>
      </c>
    </row>
    <row r="1552" spans="1:8" x14ac:dyDescent="0.25">
      <c r="A1552" s="12">
        <v>41254</v>
      </c>
      <c r="B1552">
        <v>1.6113999999999999</v>
      </c>
      <c r="C1552">
        <v>1.2387999999999999</v>
      </c>
      <c r="D1552">
        <v>132.96</v>
      </c>
      <c r="F1552">
        <v>1.5304</v>
      </c>
      <c r="G1552">
        <v>1.9194</v>
      </c>
      <c r="H1552">
        <v>1731.58</v>
      </c>
    </row>
    <row r="1553" spans="1:8" x14ac:dyDescent="0.25">
      <c r="A1553" s="12">
        <v>41255</v>
      </c>
      <c r="B1553">
        <v>1.6147</v>
      </c>
      <c r="C1553">
        <v>1.2349000000000001</v>
      </c>
      <c r="D1553">
        <v>134.38999999999999</v>
      </c>
      <c r="F1553">
        <v>1.5296000000000001</v>
      </c>
      <c r="G1553">
        <v>1.9140999999999999</v>
      </c>
      <c r="H1553">
        <v>1732.6</v>
      </c>
    </row>
    <row r="1554" spans="1:8" x14ac:dyDescent="0.25">
      <c r="A1554" s="12">
        <v>41256</v>
      </c>
      <c r="B1554">
        <v>1.6109</v>
      </c>
      <c r="C1554">
        <v>1.2318</v>
      </c>
      <c r="D1554">
        <v>134.72999999999999</v>
      </c>
      <c r="F1554">
        <v>1.5298</v>
      </c>
      <c r="G1554">
        <v>1.9101999999999999</v>
      </c>
      <c r="H1554">
        <v>1730.05</v>
      </c>
    </row>
    <row r="1555" spans="1:8" x14ac:dyDescent="0.25">
      <c r="A1555" s="12">
        <v>41257</v>
      </c>
      <c r="B1555">
        <v>1.6165</v>
      </c>
      <c r="C1555">
        <v>1.2277</v>
      </c>
      <c r="D1555">
        <v>134.9</v>
      </c>
      <c r="F1555">
        <v>1.5294000000000001</v>
      </c>
      <c r="G1555">
        <v>1.9095</v>
      </c>
      <c r="H1555">
        <v>1736.89</v>
      </c>
    </row>
    <row r="1556" spans="1:8" x14ac:dyDescent="0.25">
      <c r="A1556" s="12">
        <v>41260</v>
      </c>
      <c r="B1556">
        <v>1.6202000000000001</v>
      </c>
      <c r="C1556">
        <v>1.2305999999999999</v>
      </c>
      <c r="D1556">
        <v>135.84</v>
      </c>
      <c r="F1556">
        <v>1.5351999999999999</v>
      </c>
      <c r="G1556">
        <v>1.9167000000000001</v>
      </c>
      <c r="H1556">
        <v>1736.75</v>
      </c>
    </row>
    <row r="1557" spans="1:8" x14ac:dyDescent="0.25">
      <c r="A1557" s="12">
        <v>41261</v>
      </c>
      <c r="B1557">
        <v>1.625</v>
      </c>
      <c r="C1557">
        <v>1.2282</v>
      </c>
      <c r="D1557">
        <v>136.75</v>
      </c>
      <c r="F1557">
        <v>1.5427</v>
      </c>
      <c r="G1557">
        <v>1.9313</v>
      </c>
      <c r="H1557">
        <v>1742.79</v>
      </c>
    </row>
    <row r="1558" spans="1:8" x14ac:dyDescent="0.25">
      <c r="A1558" s="12">
        <v>41262</v>
      </c>
      <c r="B1558">
        <v>1.6244000000000001</v>
      </c>
      <c r="C1558">
        <v>1.2279</v>
      </c>
      <c r="D1558">
        <v>137.05000000000001</v>
      </c>
      <c r="F1558">
        <v>1.5492999999999999</v>
      </c>
      <c r="G1558">
        <v>1.9475</v>
      </c>
      <c r="H1558">
        <v>1741.79</v>
      </c>
    </row>
    <row r="1559" spans="1:8" x14ac:dyDescent="0.25">
      <c r="A1559" s="12">
        <v>41263</v>
      </c>
      <c r="B1559">
        <v>1.6276999999999999</v>
      </c>
      <c r="C1559">
        <v>1.2287999999999999</v>
      </c>
      <c r="D1559">
        <v>137.30000000000001</v>
      </c>
      <c r="F1559">
        <v>1.5526</v>
      </c>
      <c r="G1559">
        <v>1.9511000000000001</v>
      </c>
      <c r="H1559">
        <v>1748.32</v>
      </c>
    </row>
    <row r="1560" spans="1:8" x14ac:dyDescent="0.25">
      <c r="A1560" s="12">
        <v>41264</v>
      </c>
      <c r="B1560">
        <v>1.617</v>
      </c>
      <c r="C1560">
        <v>1.2259</v>
      </c>
      <c r="D1560">
        <v>136.16999999999999</v>
      </c>
      <c r="F1560">
        <v>1.5546</v>
      </c>
      <c r="G1560">
        <v>1.9609000000000001</v>
      </c>
      <c r="H1560">
        <v>1738.92</v>
      </c>
    </row>
    <row r="1561" spans="1:8" x14ac:dyDescent="0.25">
      <c r="A1561" s="12">
        <v>41267</v>
      </c>
      <c r="B1561">
        <v>1.6121000000000001</v>
      </c>
      <c r="C1561">
        <v>1.2224999999999999</v>
      </c>
      <c r="D1561">
        <v>136.88999999999999</v>
      </c>
      <c r="F1561">
        <v>1.5556000000000001</v>
      </c>
      <c r="G1561">
        <v>1.96</v>
      </c>
      <c r="H1561">
        <v>1730.43</v>
      </c>
    </row>
    <row r="1562" spans="1:8" x14ac:dyDescent="0.25">
      <c r="A1562" s="12">
        <v>41268</v>
      </c>
      <c r="B1562">
        <v>1.6125</v>
      </c>
      <c r="C1562">
        <v>1.2229000000000001</v>
      </c>
      <c r="D1562">
        <v>136.68</v>
      </c>
      <c r="F1562">
        <v>1.5551999999999999</v>
      </c>
      <c r="G1562">
        <v>1.9601999999999999</v>
      </c>
      <c r="H1562">
        <v>1730.21</v>
      </c>
    </row>
    <row r="1563" spans="1:8" x14ac:dyDescent="0.25">
      <c r="A1563" s="12">
        <v>41269</v>
      </c>
      <c r="B1563">
        <v>1.6133999999999999</v>
      </c>
      <c r="C1563">
        <v>1.22</v>
      </c>
      <c r="D1563">
        <v>138.13999999999999</v>
      </c>
      <c r="F1563">
        <v>1.5543</v>
      </c>
      <c r="G1563">
        <v>1.9673</v>
      </c>
      <c r="H1563">
        <v>1730.86</v>
      </c>
    </row>
    <row r="1564" spans="1:8" x14ac:dyDescent="0.25">
      <c r="A1564" s="12">
        <v>41270</v>
      </c>
      <c r="B1564">
        <v>1.6096999999999999</v>
      </c>
      <c r="C1564">
        <v>1.216</v>
      </c>
      <c r="D1564">
        <v>138.56</v>
      </c>
      <c r="F1564">
        <v>1.5509999999999999</v>
      </c>
      <c r="G1564">
        <v>1.9602999999999999</v>
      </c>
      <c r="H1564">
        <v>1726.04</v>
      </c>
    </row>
    <row r="1565" spans="1:8" x14ac:dyDescent="0.25">
      <c r="A1565" s="12">
        <v>41271</v>
      </c>
      <c r="B1565">
        <v>1.6168</v>
      </c>
      <c r="C1565">
        <v>1.2226999999999999</v>
      </c>
      <c r="D1565">
        <v>139.06</v>
      </c>
      <c r="F1565">
        <v>1.5555000000000001</v>
      </c>
      <c r="G1565">
        <v>1.9703999999999999</v>
      </c>
      <c r="H1565">
        <v>1725.35</v>
      </c>
    </row>
    <row r="1566" spans="1:8" x14ac:dyDescent="0.25">
      <c r="A1566" s="12">
        <v>41274</v>
      </c>
      <c r="B1566">
        <v>1.6251</v>
      </c>
      <c r="C1566">
        <v>1.2312000000000001</v>
      </c>
      <c r="D1566">
        <v>140.83000000000001</v>
      </c>
      <c r="F1566">
        <v>1.5618000000000001</v>
      </c>
      <c r="G1566">
        <v>1.9589000000000001</v>
      </c>
      <c r="H1566">
        <v>1726.17</v>
      </c>
    </row>
    <row r="1567" spans="1:8" x14ac:dyDescent="0.25">
      <c r="A1567" s="12">
        <v>41275</v>
      </c>
      <c r="B1567">
        <v>1.6243000000000001</v>
      </c>
      <c r="C1567">
        <v>1.23</v>
      </c>
      <c r="D1567">
        <v>140.84</v>
      </c>
      <c r="F1567">
        <v>1.5619000000000001</v>
      </c>
      <c r="G1567">
        <v>1.9619</v>
      </c>
      <c r="H1567">
        <v>1726.91</v>
      </c>
    </row>
    <row r="1568" spans="1:8" x14ac:dyDescent="0.25">
      <c r="A1568" s="12">
        <v>41276</v>
      </c>
      <c r="B1568">
        <v>1.6254999999999999</v>
      </c>
      <c r="C1568">
        <v>1.2324999999999999</v>
      </c>
      <c r="D1568">
        <v>141.94</v>
      </c>
      <c r="F1568">
        <v>1.5470999999999999</v>
      </c>
      <c r="G1568">
        <v>1.9481999999999999</v>
      </c>
      <c r="H1568">
        <v>1728.18</v>
      </c>
    </row>
    <row r="1569" spans="1:8" x14ac:dyDescent="0.25">
      <c r="A1569" s="12">
        <v>41277</v>
      </c>
      <c r="B1569">
        <v>1.6106</v>
      </c>
      <c r="C1569">
        <v>1.2342</v>
      </c>
      <c r="D1569">
        <v>140.5</v>
      </c>
      <c r="F1569">
        <v>1.5383</v>
      </c>
      <c r="G1569">
        <v>1.9440999999999999</v>
      </c>
      <c r="H1569">
        <v>1711.35</v>
      </c>
    </row>
    <row r="1570" spans="1:8" x14ac:dyDescent="0.25">
      <c r="A1570" s="12">
        <v>41278</v>
      </c>
      <c r="B1570">
        <v>1.6071</v>
      </c>
      <c r="C1570">
        <v>1.2296</v>
      </c>
      <c r="D1570">
        <v>141.68</v>
      </c>
      <c r="F1570">
        <v>1.5315000000000001</v>
      </c>
      <c r="G1570">
        <v>1.9306000000000001</v>
      </c>
      <c r="H1570">
        <v>1706.54</v>
      </c>
    </row>
    <row r="1571" spans="1:8" x14ac:dyDescent="0.25">
      <c r="A1571" s="12">
        <v>41281</v>
      </c>
      <c r="B1571">
        <v>1.6112</v>
      </c>
      <c r="C1571">
        <v>1.2282</v>
      </c>
      <c r="D1571">
        <v>141.38999999999999</v>
      </c>
      <c r="F1571">
        <v>1.5336000000000001</v>
      </c>
      <c r="G1571">
        <v>1.9238999999999999</v>
      </c>
      <c r="H1571">
        <v>1712.45</v>
      </c>
    </row>
    <row r="1572" spans="1:8" x14ac:dyDescent="0.25">
      <c r="A1572" s="12">
        <v>41282</v>
      </c>
      <c r="B1572">
        <v>1.6053999999999999</v>
      </c>
      <c r="C1572">
        <v>1.2269000000000001</v>
      </c>
      <c r="D1572">
        <v>139.74</v>
      </c>
      <c r="F1572">
        <v>1.5278</v>
      </c>
      <c r="G1572">
        <v>1.9181999999999999</v>
      </c>
      <c r="H1572">
        <v>1708.07</v>
      </c>
    </row>
    <row r="1573" spans="1:8" x14ac:dyDescent="0.25">
      <c r="A1573" s="12">
        <v>41283</v>
      </c>
      <c r="B1573">
        <v>1.6021000000000001</v>
      </c>
      <c r="C1573">
        <v>1.2262</v>
      </c>
      <c r="D1573">
        <v>140.78</v>
      </c>
      <c r="F1573">
        <v>1.5234000000000001</v>
      </c>
      <c r="G1573">
        <v>1.9076</v>
      </c>
      <c r="H1573">
        <v>1699.37</v>
      </c>
    </row>
    <row r="1574" spans="1:8" x14ac:dyDescent="0.25">
      <c r="A1574" s="12">
        <v>41284</v>
      </c>
      <c r="B1574">
        <v>1.6166</v>
      </c>
      <c r="C1574">
        <v>1.218</v>
      </c>
      <c r="D1574">
        <v>143.53</v>
      </c>
      <c r="F1574">
        <v>1.5248999999999999</v>
      </c>
      <c r="G1574">
        <v>1.9107000000000001</v>
      </c>
      <c r="H1574">
        <v>1709.16</v>
      </c>
    </row>
    <row r="1575" spans="1:8" x14ac:dyDescent="0.25">
      <c r="A1575" s="12">
        <v>41285</v>
      </c>
      <c r="B1575">
        <v>1.613</v>
      </c>
      <c r="C1575">
        <v>1.2085999999999999</v>
      </c>
      <c r="D1575">
        <v>143.72</v>
      </c>
      <c r="F1575">
        <v>1.5291999999999999</v>
      </c>
      <c r="G1575">
        <v>1.9271</v>
      </c>
      <c r="H1575">
        <v>1702.55</v>
      </c>
    </row>
    <row r="1576" spans="1:8" x14ac:dyDescent="0.25">
      <c r="A1576" s="12">
        <v>41288</v>
      </c>
      <c r="B1576">
        <v>1.6075999999999999</v>
      </c>
      <c r="C1576">
        <v>1.2009000000000001</v>
      </c>
      <c r="D1576">
        <v>143.84</v>
      </c>
      <c r="F1576">
        <v>1.5204</v>
      </c>
      <c r="G1576">
        <v>1.9058999999999999</v>
      </c>
      <c r="H1576">
        <v>1697.32</v>
      </c>
    </row>
    <row r="1577" spans="1:8" x14ac:dyDescent="0.25">
      <c r="A1577" s="12">
        <v>41289</v>
      </c>
      <c r="B1577">
        <v>1.6064000000000001</v>
      </c>
      <c r="C1577">
        <v>1.2073</v>
      </c>
      <c r="D1577">
        <v>142.62</v>
      </c>
      <c r="F1577">
        <v>1.52</v>
      </c>
      <c r="G1577">
        <v>1.9123000000000001</v>
      </c>
      <c r="H1577">
        <v>1698.21</v>
      </c>
    </row>
    <row r="1578" spans="1:8" x14ac:dyDescent="0.25">
      <c r="A1578" s="12">
        <v>41290</v>
      </c>
      <c r="B1578">
        <v>1.6006</v>
      </c>
      <c r="C1578">
        <v>1.2042999999999999</v>
      </c>
      <c r="D1578">
        <v>141.44</v>
      </c>
      <c r="F1578">
        <v>1.5135000000000001</v>
      </c>
      <c r="G1578">
        <v>1.9024000000000001</v>
      </c>
      <c r="H1578">
        <v>1693.78</v>
      </c>
    </row>
    <row r="1579" spans="1:8" x14ac:dyDescent="0.25">
      <c r="A1579" s="12">
        <v>41291</v>
      </c>
      <c r="B1579">
        <v>1.5991</v>
      </c>
      <c r="C1579">
        <v>1.1952</v>
      </c>
      <c r="D1579">
        <v>143.68</v>
      </c>
      <c r="F1579">
        <v>1.5162</v>
      </c>
      <c r="G1579">
        <v>1.9114</v>
      </c>
      <c r="H1579">
        <v>1692.3</v>
      </c>
    </row>
    <row r="1580" spans="1:8" x14ac:dyDescent="0.25">
      <c r="A1580" s="12">
        <v>41292</v>
      </c>
      <c r="B1580">
        <v>1.5866</v>
      </c>
      <c r="C1580">
        <v>1.1917</v>
      </c>
      <c r="D1580">
        <v>142.88</v>
      </c>
      <c r="F1580">
        <v>1.5085</v>
      </c>
      <c r="G1580">
        <v>1.8920999999999999</v>
      </c>
      <c r="H1580">
        <v>1678.94</v>
      </c>
    </row>
    <row r="1581" spans="1:8" x14ac:dyDescent="0.25">
      <c r="A1581" s="12">
        <v>41295</v>
      </c>
      <c r="B1581">
        <v>1.5828</v>
      </c>
      <c r="C1581">
        <v>1.1888000000000001</v>
      </c>
      <c r="D1581">
        <v>141.81</v>
      </c>
      <c r="F1581">
        <v>1.5047999999999999</v>
      </c>
      <c r="G1581">
        <v>1.8927</v>
      </c>
      <c r="H1581">
        <v>1683.33</v>
      </c>
    </row>
    <row r="1582" spans="1:8" x14ac:dyDescent="0.25">
      <c r="A1582" s="12">
        <v>41296</v>
      </c>
      <c r="B1582">
        <v>1.5837000000000001</v>
      </c>
      <c r="C1582">
        <v>1.1887000000000001</v>
      </c>
      <c r="D1582">
        <v>140.5</v>
      </c>
      <c r="F1582">
        <v>1.4981</v>
      </c>
      <c r="G1582">
        <v>1.8815999999999999</v>
      </c>
      <c r="H1582">
        <v>1682.85</v>
      </c>
    </row>
    <row r="1583" spans="1:8" x14ac:dyDescent="0.25">
      <c r="A1583" s="12">
        <v>41297</v>
      </c>
      <c r="B1583">
        <v>1.5844</v>
      </c>
      <c r="C1583">
        <v>1.1895</v>
      </c>
      <c r="D1583">
        <v>140.36000000000001</v>
      </c>
      <c r="F1583">
        <v>1.5008999999999999</v>
      </c>
      <c r="G1583">
        <v>1.8794999999999999</v>
      </c>
      <c r="H1583">
        <v>1690.8</v>
      </c>
    </row>
    <row r="1584" spans="1:8" x14ac:dyDescent="0.25">
      <c r="A1584" s="12">
        <v>41298</v>
      </c>
      <c r="B1584">
        <v>1.5788</v>
      </c>
      <c r="C1584">
        <v>1.1800999999999999</v>
      </c>
      <c r="D1584">
        <v>142.61000000000001</v>
      </c>
      <c r="F1584">
        <v>1.5084</v>
      </c>
      <c r="G1584">
        <v>1.8841000000000001</v>
      </c>
      <c r="H1584">
        <v>1686.42</v>
      </c>
    </row>
    <row r="1585" spans="1:8" x14ac:dyDescent="0.25">
      <c r="A1585" s="12">
        <v>41299</v>
      </c>
      <c r="B1585">
        <v>1.5801000000000001</v>
      </c>
      <c r="C1585">
        <v>1.1738999999999999</v>
      </c>
      <c r="D1585">
        <v>143.69</v>
      </c>
      <c r="F1585">
        <v>1.5147999999999999</v>
      </c>
      <c r="G1585">
        <v>1.8846000000000001</v>
      </c>
      <c r="H1585">
        <v>1698.7</v>
      </c>
    </row>
    <row r="1586" spans="1:8" x14ac:dyDescent="0.25">
      <c r="A1586" s="12">
        <v>41302</v>
      </c>
      <c r="B1586">
        <v>1.5693999999999999</v>
      </c>
      <c r="C1586">
        <v>1.1660999999999999</v>
      </c>
      <c r="D1586">
        <v>142.56</v>
      </c>
      <c r="F1586">
        <v>1.5058</v>
      </c>
      <c r="G1586">
        <v>1.8809</v>
      </c>
      <c r="H1586">
        <v>1712.02</v>
      </c>
    </row>
    <row r="1587" spans="1:8" x14ac:dyDescent="0.25">
      <c r="A1587" s="12">
        <v>41303</v>
      </c>
      <c r="B1587">
        <v>1.5762</v>
      </c>
      <c r="C1587">
        <v>1.1679999999999999</v>
      </c>
      <c r="D1587">
        <v>142.96</v>
      </c>
      <c r="F1587">
        <v>1.5046999999999999</v>
      </c>
      <c r="G1587">
        <v>1.8774</v>
      </c>
      <c r="H1587">
        <v>1707.73</v>
      </c>
    </row>
    <row r="1588" spans="1:8" x14ac:dyDescent="0.25">
      <c r="A1588" s="12">
        <v>41304</v>
      </c>
      <c r="B1588">
        <v>1.58</v>
      </c>
      <c r="C1588">
        <v>1.1644000000000001</v>
      </c>
      <c r="D1588">
        <v>143.86000000000001</v>
      </c>
      <c r="F1588">
        <v>1.516</v>
      </c>
      <c r="G1588">
        <v>1.8896999999999999</v>
      </c>
      <c r="H1588">
        <v>1715.43</v>
      </c>
    </row>
    <row r="1589" spans="1:8" x14ac:dyDescent="0.25">
      <c r="A1589" s="12">
        <v>41305</v>
      </c>
      <c r="B1589">
        <v>1.5853999999999999</v>
      </c>
      <c r="C1589">
        <v>1.1673</v>
      </c>
      <c r="D1589">
        <v>145.41</v>
      </c>
      <c r="F1589">
        <v>1.5199</v>
      </c>
      <c r="G1589">
        <v>1.8894</v>
      </c>
      <c r="H1589">
        <v>1723.8</v>
      </c>
    </row>
    <row r="1590" spans="1:8" x14ac:dyDescent="0.25">
      <c r="A1590" s="12">
        <v>41306</v>
      </c>
      <c r="B1590">
        <v>1.569</v>
      </c>
      <c r="C1590">
        <v>1.1499999999999999</v>
      </c>
      <c r="D1590">
        <v>145.72</v>
      </c>
      <c r="F1590">
        <v>1.5078</v>
      </c>
      <c r="G1590">
        <v>1.8563000000000001</v>
      </c>
      <c r="H1590">
        <v>1719.26</v>
      </c>
    </row>
    <row r="1591" spans="1:8" x14ac:dyDescent="0.25">
      <c r="A1591" s="12">
        <v>41309</v>
      </c>
      <c r="B1591">
        <v>1.5760000000000001</v>
      </c>
      <c r="C1591">
        <v>1.1660999999999999</v>
      </c>
      <c r="D1591">
        <v>145.56</v>
      </c>
      <c r="F1591">
        <v>1.5079</v>
      </c>
      <c r="G1591">
        <v>1.8683000000000001</v>
      </c>
      <c r="H1591">
        <v>1716.92</v>
      </c>
    </row>
    <row r="1592" spans="1:8" x14ac:dyDescent="0.25">
      <c r="A1592" s="12">
        <v>41310</v>
      </c>
      <c r="B1592">
        <v>1.5656000000000001</v>
      </c>
      <c r="C1592">
        <v>1.1524000000000001</v>
      </c>
      <c r="D1592">
        <v>146.62</v>
      </c>
      <c r="F1592">
        <v>1.5064</v>
      </c>
      <c r="G1592">
        <v>1.8522000000000001</v>
      </c>
      <c r="H1592">
        <v>1700.18</v>
      </c>
    </row>
    <row r="1593" spans="1:8" x14ac:dyDescent="0.25">
      <c r="A1593" s="12">
        <v>41311</v>
      </c>
      <c r="B1593">
        <v>1.5660000000000001</v>
      </c>
      <c r="C1593">
        <v>1.1578999999999999</v>
      </c>
      <c r="D1593">
        <v>146.61000000000001</v>
      </c>
      <c r="F1593">
        <v>1.5165999999999999</v>
      </c>
      <c r="G1593">
        <v>1.8534999999999999</v>
      </c>
      <c r="H1593">
        <v>1705.16</v>
      </c>
    </row>
    <row r="1594" spans="1:8" x14ac:dyDescent="0.25">
      <c r="A1594" s="12">
        <v>41312</v>
      </c>
      <c r="B1594">
        <v>1.5714999999999999</v>
      </c>
      <c r="C1594">
        <v>1.173</v>
      </c>
      <c r="D1594">
        <v>147.09</v>
      </c>
      <c r="F1594">
        <v>1.5284</v>
      </c>
      <c r="G1594">
        <v>1.8858999999999999</v>
      </c>
      <c r="H1594">
        <v>1711.97</v>
      </c>
    </row>
    <row r="1595" spans="1:8" x14ac:dyDescent="0.25">
      <c r="A1595" s="12">
        <v>41313</v>
      </c>
      <c r="B1595">
        <v>1.5795999999999999</v>
      </c>
      <c r="C1595">
        <v>1.1814</v>
      </c>
      <c r="D1595">
        <v>146.44</v>
      </c>
      <c r="F1595">
        <v>1.5298</v>
      </c>
      <c r="G1595">
        <v>1.8880999999999999</v>
      </c>
      <c r="H1595">
        <v>1730.34</v>
      </c>
    </row>
    <row r="1596" spans="1:8" x14ac:dyDescent="0.25">
      <c r="A1596" s="12">
        <v>41316</v>
      </c>
      <c r="B1596">
        <v>1.5657000000000001</v>
      </c>
      <c r="C1596">
        <v>1.1677999999999999</v>
      </c>
      <c r="D1596">
        <v>147.63999999999999</v>
      </c>
      <c r="F1596">
        <v>1.5265</v>
      </c>
      <c r="G1596">
        <v>1.8738999999999999</v>
      </c>
      <c r="H1596">
        <v>1716.21</v>
      </c>
    </row>
    <row r="1597" spans="1:8" x14ac:dyDescent="0.25">
      <c r="A1597" s="12">
        <v>41317</v>
      </c>
      <c r="B1597">
        <v>1.5662</v>
      </c>
      <c r="C1597">
        <v>1.1639999999999999</v>
      </c>
      <c r="D1597">
        <v>146.38999999999999</v>
      </c>
      <c r="F1597">
        <v>1.5199</v>
      </c>
      <c r="G1597">
        <v>1.8633999999999999</v>
      </c>
      <c r="H1597">
        <v>1710.97</v>
      </c>
    </row>
    <row r="1598" spans="1:8" x14ac:dyDescent="0.25">
      <c r="A1598" s="12">
        <v>41318</v>
      </c>
      <c r="B1598">
        <v>1.5541</v>
      </c>
      <c r="C1598">
        <v>1.1551</v>
      </c>
      <c r="D1598">
        <v>145.13</v>
      </c>
      <c r="F1598">
        <v>1.4985999999999999</v>
      </c>
      <c r="G1598">
        <v>1.8378000000000001</v>
      </c>
      <c r="H1598">
        <v>1687.04</v>
      </c>
    </row>
    <row r="1599" spans="1:8" x14ac:dyDescent="0.25">
      <c r="A1599" s="12">
        <v>41319</v>
      </c>
      <c r="B1599">
        <v>1.5492999999999999</v>
      </c>
      <c r="C1599">
        <v>1.1595</v>
      </c>
      <c r="D1599">
        <v>143.86000000000001</v>
      </c>
      <c r="F1599">
        <v>1.4950000000000001</v>
      </c>
      <c r="G1599">
        <v>1.8210999999999999</v>
      </c>
      <c r="H1599">
        <v>1680.66</v>
      </c>
    </row>
    <row r="1600" spans="1:8" x14ac:dyDescent="0.25">
      <c r="A1600" s="12">
        <v>41320</v>
      </c>
      <c r="B1600">
        <v>1.5516000000000001</v>
      </c>
      <c r="C1600">
        <v>1.1607000000000001</v>
      </c>
      <c r="D1600">
        <v>145.04</v>
      </c>
      <c r="F1600">
        <v>1.5054000000000001</v>
      </c>
      <c r="G1600">
        <v>1.8340000000000001</v>
      </c>
      <c r="H1600">
        <v>1672.95</v>
      </c>
    </row>
    <row r="1601" spans="1:8" x14ac:dyDescent="0.25">
      <c r="A1601" s="12">
        <v>41323</v>
      </c>
      <c r="B1601">
        <v>1.5464</v>
      </c>
      <c r="C1601">
        <v>1.1579999999999999</v>
      </c>
      <c r="D1601">
        <v>145.26</v>
      </c>
      <c r="F1601">
        <v>1.4999</v>
      </c>
      <c r="G1601">
        <v>1.8290999999999999</v>
      </c>
      <c r="H1601">
        <v>1675.12</v>
      </c>
    </row>
    <row r="1602" spans="1:8" x14ac:dyDescent="0.25">
      <c r="A1602" s="12">
        <v>41324</v>
      </c>
      <c r="B1602">
        <v>1.5422</v>
      </c>
      <c r="C1602">
        <v>1.1517999999999999</v>
      </c>
      <c r="D1602">
        <v>144.33000000000001</v>
      </c>
      <c r="F1602">
        <v>1.4890000000000001</v>
      </c>
      <c r="G1602">
        <v>1.8203</v>
      </c>
      <c r="H1602">
        <v>1666.12</v>
      </c>
    </row>
    <row r="1603" spans="1:8" x14ac:dyDescent="0.25">
      <c r="A1603" s="12">
        <v>41325</v>
      </c>
      <c r="B1603">
        <v>1.5233000000000001</v>
      </c>
      <c r="C1603">
        <v>1.1469</v>
      </c>
      <c r="D1603">
        <v>142.52000000000001</v>
      </c>
      <c r="F1603">
        <v>1.4851000000000001</v>
      </c>
      <c r="G1603">
        <v>1.8223</v>
      </c>
      <c r="H1603">
        <v>1645.57</v>
      </c>
    </row>
    <row r="1604" spans="1:8" x14ac:dyDescent="0.25">
      <c r="A1604" s="12">
        <v>41326</v>
      </c>
      <c r="B1604">
        <v>1.5253000000000001</v>
      </c>
      <c r="C1604">
        <v>1.1564000000000001</v>
      </c>
      <c r="D1604">
        <v>142</v>
      </c>
      <c r="F1604">
        <v>1.4888999999999999</v>
      </c>
      <c r="G1604">
        <v>1.8288</v>
      </c>
      <c r="H1604">
        <v>1657.26</v>
      </c>
    </row>
    <row r="1605" spans="1:8" x14ac:dyDescent="0.25">
      <c r="A1605" s="12">
        <v>41327</v>
      </c>
      <c r="B1605">
        <v>1.516</v>
      </c>
      <c r="C1605">
        <v>1.1561999999999999</v>
      </c>
      <c r="D1605">
        <v>142.38999999999999</v>
      </c>
      <c r="F1605">
        <v>1.4686999999999999</v>
      </c>
      <c r="G1605">
        <v>1.8076000000000001</v>
      </c>
      <c r="H1605">
        <v>1654.13</v>
      </c>
    </row>
    <row r="1606" spans="1:8" x14ac:dyDescent="0.25">
      <c r="A1606" s="12">
        <v>41330</v>
      </c>
      <c r="B1606">
        <v>1.516</v>
      </c>
      <c r="C1606">
        <v>1.1605000000000001</v>
      </c>
      <c r="D1606">
        <v>139.16999999999999</v>
      </c>
      <c r="F1606">
        <v>1.4773000000000001</v>
      </c>
      <c r="G1606">
        <v>1.8201000000000001</v>
      </c>
      <c r="H1606">
        <v>1647.24</v>
      </c>
    </row>
    <row r="1607" spans="1:8" x14ac:dyDescent="0.25">
      <c r="A1607" s="12">
        <v>41331</v>
      </c>
      <c r="B1607">
        <v>1.5123</v>
      </c>
      <c r="C1607">
        <v>1.1577999999999999</v>
      </c>
      <c r="D1607">
        <v>139.09</v>
      </c>
      <c r="F1607">
        <v>1.4777</v>
      </c>
      <c r="G1607">
        <v>1.8315999999999999</v>
      </c>
      <c r="H1607">
        <v>1648.07</v>
      </c>
    </row>
    <row r="1608" spans="1:8" x14ac:dyDescent="0.25">
      <c r="A1608" s="12">
        <v>41332</v>
      </c>
      <c r="B1608">
        <v>1.5157</v>
      </c>
      <c r="C1608">
        <v>1.1536999999999999</v>
      </c>
      <c r="D1608">
        <v>139.77000000000001</v>
      </c>
      <c r="F1608">
        <v>1.4805999999999999</v>
      </c>
      <c r="G1608">
        <v>1.8303</v>
      </c>
      <c r="H1608">
        <v>1644.27</v>
      </c>
    </row>
    <row r="1609" spans="1:8" x14ac:dyDescent="0.25">
      <c r="A1609" s="12">
        <v>41333</v>
      </c>
      <c r="B1609">
        <v>1.516</v>
      </c>
      <c r="C1609">
        <v>1.1611</v>
      </c>
      <c r="D1609">
        <v>140.30000000000001</v>
      </c>
      <c r="F1609">
        <v>1.4838</v>
      </c>
      <c r="G1609">
        <v>1.8378000000000001</v>
      </c>
      <c r="H1609">
        <v>1643.95</v>
      </c>
    </row>
    <row r="1610" spans="1:8" x14ac:dyDescent="0.25">
      <c r="A1610" s="12">
        <v>41334</v>
      </c>
      <c r="B1610">
        <v>1.5036</v>
      </c>
      <c r="C1610">
        <v>1.1545000000000001</v>
      </c>
      <c r="D1610">
        <v>140.57</v>
      </c>
      <c r="F1610">
        <v>1.4734</v>
      </c>
      <c r="G1610">
        <v>1.8190999999999999</v>
      </c>
      <c r="H1610">
        <v>1628.88</v>
      </c>
    </row>
    <row r="1611" spans="1:8" x14ac:dyDescent="0.25">
      <c r="A1611" s="12">
        <v>41337</v>
      </c>
      <c r="B1611">
        <v>1.5114000000000001</v>
      </c>
      <c r="C1611">
        <v>1.1600999999999999</v>
      </c>
      <c r="D1611">
        <v>141.26</v>
      </c>
      <c r="F1611">
        <v>1.4816</v>
      </c>
      <c r="G1611">
        <v>1.825</v>
      </c>
      <c r="H1611">
        <v>1647.33</v>
      </c>
    </row>
    <row r="1612" spans="1:8" x14ac:dyDescent="0.25">
      <c r="A1612" s="12">
        <v>41338</v>
      </c>
      <c r="B1612">
        <v>1.5125</v>
      </c>
      <c r="C1612">
        <v>1.1587000000000001</v>
      </c>
      <c r="D1612">
        <v>141.06</v>
      </c>
      <c r="F1612">
        <v>1.4742999999999999</v>
      </c>
      <c r="G1612">
        <v>1.819</v>
      </c>
      <c r="H1612">
        <v>1642.46</v>
      </c>
    </row>
    <row r="1613" spans="1:8" x14ac:dyDescent="0.25">
      <c r="A1613" s="12">
        <v>41339</v>
      </c>
      <c r="B1613">
        <v>1.5016</v>
      </c>
      <c r="C1613">
        <v>1.1577999999999999</v>
      </c>
      <c r="D1613">
        <v>141.25</v>
      </c>
      <c r="F1613">
        <v>1.4666999999999999</v>
      </c>
      <c r="G1613">
        <v>1.8118000000000001</v>
      </c>
      <c r="H1613">
        <v>1630.31</v>
      </c>
    </row>
    <row r="1614" spans="1:8" x14ac:dyDescent="0.25">
      <c r="A1614" s="12">
        <v>41340</v>
      </c>
      <c r="B1614">
        <v>1.5012000000000001</v>
      </c>
      <c r="C1614">
        <v>1.1452</v>
      </c>
      <c r="D1614">
        <v>142.28</v>
      </c>
      <c r="F1614">
        <v>1.4614</v>
      </c>
      <c r="G1614">
        <v>1.8118000000000001</v>
      </c>
      <c r="H1614">
        <v>1632.54</v>
      </c>
    </row>
    <row r="1615" spans="1:8" x14ac:dyDescent="0.25">
      <c r="A1615" s="12">
        <v>41341</v>
      </c>
      <c r="B1615">
        <v>1.4915</v>
      </c>
      <c r="C1615">
        <v>1.1476</v>
      </c>
      <c r="D1615">
        <v>143.22999999999999</v>
      </c>
      <c r="F1615">
        <v>1.4557</v>
      </c>
      <c r="G1615">
        <v>1.8129</v>
      </c>
      <c r="H1615">
        <v>1624.9</v>
      </c>
    </row>
    <row r="1616" spans="1:8" x14ac:dyDescent="0.25">
      <c r="A1616" s="12">
        <v>41344</v>
      </c>
      <c r="B1616">
        <v>1.4912000000000001</v>
      </c>
      <c r="C1616">
        <v>1.143</v>
      </c>
      <c r="D1616">
        <v>143.56</v>
      </c>
      <c r="F1616">
        <v>1.4500999999999999</v>
      </c>
      <c r="G1616">
        <v>1.8004</v>
      </c>
      <c r="H1616">
        <v>1631.22</v>
      </c>
    </row>
    <row r="1617" spans="1:8" x14ac:dyDescent="0.25">
      <c r="A1617" s="12">
        <v>41345</v>
      </c>
      <c r="B1617">
        <v>1.4902</v>
      </c>
      <c r="C1617">
        <v>1.1431</v>
      </c>
      <c r="D1617">
        <v>143.16</v>
      </c>
      <c r="F1617">
        <v>1.4430000000000001</v>
      </c>
      <c r="G1617">
        <v>1.8004</v>
      </c>
      <c r="H1617">
        <v>1632.51</v>
      </c>
    </row>
    <row r="1618" spans="1:8" x14ac:dyDescent="0.25">
      <c r="A1618" s="12">
        <v>41346</v>
      </c>
      <c r="B1618">
        <v>1.492</v>
      </c>
      <c r="C1618">
        <v>1.1511</v>
      </c>
      <c r="D1618">
        <v>143.4</v>
      </c>
      <c r="F1618">
        <v>1.4481999999999999</v>
      </c>
      <c r="G1618">
        <v>1.8228</v>
      </c>
      <c r="H1618">
        <v>1638.4</v>
      </c>
    </row>
    <row r="1619" spans="1:8" x14ac:dyDescent="0.25">
      <c r="A1619" s="12">
        <v>41347</v>
      </c>
      <c r="B1619">
        <v>1.508</v>
      </c>
      <c r="C1619">
        <v>1.1595</v>
      </c>
      <c r="D1619">
        <v>144.91</v>
      </c>
      <c r="F1619">
        <v>1.4522999999999999</v>
      </c>
      <c r="G1619">
        <v>1.8343</v>
      </c>
      <c r="H1619">
        <v>1670.45</v>
      </c>
    </row>
    <row r="1620" spans="1:8" x14ac:dyDescent="0.25">
      <c r="A1620" s="12">
        <v>41348</v>
      </c>
      <c r="B1620">
        <v>1.5113000000000001</v>
      </c>
      <c r="C1620">
        <v>1.1556</v>
      </c>
      <c r="D1620">
        <v>143.96</v>
      </c>
      <c r="F1620">
        <v>1.4510000000000001</v>
      </c>
      <c r="G1620">
        <v>1.8253999999999999</v>
      </c>
      <c r="H1620">
        <v>1677.83</v>
      </c>
    </row>
    <row r="1621" spans="1:8" x14ac:dyDescent="0.25">
      <c r="A1621" s="12">
        <v>41351</v>
      </c>
      <c r="B1621">
        <v>1.5104</v>
      </c>
      <c r="C1621">
        <v>1.1656</v>
      </c>
      <c r="D1621">
        <v>143.77000000000001</v>
      </c>
      <c r="F1621">
        <v>1.4513</v>
      </c>
      <c r="G1621">
        <v>1.8263</v>
      </c>
      <c r="H1621">
        <v>1682.86</v>
      </c>
    </row>
    <row r="1622" spans="1:8" x14ac:dyDescent="0.25">
      <c r="A1622" s="12">
        <v>41352</v>
      </c>
      <c r="B1622">
        <v>1.5097</v>
      </c>
      <c r="C1622">
        <v>1.1718</v>
      </c>
      <c r="D1622">
        <v>143.63</v>
      </c>
      <c r="F1622">
        <v>1.4548000000000001</v>
      </c>
      <c r="G1622">
        <v>1.8293999999999999</v>
      </c>
      <c r="H1622">
        <v>1680.19</v>
      </c>
    </row>
    <row r="1623" spans="1:8" x14ac:dyDescent="0.25">
      <c r="A1623" s="12">
        <v>41353</v>
      </c>
      <c r="B1623">
        <v>1.5095000000000001</v>
      </c>
      <c r="C1623">
        <v>1.1672</v>
      </c>
      <c r="D1623">
        <v>144.91999999999999</v>
      </c>
      <c r="F1623">
        <v>1.4539</v>
      </c>
      <c r="G1623">
        <v>1.8347</v>
      </c>
      <c r="H1623">
        <v>1684.41</v>
      </c>
    </row>
    <row r="1624" spans="1:8" x14ac:dyDescent="0.25">
      <c r="A1624" s="12">
        <v>41354</v>
      </c>
      <c r="B1624">
        <v>1.5170999999999999</v>
      </c>
      <c r="C1624">
        <v>1.1759999999999999</v>
      </c>
      <c r="D1624">
        <v>143.94</v>
      </c>
      <c r="F1624">
        <v>1.4530000000000001</v>
      </c>
      <c r="G1624">
        <v>1.8239000000000001</v>
      </c>
      <c r="H1624">
        <v>1692.63</v>
      </c>
    </row>
    <row r="1625" spans="1:8" x14ac:dyDescent="0.25">
      <c r="A1625" s="12">
        <v>41355</v>
      </c>
      <c r="B1625">
        <v>1.5228999999999999</v>
      </c>
      <c r="C1625">
        <v>1.1722999999999999</v>
      </c>
      <c r="D1625">
        <v>143.84</v>
      </c>
      <c r="F1625">
        <v>1.4577</v>
      </c>
      <c r="G1625">
        <v>1.8210999999999999</v>
      </c>
      <c r="H1625">
        <v>1704.43</v>
      </c>
    </row>
    <row r="1626" spans="1:8" x14ac:dyDescent="0.25">
      <c r="A1626" s="12">
        <v>41358</v>
      </c>
      <c r="B1626">
        <v>1.5173000000000001</v>
      </c>
      <c r="C1626">
        <v>1.1805000000000001</v>
      </c>
      <c r="D1626">
        <v>142.83000000000001</v>
      </c>
      <c r="F1626">
        <v>1.4493</v>
      </c>
      <c r="G1626">
        <v>1.8162</v>
      </c>
      <c r="H1626">
        <v>1685.72</v>
      </c>
    </row>
    <row r="1627" spans="1:8" x14ac:dyDescent="0.25">
      <c r="A1627" s="12">
        <v>41359</v>
      </c>
      <c r="B1627">
        <v>1.5159</v>
      </c>
      <c r="C1627">
        <v>1.1786000000000001</v>
      </c>
      <c r="D1627">
        <v>143.13999999999999</v>
      </c>
      <c r="F1627">
        <v>1.4453</v>
      </c>
      <c r="G1627">
        <v>1.8053999999999999</v>
      </c>
      <c r="H1627">
        <v>1678.44</v>
      </c>
    </row>
    <row r="1628" spans="1:8" x14ac:dyDescent="0.25">
      <c r="A1628" s="12">
        <v>41360</v>
      </c>
      <c r="B1628">
        <v>1.5129999999999999</v>
      </c>
      <c r="C1628">
        <v>1.1838</v>
      </c>
      <c r="D1628">
        <v>142.88</v>
      </c>
      <c r="F1628">
        <v>1.4478</v>
      </c>
      <c r="G1628">
        <v>1.8072999999999999</v>
      </c>
      <c r="H1628">
        <v>1681.55</v>
      </c>
    </row>
    <row r="1629" spans="1:8" x14ac:dyDescent="0.25">
      <c r="A1629" s="12">
        <v>41361</v>
      </c>
      <c r="B1629">
        <v>1.5192000000000001</v>
      </c>
      <c r="C1629">
        <v>1.1853</v>
      </c>
      <c r="D1629">
        <v>142.99</v>
      </c>
      <c r="F1629">
        <v>1.4567000000000001</v>
      </c>
      <c r="G1629">
        <v>1.8148</v>
      </c>
      <c r="H1629">
        <v>1691.3</v>
      </c>
    </row>
    <row r="1630" spans="1:8" x14ac:dyDescent="0.25">
      <c r="A1630" s="12">
        <v>41362</v>
      </c>
      <c r="B1630">
        <v>1.5201</v>
      </c>
      <c r="C1630">
        <v>1.1856</v>
      </c>
      <c r="D1630">
        <v>143.16999999999999</v>
      </c>
      <c r="F1630">
        <v>1.4565999999999999</v>
      </c>
      <c r="G1630">
        <v>1.8128</v>
      </c>
      <c r="H1630">
        <v>1689.35</v>
      </c>
    </row>
    <row r="1631" spans="1:8" x14ac:dyDescent="0.25">
      <c r="A1631" s="12">
        <v>41365</v>
      </c>
      <c r="B1631">
        <v>1.5226999999999999</v>
      </c>
      <c r="C1631">
        <v>1.1848000000000001</v>
      </c>
      <c r="D1631">
        <v>141.91</v>
      </c>
      <c r="F1631">
        <v>1.4605999999999999</v>
      </c>
      <c r="G1631">
        <v>1.8179000000000001</v>
      </c>
      <c r="H1631">
        <v>1696.67</v>
      </c>
    </row>
    <row r="1632" spans="1:8" x14ac:dyDescent="0.25">
      <c r="A1632" s="12">
        <v>41366</v>
      </c>
      <c r="B1632">
        <v>1.5102</v>
      </c>
      <c r="C1632">
        <v>1.1778999999999999</v>
      </c>
      <c r="D1632">
        <v>141.07</v>
      </c>
      <c r="F1632">
        <v>1.4452</v>
      </c>
      <c r="G1632">
        <v>1.7936000000000001</v>
      </c>
      <c r="H1632">
        <v>1688.32</v>
      </c>
    </row>
    <row r="1633" spans="1:8" x14ac:dyDescent="0.25">
      <c r="A1633" s="12">
        <v>41367</v>
      </c>
      <c r="B1633">
        <v>1.5126999999999999</v>
      </c>
      <c r="C1633">
        <v>1.177</v>
      </c>
      <c r="D1633">
        <v>140.75</v>
      </c>
      <c r="F1633">
        <v>1.4459</v>
      </c>
      <c r="G1633">
        <v>1.7972999999999999</v>
      </c>
      <c r="H1633">
        <v>1690.18</v>
      </c>
    </row>
    <row r="1634" spans="1:8" x14ac:dyDescent="0.25">
      <c r="A1634" s="12">
        <v>41368</v>
      </c>
      <c r="B1634">
        <v>1.5233000000000001</v>
      </c>
      <c r="C1634">
        <v>1.1776</v>
      </c>
      <c r="D1634">
        <v>146.71</v>
      </c>
      <c r="F1634">
        <v>1.4593</v>
      </c>
      <c r="G1634">
        <v>1.8076000000000001</v>
      </c>
      <c r="H1634">
        <v>1712.43</v>
      </c>
    </row>
    <row r="1635" spans="1:8" x14ac:dyDescent="0.25">
      <c r="A1635" s="12">
        <v>41369</v>
      </c>
      <c r="B1635">
        <v>1.5333000000000001</v>
      </c>
      <c r="C1635">
        <v>1.1802999999999999</v>
      </c>
      <c r="D1635">
        <v>149.54</v>
      </c>
      <c r="F1635">
        <v>1.4754</v>
      </c>
      <c r="G1635">
        <v>1.8167</v>
      </c>
      <c r="H1635">
        <v>1743.79</v>
      </c>
    </row>
    <row r="1636" spans="1:8" x14ac:dyDescent="0.25">
      <c r="A1636" s="12">
        <v>41372</v>
      </c>
      <c r="B1636">
        <v>1.5251999999999999</v>
      </c>
      <c r="C1636">
        <v>1.1721999999999999</v>
      </c>
      <c r="D1636">
        <v>151.53</v>
      </c>
      <c r="F1636">
        <v>1.4646999999999999</v>
      </c>
      <c r="G1636">
        <v>1.8018000000000001</v>
      </c>
      <c r="H1636">
        <v>1742.17</v>
      </c>
    </row>
    <row r="1637" spans="1:8" x14ac:dyDescent="0.25">
      <c r="A1637" s="12">
        <v>41373</v>
      </c>
      <c r="B1637">
        <v>1.5321</v>
      </c>
      <c r="C1637">
        <v>1.1711</v>
      </c>
      <c r="D1637">
        <v>151.66999999999999</v>
      </c>
      <c r="F1637">
        <v>1.4604999999999999</v>
      </c>
      <c r="G1637">
        <v>1.796</v>
      </c>
      <c r="H1637">
        <v>1745.18</v>
      </c>
    </row>
    <row r="1638" spans="1:8" x14ac:dyDescent="0.25">
      <c r="A1638" s="12">
        <v>41374</v>
      </c>
      <c r="B1638">
        <v>1.5328999999999999</v>
      </c>
      <c r="C1638">
        <v>1.1727000000000001</v>
      </c>
      <c r="D1638">
        <v>152.94</v>
      </c>
      <c r="F1638">
        <v>1.4535</v>
      </c>
      <c r="G1638">
        <v>1.7864</v>
      </c>
      <c r="H1638">
        <v>1739.92</v>
      </c>
    </row>
    <row r="1639" spans="1:8" x14ac:dyDescent="0.25">
      <c r="A1639" s="12">
        <v>41375</v>
      </c>
      <c r="B1639">
        <v>1.5382</v>
      </c>
      <c r="C1639">
        <v>1.1738</v>
      </c>
      <c r="D1639">
        <v>153.28</v>
      </c>
      <c r="F1639">
        <v>1.4583999999999999</v>
      </c>
      <c r="G1639">
        <v>1.7815000000000001</v>
      </c>
      <c r="H1639">
        <v>1736.97</v>
      </c>
    </row>
    <row r="1640" spans="1:8" x14ac:dyDescent="0.25">
      <c r="A1640" s="12">
        <v>41376</v>
      </c>
      <c r="B1640">
        <v>1.5341</v>
      </c>
      <c r="C1640">
        <v>1.17</v>
      </c>
      <c r="D1640">
        <v>150.9</v>
      </c>
      <c r="F1640">
        <v>1.4597</v>
      </c>
      <c r="G1640">
        <v>1.786</v>
      </c>
      <c r="H1640">
        <v>1731.66</v>
      </c>
    </row>
    <row r="1641" spans="1:8" x14ac:dyDescent="0.25">
      <c r="A1641" s="12">
        <v>41379</v>
      </c>
      <c r="B1641">
        <v>1.5283</v>
      </c>
      <c r="C1641">
        <v>1.1720999999999999</v>
      </c>
      <c r="D1641">
        <v>147.76</v>
      </c>
      <c r="F1641">
        <v>1.4814000000000001</v>
      </c>
      <c r="G1641">
        <v>1.8172999999999999</v>
      </c>
      <c r="H1641">
        <v>1711.59</v>
      </c>
    </row>
    <row r="1642" spans="1:8" x14ac:dyDescent="0.25">
      <c r="A1642" s="12">
        <v>41380</v>
      </c>
      <c r="B1642">
        <v>1.536</v>
      </c>
      <c r="C1642">
        <v>1.1655</v>
      </c>
      <c r="D1642">
        <v>149.83000000000001</v>
      </c>
      <c r="F1642">
        <v>1.4781</v>
      </c>
      <c r="G1642">
        <v>1.8085</v>
      </c>
      <c r="H1642">
        <v>1710.63</v>
      </c>
    </row>
    <row r="1643" spans="1:8" x14ac:dyDescent="0.25">
      <c r="A1643" s="12">
        <v>41381</v>
      </c>
      <c r="B1643">
        <v>1.5236000000000001</v>
      </c>
      <c r="C1643">
        <v>1.169</v>
      </c>
      <c r="D1643">
        <v>149.47</v>
      </c>
      <c r="F1643">
        <v>1.4787999999999999</v>
      </c>
      <c r="G1643">
        <v>1.8042</v>
      </c>
      <c r="H1643">
        <v>1707.56</v>
      </c>
    </row>
    <row r="1644" spans="1:8" x14ac:dyDescent="0.25">
      <c r="A1644" s="12">
        <v>41382</v>
      </c>
      <c r="B1644">
        <v>1.5279</v>
      </c>
      <c r="C1644">
        <v>1.1704000000000001</v>
      </c>
      <c r="D1644">
        <v>149.94999999999999</v>
      </c>
      <c r="F1644">
        <v>1.4825999999999999</v>
      </c>
      <c r="G1644">
        <v>1.8151999999999999</v>
      </c>
      <c r="H1644">
        <v>1710.34</v>
      </c>
    </row>
    <row r="1645" spans="1:8" x14ac:dyDescent="0.25">
      <c r="A1645" s="12">
        <v>41383</v>
      </c>
      <c r="B1645">
        <v>1.5229999999999999</v>
      </c>
      <c r="C1645">
        <v>1.1668000000000001</v>
      </c>
      <c r="D1645">
        <v>151.52000000000001</v>
      </c>
      <c r="F1645">
        <v>1.4815</v>
      </c>
      <c r="G1645">
        <v>1.8084</v>
      </c>
      <c r="H1645">
        <v>1703.95</v>
      </c>
    </row>
    <row r="1646" spans="1:8" x14ac:dyDescent="0.25">
      <c r="A1646" s="12">
        <v>41386</v>
      </c>
      <c r="B1646">
        <v>1.5291999999999999</v>
      </c>
      <c r="C1646">
        <v>1.1698999999999999</v>
      </c>
      <c r="D1646">
        <v>151.68</v>
      </c>
      <c r="F1646">
        <v>1.4883</v>
      </c>
      <c r="G1646">
        <v>1.8150999999999999</v>
      </c>
      <c r="H1646">
        <v>1711.95</v>
      </c>
    </row>
    <row r="1647" spans="1:8" x14ac:dyDescent="0.25">
      <c r="A1647" s="12">
        <v>41387</v>
      </c>
      <c r="B1647">
        <v>1.5237000000000001</v>
      </c>
      <c r="C1647">
        <v>1.1719999999999999</v>
      </c>
      <c r="D1647">
        <v>151.5</v>
      </c>
      <c r="F1647">
        <v>1.4841</v>
      </c>
      <c r="G1647">
        <v>1.8134999999999999</v>
      </c>
      <c r="H1647">
        <v>1705.43</v>
      </c>
    </row>
    <row r="1648" spans="1:8" x14ac:dyDescent="0.25">
      <c r="A1648" s="12">
        <v>41388</v>
      </c>
      <c r="B1648">
        <v>1.5266999999999999</v>
      </c>
      <c r="C1648">
        <v>1.1727000000000001</v>
      </c>
      <c r="D1648">
        <v>151.83000000000001</v>
      </c>
      <c r="F1648">
        <v>1.4844999999999999</v>
      </c>
      <c r="G1648">
        <v>1.8001</v>
      </c>
      <c r="H1648">
        <v>1705</v>
      </c>
    </row>
    <row r="1649" spans="1:8" x14ac:dyDescent="0.25">
      <c r="A1649" s="12">
        <v>41389</v>
      </c>
      <c r="B1649">
        <v>1.5431999999999999</v>
      </c>
      <c r="C1649">
        <v>1.1858</v>
      </c>
      <c r="D1649">
        <v>153.16999999999999</v>
      </c>
      <c r="F1649">
        <v>1.4991000000000001</v>
      </c>
      <c r="G1649">
        <v>1.8143</v>
      </c>
      <c r="H1649">
        <v>1715.04</v>
      </c>
    </row>
    <row r="1650" spans="1:8" x14ac:dyDescent="0.25">
      <c r="A1650" s="12">
        <v>41390</v>
      </c>
      <c r="B1650">
        <v>1.5478000000000001</v>
      </c>
      <c r="C1650">
        <v>1.1878</v>
      </c>
      <c r="D1650">
        <v>151.68</v>
      </c>
      <c r="F1650">
        <v>1.5058</v>
      </c>
      <c r="G1650">
        <v>1.8221000000000001</v>
      </c>
      <c r="H1650">
        <v>1718.96</v>
      </c>
    </row>
    <row r="1651" spans="1:8" x14ac:dyDescent="0.25">
      <c r="A1651" s="12">
        <v>41393</v>
      </c>
      <c r="B1651">
        <v>1.5499000000000001</v>
      </c>
      <c r="C1651">
        <v>1.1829000000000001</v>
      </c>
      <c r="D1651">
        <v>151.47</v>
      </c>
      <c r="F1651">
        <v>1.4963</v>
      </c>
      <c r="G1651">
        <v>1.8075000000000001</v>
      </c>
      <c r="H1651">
        <v>1710.76</v>
      </c>
    </row>
    <row r="1652" spans="1:8" x14ac:dyDescent="0.25">
      <c r="A1652" s="12">
        <v>41394</v>
      </c>
      <c r="B1652">
        <v>1.5530999999999999</v>
      </c>
      <c r="C1652">
        <v>1.1795</v>
      </c>
      <c r="D1652">
        <v>151.33000000000001</v>
      </c>
      <c r="F1652">
        <v>1.4971000000000001</v>
      </c>
      <c r="G1652">
        <v>1.8128</v>
      </c>
      <c r="H1652">
        <v>1710.21</v>
      </c>
    </row>
    <row r="1653" spans="1:8" x14ac:dyDescent="0.25">
      <c r="A1653" s="12">
        <v>41395</v>
      </c>
      <c r="B1653">
        <v>1.5551999999999999</v>
      </c>
      <c r="C1653">
        <v>1.1798</v>
      </c>
      <c r="D1653">
        <v>151.47</v>
      </c>
      <c r="F1653">
        <v>1.5126999999999999</v>
      </c>
      <c r="G1653">
        <v>1.8290999999999999</v>
      </c>
      <c r="H1653">
        <v>1711.5</v>
      </c>
    </row>
    <row r="1654" spans="1:8" x14ac:dyDescent="0.25">
      <c r="A1654" s="12">
        <v>41396</v>
      </c>
      <c r="B1654">
        <v>1.5532999999999999</v>
      </c>
      <c r="C1654">
        <v>1.1888000000000001</v>
      </c>
      <c r="D1654">
        <v>152.1</v>
      </c>
      <c r="F1654">
        <v>1.5150999999999999</v>
      </c>
      <c r="G1654">
        <v>1.8281000000000001</v>
      </c>
      <c r="H1654">
        <v>1711.86</v>
      </c>
    </row>
    <row r="1655" spans="1:8" x14ac:dyDescent="0.25">
      <c r="A1655" s="12">
        <v>41397</v>
      </c>
      <c r="B1655">
        <v>1.5570999999999999</v>
      </c>
      <c r="C1655">
        <v>1.1871</v>
      </c>
      <c r="D1655">
        <v>154.15</v>
      </c>
      <c r="F1655">
        <v>1.5087999999999999</v>
      </c>
      <c r="G1655">
        <v>1.8243</v>
      </c>
      <c r="H1655">
        <v>1708.14</v>
      </c>
    </row>
    <row r="1656" spans="1:8" x14ac:dyDescent="0.25">
      <c r="A1656" s="12">
        <v>41400</v>
      </c>
      <c r="B1656">
        <v>1.5541</v>
      </c>
      <c r="C1656">
        <v>1.1882999999999999</v>
      </c>
      <c r="D1656">
        <v>154.35</v>
      </c>
      <c r="F1656">
        <v>1.5146999999999999</v>
      </c>
      <c r="G1656">
        <v>1.8245</v>
      </c>
      <c r="H1656">
        <v>1701.16</v>
      </c>
    </row>
    <row r="1657" spans="1:8" x14ac:dyDescent="0.25">
      <c r="A1657" s="12">
        <v>41401</v>
      </c>
      <c r="B1657">
        <v>1.5484</v>
      </c>
      <c r="C1657">
        <v>1.1838</v>
      </c>
      <c r="D1657">
        <v>153.19999999999999</v>
      </c>
      <c r="F1657">
        <v>1.5198</v>
      </c>
      <c r="G1657">
        <v>1.8302</v>
      </c>
      <c r="H1657">
        <v>1687.76</v>
      </c>
    </row>
    <row r="1658" spans="1:8" x14ac:dyDescent="0.25">
      <c r="A1658" s="12">
        <v>41402</v>
      </c>
      <c r="B1658">
        <v>1.5530999999999999</v>
      </c>
      <c r="C1658">
        <v>1.1807000000000001</v>
      </c>
      <c r="D1658">
        <v>153.72</v>
      </c>
      <c r="F1658">
        <v>1.5267999999999999</v>
      </c>
      <c r="G1658">
        <v>1.8487</v>
      </c>
      <c r="H1658">
        <v>1686.67</v>
      </c>
    </row>
    <row r="1659" spans="1:8" x14ac:dyDescent="0.25">
      <c r="A1659" s="12">
        <v>41403</v>
      </c>
      <c r="B1659">
        <v>1.5448</v>
      </c>
      <c r="C1659">
        <v>1.1840999999999999</v>
      </c>
      <c r="D1659">
        <v>155.38999999999999</v>
      </c>
      <c r="F1659">
        <v>1.5301</v>
      </c>
      <c r="G1659">
        <v>1.8402000000000001</v>
      </c>
      <c r="H1659">
        <v>1686.35</v>
      </c>
    </row>
    <row r="1660" spans="1:8" x14ac:dyDescent="0.25">
      <c r="A1660" s="12">
        <v>41404</v>
      </c>
      <c r="B1660">
        <v>1.5363</v>
      </c>
      <c r="C1660">
        <v>1.1821999999999999</v>
      </c>
      <c r="D1660">
        <v>156.01</v>
      </c>
      <c r="F1660">
        <v>1.5304</v>
      </c>
      <c r="G1660">
        <v>1.8489</v>
      </c>
      <c r="H1660">
        <v>1699.15</v>
      </c>
    </row>
    <row r="1661" spans="1:8" x14ac:dyDescent="0.25">
      <c r="A1661" s="12">
        <v>41407</v>
      </c>
      <c r="B1661">
        <v>1.5297000000000001</v>
      </c>
      <c r="C1661">
        <v>1.1787000000000001</v>
      </c>
      <c r="D1661">
        <v>155.72999999999999</v>
      </c>
      <c r="F1661">
        <v>1.5368999999999999</v>
      </c>
      <c r="G1661">
        <v>1.8532999999999999</v>
      </c>
      <c r="H1661">
        <v>1702.74</v>
      </c>
    </row>
    <row r="1662" spans="1:8" x14ac:dyDescent="0.25">
      <c r="A1662" s="12">
        <v>41408</v>
      </c>
      <c r="B1662">
        <v>1.5209999999999999</v>
      </c>
      <c r="C1662">
        <v>1.1771</v>
      </c>
      <c r="D1662">
        <v>155.77000000000001</v>
      </c>
      <c r="F1662">
        <v>1.5375000000000001</v>
      </c>
      <c r="G1662">
        <v>1.8547</v>
      </c>
      <c r="H1662">
        <v>1687.73</v>
      </c>
    </row>
    <row r="1663" spans="1:8" x14ac:dyDescent="0.25">
      <c r="A1663" s="12">
        <v>41409</v>
      </c>
      <c r="B1663">
        <v>1.5233000000000001</v>
      </c>
      <c r="C1663">
        <v>1.1819999999999999</v>
      </c>
      <c r="D1663">
        <v>155.72999999999999</v>
      </c>
      <c r="F1663">
        <v>1.5386</v>
      </c>
      <c r="G1663">
        <v>1.8464</v>
      </c>
      <c r="H1663">
        <v>1697.9</v>
      </c>
    </row>
    <row r="1664" spans="1:8" x14ac:dyDescent="0.25">
      <c r="A1664" s="12">
        <v>41410</v>
      </c>
      <c r="B1664">
        <v>1.5267999999999999</v>
      </c>
      <c r="C1664">
        <v>1.1851</v>
      </c>
      <c r="D1664">
        <v>156.13</v>
      </c>
      <c r="F1664">
        <v>1.5562</v>
      </c>
      <c r="G1664">
        <v>1.8705000000000001</v>
      </c>
      <c r="H1664">
        <v>1706.26</v>
      </c>
    </row>
    <row r="1665" spans="1:8" x14ac:dyDescent="0.25">
      <c r="A1665" s="12">
        <v>41411</v>
      </c>
      <c r="B1665">
        <v>1.5168999999999999</v>
      </c>
      <c r="C1665">
        <v>1.1814</v>
      </c>
      <c r="D1665">
        <v>156.57</v>
      </c>
      <c r="F1665">
        <v>1.5576000000000001</v>
      </c>
      <c r="G1665">
        <v>1.8777999999999999</v>
      </c>
      <c r="H1665">
        <v>1694.86</v>
      </c>
    </row>
    <row r="1666" spans="1:8" x14ac:dyDescent="0.25">
      <c r="A1666" s="12">
        <v>41414</v>
      </c>
      <c r="B1666">
        <v>1.5254000000000001</v>
      </c>
      <c r="C1666">
        <v>1.1839</v>
      </c>
      <c r="D1666">
        <v>155.97999999999999</v>
      </c>
      <c r="F1666">
        <v>1.5548999999999999</v>
      </c>
      <c r="G1666">
        <v>1.8658999999999999</v>
      </c>
      <c r="H1666">
        <v>1704.92</v>
      </c>
    </row>
    <row r="1667" spans="1:8" x14ac:dyDescent="0.25">
      <c r="A1667" s="12">
        <v>41415</v>
      </c>
      <c r="B1667">
        <v>1.5154000000000001</v>
      </c>
      <c r="C1667">
        <v>1.1739999999999999</v>
      </c>
      <c r="D1667">
        <v>155.26</v>
      </c>
      <c r="F1667">
        <v>1.5459000000000001</v>
      </c>
      <c r="G1667">
        <v>1.8543000000000001</v>
      </c>
      <c r="H1667">
        <v>1682.85</v>
      </c>
    </row>
    <row r="1668" spans="1:8" x14ac:dyDescent="0.25">
      <c r="A1668" s="12">
        <v>41416</v>
      </c>
      <c r="B1668">
        <v>1.5046999999999999</v>
      </c>
      <c r="C1668">
        <v>1.1700999999999999</v>
      </c>
      <c r="D1668">
        <v>155.21</v>
      </c>
      <c r="F1668">
        <v>1.5512999999999999</v>
      </c>
      <c r="G1668">
        <v>1.8619000000000001</v>
      </c>
      <c r="H1668">
        <v>1676.01</v>
      </c>
    </row>
    <row r="1669" spans="1:8" x14ac:dyDescent="0.25">
      <c r="A1669" s="12">
        <v>41417</v>
      </c>
      <c r="B1669">
        <v>1.5106999999999999</v>
      </c>
      <c r="C1669">
        <v>1.1677</v>
      </c>
      <c r="D1669">
        <v>154.13</v>
      </c>
      <c r="F1669">
        <v>1.5485</v>
      </c>
      <c r="G1669">
        <v>1.8557999999999999</v>
      </c>
      <c r="H1669">
        <v>1704.6</v>
      </c>
    </row>
    <row r="1670" spans="1:8" x14ac:dyDescent="0.25">
      <c r="A1670" s="12">
        <v>41418</v>
      </c>
      <c r="B1670">
        <v>1.5125</v>
      </c>
      <c r="C1670">
        <v>1.1694</v>
      </c>
      <c r="D1670">
        <v>153.15</v>
      </c>
      <c r="F1670">
        <v>1.5659000000000001</v>
      </c>
      <c r="G1670">
        <v>1.8667</v>
      </c>
      <c r="H1670">
        <v>1705.45</v>
      </c>
    </row>
    <row r="1671" spans="1:8" x14ac:dyDescent="0.25">
      <c r="A1671" s="12">
        <v>41421</v>
      </c>
      <c r="B1671">
        <v>1.5101</v>
      </c>
      <c r="C1671">
        <v>1.1675</v>
      </c>
      <c r="D1671">
        <v>152.38</v>
      </c>
      <c r="F1671">
        <v>1.5665</v>
      </c>
      <c r="G1671">
        <v>1.8665</v>
      </c>
      <c r="H1671">
        <v>1694.71</v>
      </c>
    </row>
    <row r="1672" spans="1:8" x14ac:dyDescent="0.25">
      <c r="A1672" s="12">
        <v>41422</v>
      </c>
      <c r="B1672">
        <v>1.504</v>
      </c>
      <c r="C1672">
        <v>1.1696</v>
      </c>
      <c r="D1672">
        <v>153.91999999999999</v>
      </c>
      <c r="F1672">
        <v>1.5636000000000001</v>
      </c>
      <c r="G1672">
        <v>1.8614999999999999</v>
      </c>
      <c r="H1672">
        <v>1696.62</v>
      </c>
    </row>
    <row r="1673" spans="1:8" x14ac:dyDescent="0.25">
      <c r="A1673" s="12">
        <v>41423</v>
      </c>
      <c r="B1673">
        <v>1.5129999999999999</v>
      </c>
      <c r="C1673">
        <v>1.1689000000000001</v>
      </c>
      <c r="D1673">
        <v>152.99</v>
      </c>
      <c r="F1673">
        <v>1.5701000000000001</v>
      </c>
      <c r="G1673">
        <v>1.8673</v>
      </c>
      <c r="H1673">
        <v>1712.91</v>
      </c>
    </row>
    <row r="1674" spans="1:8" x14ac:dyDescent="0.25">
      <c r="A1674" s="12">
        <v>41424</v>
      </c>
      <c r="B1674">
        <v>1.5230999999999999</v>
      </c>
      <c r="C1674">
        <v>1.1669</v>
      </c>
      <c r="D1674">
        <v>153.36000000000001</v>
      </c>
      <c r="F1674">
        <v>1.5762</v>
      </c>
      <c r="G1674">
        <v>1.8863000000000001</v>
      </c>
      <c r="H1674">
        <v>1718.94</v>
      </c>
    </row>
    <row r="1675" spans="1:8" x14ac:dyDescent="0.25">
      <c r="A1675" s="12">
        <v>41425</v>
      </c>
      <c r="B1675">
        <v>1.5198</v>
      </c>
      <c r="C1675">
        <v>1.1688000000000001</v>
      </c>
      <c r="D1675">
        <v>152.71</v>
      </c>
      <c r="F1675">
        <v>1.5858000000000001</v>
      </c>
      <c r="G1675">
        <v>1.9137</v>
      </c>
      <c r="H1675">
        <v>1718.15</v>
      </c>
    </row>
    <row r="1676" spans="1:8" x14ac:dyDescent="0.25">
      <c r="A1676" s="12">
        <v>41428</v>
      </c>
      <c r="B1676">
        <v>1.532</v>
      </c>
      <c r="C1676">
        <v>1.1715</v>
      </c>
      <c r="D1676">
        <v>152.47999999999999</v>
      </c>
      <c r="F1676">
        <v>1.5677000000000001</v>
      </c>
      <c r="G1676">
        <v>1.8926000000000001</v>
      </c>
      <c r="H1676">
        <v>1714.83</v>
      </c>
    </row>
    <row r="1677" spans="1:8" x14ac:dyDescent="0.25">
      <c r="A1677" s="12">
        <v>41429</v>
      </c>
      <c r="B1677">
        <v>1.5311999999999999</v>
      </c>
      <c r="C1677">
        <v>1.1704000000000001</v>
      </c>
      <c r="D1677">
        <v>153.15</v>
      </c>
      <c r="F1677">
        <v>1.5861000000000001</v>
      </c>
      <c r="G1677">
        <v>1.9091</v>
      </c>
      <c r="H1677">
        <v>1719.4</v>
      </c>
    </row>
    <row r="1678" spans="1:8" x14ac:dyDescent="0.25">
      <c r="A1678" s="12">
        <v>41430</v>
      </c>
      <c r="B1678">
        <v>1.5403</v>
      </c>
      <c r="C1678">
        <v>1.1762999999999999</v>
      </c>
      <c r="D1678">
        <v>152.59</v>
      </c>
      <c r="F1678">
        <v>1.6133999999999999</v>
      </c>
      <c r="G1678">
        <v>1.9317</v>
      </c>
      <c r="H1678">
        <v>1722.9</v>
      </c>
    </row>
    <row r="1679" spans="1:8" x14ac:dyDescent="0.25">
      <c r="A1679" s="12">
        <v>41431</v>
      </c>
      <c r="B1679">
        <v>1.5601</v>
      </c>
      <c r="C1679">
        <v>1.1776</v>
      </c>
      <c r="D1679">
        <v>151.22999999999999</v>
      </c>
      <c r="F1679">
        <v>1.6241000000000001</v>
      </c>
      <c r="G1679">
        <v>1.9412</v>
      </c>
      <c r="H1679">
        <v>1745.6</v>
      </c>
    </row>
    <row r="1680" spans="1:8" x14ac:dyDescent="0.25">
      <c r="A1680" s="12">
        <v>41432</v>
      </c>
      <c r="B1680">
        <v>1.5557000000000001</v>
      </c>
      <c r="C1680">
        <v>1.1762999999999999</v>
      </c>
      <c r="D1680">
        <v>151.65</v>
      </c>
      <c r="F1680">
        <v>1.6375999999999999</v>
      </c>
      <c r="G1680">
        <v>1.9717</v>
      </c>
      <c r="H1680">
        <v>1737.98</v>
      </c>
    </row>
    <row r="1681" spans="1:8" x14ac:dyDescent="0.25">
      <c r="A1681" s="12">
        <v>41435</v>
      </c>
      <c r="B1681">
        <v>1.5570999999999999</v>
      </c>
      <c r="C1681">
        <v>1.1744000000000001</v>
      </c>
      <c r="D1681">
        <v>153.78</v>
      </c>
      <c r="F1681">
        <v>1.6449</v>
      </c>
      <c r="G1681">
        <v>1.9695</v>
      </c>
      <c r="H1681">
        <v>1755.15</v>
      </c>
    </row>
    <row r="1682" spans="1:8" x14ac:dyDescent="0.25">
      <c r="A1682" s="12">
        <v>41436</v>
      </c>
      <c r="B1682">
        <v>1.5646</v>
      </c>
      <c r="C1682">
        <v>1.1752</v>
      </c>
      <c r="D1682">
        <v>150.16999999999999</v>
      </c>
      <c r="F1682">
        <v>1.6588000000000001</v>
      </c>
      <c r="G1682">
        <v>1.9836</v>
      </c>
      <c r="H1682">
        <v>1772.34</v>
      </c>
    </row>
    <row r="1683" spans="1:8" x14ac:dyDescent="0.25">
      <c r="A1683" s="12">
        <v>41437</v>
      </c>
      <c r="B1683">
        <v>1.5677000000000001</v>
      </c>
      <c r="C1683">
        <v>1.1753</v>
      </c>
      <c r="D1683">
        <v>150.47999999999999</v>
      </c>
      <c r="F1683">
        <v>1.6526000000000001</v>
      </c>
      <c r="G1683">
        <v>1.9621</v>
      </c>
      <c r="H1683">
        <v>1768.07</v>
      </c>
    </row>
    <row r="1684" spans="1:8" x14ac:dyDescent="0.25">
      <c r="A1684" s="12">
        <v>41438</v>
      </c>
      <c r="B1684">
        <v>1.5718000000000001</v>
      </c>
      <c r="C1684">
        <v>1.1751</v>
      </c>
      <c r="D1684">
        <v>149.91</v>
      </c>
      <c r="F1684">
        <v>1.6306</v>
      </c>
      <c r="G1684">
        <v>1.9399</v>
      </c>
      <c r="H1684">
        <v>1775.03</v>
      </c>
    </row>
    <row r="1685" spans="1:8" x14ac:dyDescent="0.25">
      <c r="A1685" s="12">
        <v>41439</v>
      </c>
      <c r="B1685">
        <v>1.5703</v>
      </c>
      <c r="C1685">
        <v>1.1765000000000001</v>
      </c>
      <c r="D1685">
        <v>147.71</v>
      </c>
      <c r="F1685">
        <v>1.6397999999999999</v>
      </c>
      <c r="G1685">
        <v>1.9521999999999999</v>
      </c>
      <c r="H1685">
        <v>1770.04</v>
      </c>
    </row>
    <row r="1686" spans="1:8" x14ac:dyDescent="0.25">
      <c r="A1686" s="12">
        <v>41442</v>
      </c>
      <c r="B1686">
        <v>1.5718000000000001</v>
      </c>
      <c r="C1686">
        <v>1.1759999999999999</v>
      </c>
      <c r="D1686">
        <v>148.51</v>
      </c>
      <c r="F1686">
        <v>1.6456999999999999</v>
      </c>
      <c r="G1686">
        <v>1.9661999999999999</v>
      </c>
      <c r="H1686">
        <v>1771.92</v>
      </c>
    </row>
    <row r="1687" spans="1:8" x14ac:dyDescent="0.25">
      <c r="A1687" s="12">
        <v>41443</v>
      </c>
      <c r="B1687">
        <v>1.5642</v>
      </c>
      <c r="C1687">
        <v>1.1677</v>
      </c>
      <c r="D1687">
        <v>149.1</v>
      </c>
      <c r="F1687">
        <v>1.6487000000000001</v>
      </c>
      <c r="G1687">
        <v>1.9568000000000001</v>
      </c>
      <c r="H1687">
        <v>1774.06</v>
      </c>
    </row>
    <row r="1688" spans="1:8" x14ac:dyDescent="0.25">
      <c r="A1688" s="12">
        <v>41444</v>
      </c>
      <c r="B1688">
        <v>1.5484</v>
      </c>
      <c r="C1688">
        <v>1.1646000000000001</v>
      </c>
      <c r="D1688">
        <v>149.37</v>
      </c>
      <c r="F1688">
        <v>1.6654</v>
      </c>
      <c r="G1688">
        <v>1.9589000000000001</v>
      </c>
      <c r="H1688">
        <v>1750</v>
      </c>
    </row>
    <row r="1689" spans="1:8" x14ac:dyDescent="0.25">
      <c r="A1689" s="12">
        <v>41445</v>
      </c>
      <c r="B1689">
        <v>1.5508</v>
      </c>
      <c r="C1689">
        <v>1.1729000000000001</v>
      </c>
      <c r="D1689">
        <v>150.85</v>
      </c>
      <c r="F1689">
        <v>1.6858</v>
      </c>
      <c r="G1689">
        <v>1.9986999999999999</v>
      </c>
      <c r="H1689">
        <v>1777.06</v>
      </c>
    </row>
    <row r="1690" spans="1:8" x14ac:dyDescent="0.25">
      <c r="A1690" s="12">
        <v>41446</v>
      </c>
      <c r="B1690">
        <v>1.5416000000000001</v>
      </c>
      <c r="C1690">
        <v>1.1747000000000001</v>
      </c>
      <c r="D1690">
        <v>150.85</v>
      </c>
      <c r="F1690">
        <v>1.6714</v>
      </c>
      <c r="G1690">
        <v>1.9881</v>
      </c>
      <c r="H1690">
        <v>1781.61</v>
      </c>
    </row>
    <row r="1691" spans="1:8" x14ac:dyDescent="0.25">
      <c r="A1691" s="12">
        <v>41449</v>
      </c>
      <c r="B1691">
        <v>1.5430999999999999</v>
      </c>
      <c r="C1691">
        <v>1.1760999999999999</v>
      </c>
      <c r="D1691">
        <v>150.78</v>
      </c>
      <c r="F1691">
        <v>1.6680999999999999</v>
      </c>
      <c r="G1691">
        <v>1.9899</v>
      </c>
      <c r="H1691">
        <v>1791.68</v>
      </c>
    </row>
    <row r="1692" spans="1:8" x14ac:dyDescent="0.25">
      <c r="A1692" s="12">
        <v>41450</v>
      </c>
      <c r="B1692">
        <v>1.5422</v>
      </c>
      <c r="C1692">
        <v>1.1786000000000001</v>
      </c>
      <c r="D1692">
        <v>150.82</v>
      </c>
      <c r="F1692">
        <v>1.6652</v>
      </c>
      <c r="G1692">
        <v>1.9914000000000001</v>
      </c>
      <c r="H1692">
        <v>1777.55</v>
      </c>
    </row>
    <row r="1693" spans="1:8" x14ac:dyDescent="0.25">
      <c r="A1693" s="12">
        <v>41451</v>
      </c>
      <c r="B1693">
        <v>1.5313000000000001</v>
      </c>
      <c r="C1693">
        <v>1.1767000000000001</v>
      </c>
      <c r="D1693">
        <v>149.6</v>
      </c>
      <c r="F1693">
        <v>1.6500999999999999</v>
      </c>
      <c r="G1693">
        <v>1.9641999999999999</v>
      </c>
      <c r="H1693">
        <v>1768.65</v>
      </c>
    </row>
    <row r="1694" spans="1:8" x14ac:dyDescent="0.25">
      <c r="A1694" s="12">
        <v>41452</v>
      </c>
      <c r="B1694">
        <v>1.5257000000000001</v>
      </c>
      <c r="C1694">
        <v>1.17</v>
      </c>
      <c r="D1694">
        <v>150.06</v>
      </c>
      <c r="F1694">
        <v>1.6448</v>
      </c>
      <c r="G1694">
        <v>1.9575</v>
      </c>
      <c r="H1694">
        <v>1751.03</v>
      </c>
    </row>
    <row r="1695" spans="1:8" x14ac:dyDescent="0.25">
      <c r="A1695" s="12">
        <v>41453</v>
      </c>
      <c r="B1695">
        <v>1.5209999999999999</v>
      </c>
      <c r="C1695">
        <v>1.1689000000000001</v>
      </c>
      <c r="D1695">
        <v>150.81</v>
      </c>
      <c r="F1695">
        <v>1.6637</v>
      </c>
      <c r="G1695">
        <v>1.9625999999999999</v>
      </c>
      <c r="H1695">
        <v>1736.26</v>
      </c>
    </row>
    <row r="1696" spans="1:8" x14ac:dyDescent="0.25">
      <c r="A1696" s="12">
        <v>41456</v>
      </c>
      <c r="B1696">
        <v>1.5216000000000001</v>
      </c>
      <c r="C1696">
        <v>1.1646000000000001</v>
      </c>
      <c r="D1696">
        <v>151.63999999999999</v>
      </c>
      <c r="F1696">
        <v>1.6467000000000001</v>
      </c>
      <c r="G1696">
        <v>1.9450000000000001</v>
      </c>
      <c r="H1696">
        <v>1727.27</v>
      </c>
    </row>
    <row r="1697" spans="1:8" x14ac:dyDescent="0.25">
      <c r="A1697" s="12">
        <v>41457</v>
      </c>
      <c r="B1697">
        <v>1.5153000000000001</v>
      </c>
      <c r="C1697">
        <v>1.1673</v>
      </c>
      <c r="D1697">
        <v>152.46</v>
      </c>
      <c r="F1697">
        <v>1.6564000000000001</v>
      </c>
      <c r="G1697">
        <v>1.9541999999999999</v>
      </c>
      <c r="H1697">
        <v>1719.18</v>
      </c>
    </row>
    <row r="1698" spans="1:8" x14ac:dyDescent="0.25">
      <c r="A1698" s="12">
        <v>41458</v>
      </c>
      <c r="B1698">
        <v>1.5278</v>
      </c>
      <c r="C1698">
        <v>1.1740999999999999</v>
      </c>
      <c r="D1698">
        <v>152.61000000000001</v>
      </c>
      <c r="F1698">
        <v>1.6803999999999999</v>
      </c>
      <c r="G1698">
        <v>1.9607000000000001</v>
      </c>
      <c r="H1698">
        <v>1743.14</v>
      </c>
    </row>
    <row r="1699" spans="1:8" x14ac:dyDescent="0.25">
      <c r="A1699" s="12">
        <v>41459</v>
      </c>
      <c r="B1699">
        <v>1.5069999999999999</v>
      </c>
      <c r="C1699">
        <v>1.167</v>
      </c>
      <c r="D1699">
        <v>150.66999999999999</v>
      </c>
      <c r="F1699">
        <v>1.647</v>
      </c>
      <c r="G1699">
        <v>1.9226000000000001</v>
      </c>
      <c r="H1699">
        <v>1717.06</v>
      </c>
    </row>
    <row r="1700" spans="1:8" x14ac:dyDescent="0.25">
      <c r="A1700" s="12">
        <v>41460</v>
      </c>
      <c r="B1700">
        <v>1.4886999999999999</v>
      </c>
      <c r="C1700">
        <v>1.1600999999999999</v>
      </c>
      <c r="D1700">
        <v>150.6</v>
      </c>
      <c r="F1700">
        <v>1.6407</v>
      </c>
      <c r="G1700">
        <v>1.9309000000000001</v>
      </c>
      <c r="H1700">
        <v>1699.57</v>
      </c>
    </row>
    <row r="1701" spans="1:8" x14ac:dyDescent="0.25">
      <c r="A1701" s="12">
        <v>41463</v>
      </c>
      <c r="B1701">
        <v>1.4950000000000001</v>
      </c>
      <c r="C1701">
        <v>1.1615</v>
      </c>
      <c r="D1701">
        <v>150.93</v>
      </c>
      <c r="F1701">
        <v>1.6363000000000001</v>
      </c>
      <c r="G1701">
        <v>1.9158999999999999</v>
      </c>
      <c r="H1701">
        <v>1716.17</v>
      </c>
    </row>
    <row r="1702" spans="1:8" x14ac:dyDescent="0.25">
      <c r="A1702" s="12">
        <v>41464</v>
      </c>
      <c r="B1702">
        <v>1.4864999999999999</v>
      </c>
      <c r="C1702">
        <v>1.163</v>
      </c>
      <c r="D1702">
        <v>150.37</v>
      </c>
      <c r="F1702">
        <v>1.6195999999999999</v>
      </c>
      <c r="G1702">
        <v>1.8907</v>
      </c>
      <c r="H1702">
        <v>1696.36</v>
      </c>
    </row>
    <row r="1703" spans="1:8" x14ac:dyDescent="0.25">
      <c r="A1703" s="12">
        <v>41465</v>
      </c>
      <c r="B1703">
        <v>1.5009999999999999</v>
      </c>
      <c r="C1703">
        <v>1.1563000000000001</v>
      </c>
      <c r="D1703">
        <v>149.55000000000001</v>
      </c>
      <c r="F1703">
        <v>1.6357999999999999</v>
      </c>
      <c r="G1703">
        <v>1.9149</v>
      </c>
      <c r="H1703">
        <v>1702.78</v>
      </c>
    </row>
    <row r="1704" spans="1:8" x14ac:dyDescent="0.25">
      <c r="A1704" s="12">
        <v>41466</v>
      </c>
      <c r="B1704">
        <v>1.5183</v>
      </c>
      <c r="C1704">
        <v>1.1591</v>
      </c>
      <c r="D1704">
        <v>150.22999999999999</v>
      </c>
      <c r="F1704">
        <v>1.6516</v>
      </c>
      <c r="G1704">
        <v>1.9326000000000001</v>
      </c>
      <c r="H1704">
        <v>1706.58</v>
      </c>
    </row>
    <row r="1705" spans="1:8" x14ac:dyDescent="0.25">
      <c r="A1705" s="12">
        <v>41467</v>
      </c>
      <c r="B1705">
        <v>1.5105</v>
      </c>
      <c r="C1705">
        <v>1.1556999999999999</v>
      </c>
      <c r="D1705">
        <v>149.94</v>
      </c>
      <c r="F1705">
        <v>1.6688000000000001</v>
      </c>
      <c r="G1705">
        <v>1.9379999999999999</v>
      </c>
      <c r="H1705">
        <v>1697.58</v>
      </c>
    </row>
    <row r="1706" spans="1:8" x14ac:dyDescent="0.25">
      <c r="A1706" s="12">
        <v>41470</v>
      </c>
      <c r="B1706">
        <v>1.5098</v>
      </c>
      <c r="C1706">
        <v>1.1557999999999999</v>
      </c>
      <c r="D1706">
        <v>150.76</v>
      </c>
      <c r="F1706">
        <v>1.6589</v>
      </c>
      <c r="G1706">
        <v>1.9332</v>
      </c>
      <c r="H1706">
        <v>1693.3</v>
      </c>
    </row>
    <row r="1707" spans="1:8" x14ac:dyDescent="0.25">
      <c r="A1707" s="12">
        <v>41471</v>
      </c>
      <c r="B1707">
        <v>1.5159</v>
      </c>
      <c r="C1707">
        <v>1.1516</v>
      </c>
      <c r="D1707">
        <v>150.19</v>
      </c>
      <c r="F1707">
        <v>1.6376999999999999</v>
      </c>
      <c r="G1707">
        <v>1.9198</v>
      </c>
      <c r="H1707">
        <v>1689.41</v>
      </c>
    </row>
    <row r="1708" spans="1:8" x14ac:dyDescent="0.25">
      <c r="A1708" s="12">
        <v>41472</v>
      </c>
      <c r="B1708">
        <v>1.5212000000000001</v>
      </c>
      <c r="C1708">
        <v>1.1589</v>
      </c>
      <c r="D1708">
        <v>151.44</v>
      </c>
      <c r="F1708">
        <v>1.6460999999999999</v>
      </c>
      <c r="G1708">
        <v>1.9226000000000001</v>
      </c>
      <c r="H1708">
        <v>1698.97</v>
      </c>
    </row>
    <row r="1709" spans="1:8" x14ac:dyDescent="0.25">
      <c r="A1709" s="12">
        <v>41473</v>
      </c>
      <c r="B1709">
        <v>1.5227999999999999</v>
      </c>
      <c r="C1709">
        <v>1.1615</v>
      </c>
      <c r="D1709">
        <v>152.85</v>
      </c>
      <c r="F1709">
        <v>1.6597</v>
      </c>
      <c r="G1709">
        <v>1.9261999999999999</v>
      </c>
      <c r="H1709">
        <v>1711.93</v>
      </c>
    </row>
    <row r="1710" spans="1:8" x14ac:dyDescent="0.25">
      <c r="A1710" s="12">
        <v>41474</v>
      </c>
      <c r="B1710">
        <v>1.5266</v>
      </c>
      <c r="C1710">
        <v>1.1613</v>
      </c>
      <c r="D1710">
        <v>153.54</v>
      </c>
      <c r="F1710">
        <v>1.6639999999999999</v>
      </c>
      <c r="G1710">
        <v>1.9242999999999999</v>
      </c>
      <c r="H1710">
        <v>1710.45</v>
      </c>
    </row>
    <row r="1711" spans="1:8" x14ac:dyDescent="0.25">
      <c r="A1711" s="12">
        <v>41477</v>
      </c>
      <c r="B1711">
        <v>1.5359</v>
      </c>
      <c r="C1711">
        <v>1.1646000000000001</v>
      </c>
      <c r="D1711">
        <v>153.07</v>
      </c>
      <c r="F1711">
        <v>1.6601999999999999</v>
      </c>
      <c r="G1711">
        <v>1.9249000000000001</v>
      </c>
      <c r="H1711">
        <v>1717.84</v>
      </c>
    </row>
    <row r="1712" spans="1:8" x14ac:dyDescent="0.25">
      <c r="A1712" s="12">
        <v>41478</v>
      </c>
      <c r="B1712">
        <v>1.5367</v>
      </c>
      <c r="C1712">
        <v>1.1618999999999999</v>
      </c>
      <c r="D1712">
        <v>152.72</v>
      </c>
      <c r="F1712">
        <v>1.6527000000000001</v>
      </c>
      <c r="G1712">
        <v>1.9208000000000001</v>
      </c>
      <c r="H1712">
        <v>1716.11</v>
      </c>
    </row>
    <row r="1713" spans="1:8" x14ac:dyDescent="0.25">
      <c r="A1713" s="12">
        <v>41479</v>
      </c>
      <c r="B1713">
        <v>1.5313000000000001</v>
      </c>
      <c r="C1713">
        <v>1.1599999999999999</v>
      </c>
      <c r="D1713">
        <v>153.46</v>
      </c>
      <c r="F1713">
        <v>1.6709000000000001</v>
      </c>
      <c r="G1713">
        <v>1.9280999999999999</v>
      </c>
      <c r="H1713">
        <v>1708.17</v>
      </c>
    </row>
    <row r="1714" spans="1:8" x14ac:dyDescent="0.25">
      <c r="A1714" s="12">
        <v>41480</v>
      </c>
      <c r="B1714">
        <v>1.5389999999999999</v>
      </c>
      <c r="C1714">
        <v>1.1591</v>
      </c>
      <c r="D1714">
        <v>152.79</v>
      </c>
      <c r="F1714">
        <v>1.6634</v>
      </c>
      <c r="G1714">
        <v>1.9033</v>
      </c>
      <c r="H1714">
        <v>1717.45</v>
      </c>
    </row>
    <row r="1715" spans="1:8" x14ac:dyDescent="0.25">
      <c r="A1715" s="12">
        <v>41481</v>
      </c>
      <c r="B1715">
        <v>1.5379</v>
      </c>
      <c r="C1715">
        <v>1.1580999999999999</v>
      </c>
      <c r="D1715">
        <v>151.1</v>
      </c>
      <c r="F1715">
        <v>1.6608000000000001</v>
      </c>
      <c r="G1715">
        <v>1.9014</v>
      </c>
      <c r="H1715">
        <v>1711.16</v>
      </c>
    </row>
    <row r="1716" spans="1:8" x14ac:dyDescent="0.25">
      <c r="A1716" s="12">
        <v>41484</v>
      </c>
      <c r="B1716">
        <v>1.5336000000000001</v>
      </c>
      <c r="C1716">
        <v>1.1564000000000001</v>
      </c>
      <c r="D1716">
        <v>150.19</v>
      </c>
      <c r="F1716">
        <v>1.6658999999999999</v>
      </c>
      <c r="G1716">
        <v>1.9085000000000001</v>
      </c>
      <c r="H1716">
        <v>1705.91</v>
      </c>
    </row>
    <row r="1717" spans="1:8" x14ac:dyDescent="0.25">
      <c r="A1717" s="12">
        <v>41485</v>
      </c>
      <c r="B1717">
        <v>1.5236000000000001</v>
      </c>
      <c r="C1717">
        <v>1.1486000000000001</v>
      </c>
      <c r="D1717">
        <v>149.35</v>
      </c>
      <c r="F1717">
        <v>1.681</v>
      </c>
      <c r="G1717">
        <v>1.9071</v>
      </c>
      <c r="H1717">
        <v>1699.82</v>
      </c>
    </row>
    <row r="1718" spans="1:8" x14ac:dyDescent="0.25">
      <c r="A1718" s="12">
        <v>41486</v>
      </c>
      <c r="B1718">
        <v>1.5206</v>
      </c>
      <c r="C1718">
        <v>1.1428</v>
      </c>
      <c r="D1718">
        <v>148.77000000000001</v>
      </c>
      <c r="F1718">
        <v>1.6916</v>
      </c>
      <c r="G1718">
        <v>1.9036999999999999</v>
      </c>
      <c r="H1718">
        <v>1708.01</v>
      </c>
    </row>
    <row r="1719" spans="1:8" x14ac:dyDescent="0.25">
      <c r="A1719" s="12">
        <v>41487</v>
      </c>
      <c r="B1719">
        <v>1.5118</v>
      </c>
      <c r="C1719">
        <v>1.1446000000000001</v>
      </c>
      <c r="D1719">
        <v>150.46</v>
      </c>
      <c r="F1719">
        <v>1.6931</v>
      </c>
      <c r="G1719">
        <v>1.9151</v>
      </c>
      <c r="H1719">
        <v>1697.75</v>
      </c>
    </row>
    <row r="1720" spans="1:8" x14ac:dyDescent="0.25">
      <c r="A1720" s="12">
        <v>41488</v>
      </c>
      <c r="B1720">
        <v>1.5286999999999999</v>
      </c>
      <c r="C1720">
        <v>1.1508</v>
      </c>
      <c r="D1720">
        <v>151.15</v>
      </c>
      <c r="F1720">
        <v>1.7158</v>
      </c>
      <c r="G1720">
        <v>1.9499</v>
      </c>
      <c r="H1720">
        <v>1718.03</v>
      </c>
    </row>
    <row r="1721" spans="1:8" x14ac:dyDescent="0.25">
      <c r="A1721" s="12">
        <v>41491</v>
      </c>
      <c r="B1721">
        <v>1.5357000000000001</v>
      </c>
      <c r="C1721">
        <v>1.1580999999999999</v>
      </c>
      <c r="D1721">
        <v>150.88</v>
      </c>
      <c r="F1721">
        <v>1.7188000000000001</v>
      </c>
      <c r="G1721">
        <v>1.9612000000000001</v>
      </c>
      <c r="H1721">
        <v>1710</v>
      </c>
    </row>
    <row r="1722" spans="1:8" x14ac:dyDescent="0.25">
      <c r="A1722" s="12">
        <v>41492</v>
      </c>
      <c r="B1722">
        <v>1.5347</v>
      </c>
      <c r="C1722">
        <v>1.1533</v>
      </c>
      <c r="D1722">
        <v>149.97</v>
      </c>
      <c r="F1722">
        <v>1.7073</v>
      </c>
      <c r="G1722">
        <v>1.9421999999999999</v>
      </c>
      <c r="H1722">
        <v>1709.36</v>
      </c>
    </row>
    <row r="1723" spans="1:8" x14ac:dyDescent="0.25">
      <c r="A1723" s="12">
        <v>41493</v>
      </c>
      <c r="B1723">
        <v>1.5487</v>
      </c>
      <c r="C1723">
        <v>1.161</v>
      </c>
      <c r="D1723">
        <v>149.19</v>
      </c>
      <c r="F1723">
        <v>1.7202</v>
      </c>
      <c r="G1723">
        <v>1.9419999999999999</v>
      </c>
      <c r="H1723">
        <v>1726.68</v>
      </c>
    </row>
    <row r="1724" spans="1:8" x14ac:dyDescent="0.25">
      <c r="A1724" s="12">
        <v>41494</v>
      </c>
      <c r="B1724">
        <v>1.5537000000000001</v>
      </c>
      <c r="C1724">
        <v>1.161</v>
      </c>
      <c r="D1724">
        <v>150.24</v>
      </c>
      <c r="F1724">
        <v>1.706</v>
      </c>
      <c r="G1724">
        <v>1.9394</v>
      </c>
      <c r="H1724">
        <v>1728.1</v>
      </c>
    </row>
    <row r="1725" spans="1:8" x14ac:dyDescent="0.25">
      <c r="A1725" s="12">
        <v>41495</v>
      </c>
      <c r="B1725">
        <v>1.5498000000000001</v>
      </c>
      <c r="C1725">
        <v>1.1613</v>
      </c>
      <c r="D1725">
        <v>149.09</v>
      </c>
      <c r="F1725">
        <v>1.6847000000000001</v>
      </c>
      <c r="G1725">
        <v>1.9276</v>
      </c>
      <c r="H1725">
        <v>1721.83</v>
      </c>
    </row>
    <row r="1726" spans="1:8" x14ac:dyDescent="0.25">
      <c r="A1726" s="12">
        <v>41498</v>
      </c>
      <c r="B1726">
        <v>1.5462</v>
      </c>
      <c r="C1726">
        <v>1.1623000000000001</v>
      </c>
      <c r="D1726">
        <v>149.79</v>
      </c>
      <c r="F1726">
        <v>1.6895</v>
      </c>
      <c r="G1726">
        <v>1.9289000000000001</v>
      </c>
      <c r="H1726">
        <v>1722.11</v>
      </c>
    </row>
    <row r="1727" spans="1:8" x14ac:dyDescent="0.25">
      <c r="A1727" s="12">
        <v>41499</v>
      </c>
      <c r="B1727">
        <v>1.5447</v>
      </c>
      <c r="C1727">
        <v>1.1642999999999999</v>
      </c>
      <c r="D1727">
        <v>151.68</v>
      </c>
      <c r="F1727">
        <v>1.6937</v>
      </c>
      <c r="G1727">
        <v>1.9379</v>
      </c>
      <c r="H1727">
        <v>1726.77</v>
      </c>
    </row>
    <row r="1728" spans="1:8" x14ac:dyDescent="0.25">
      <c r="A1728" s="12">
        <v>41500</v>
      </c>
      <c r="B1728">
        <v>1.5498000000000001</v>
      </c>
      <c r="C1728">
        <v>1.169</v>
      </c>
      <c r="D1728">
        <v>152.03</v>
      </c>
      <c r="F1728">
        <v>1.6987000000000001</v>
      </c>
      <c r="G1728">
        <v>1.9300999999999999</v>
      </c>
      <c r="H1728">
        <v>1732.68</v>
      </c>
    </row>
    <row r="1729" spans="1:8" x14ac:dyDescent="0.25">
      <c r="A1729" s="12">
        <v>41501</v>
      </c>
      <c r="B1729">
        <v>1.5640000000000001</v>
      </c>
      <c r="C1729">
        <v>1.1715</v>
      </c>
      <c r="D1729">
        <v>152.22999999999999</v>
      </c>
      <c r="F1729">
        <v>1.7101999999999999</v>
      </c>
      <c r="G1729">
        <v>1.9366000000000001</v>
      </c>
      <c r="H1729">
        <v>1748.55</v>
      </c>
    </row>
    <row r="1730" spans="1:8" x14ac:dyDescent="0.25">
      <c r="A1730" s="12">
        <v>41502</v>
      </c>
      <c r="B1730">
        <v>1.5627</v>
      </c>
      <c r="C1730">
        <v>1.1722999999999999</v>
      </c>
      <c r="D1730">
        <v>152.38</v>
      </c>
      <c r="F1730">
        <v>1.7009000000000001</v>
      </c>
      <c r="G1730">
        <v>1.9275</v>
      </c>
      <c r="H1730">
        <v>1739.35</v>
      </c>
    </row>
    <row r="1731" spans="1:8" x14ac:dyDescent="0.25">
      <c r="A1731" s="12">
        <v>41505</v>
      </c>
      <c r="B1731">
        <v>1.5647</v>
      </c>
      <c r="C1731">
        <v>1.1732</v>
      </c>
      <c r="D1731">
        <v>152.66</v>
      </c>
      <c r="F1731">
        <v>1.7175</v>
      </c>
      <c r="G1731">
        <v>1.9386000000000001</v>
      </c>
      <c r="H1731">
        <v>1749.15</v>
      </c>
    </row>
    <row r="1732" spans="1:8" x14ac:dyDescent="0.25">
      <c r="A1732" s="12">
        <v>41506</v>
      </c>
      <c r="B1732">
        <v>1.5665</v>
      </c>
      <c r="C1732">
        <v>1.1675</v>
      </c>
      <c r="D1732">
        <v>152.35</v>
      </c>
      <c r="F1732">
        <v>1.7265999999999999</v>
      </c>
      <c r="G1732">
        <v>1.9623999999999999</v>
      </c>
      <c r="H1732">
        <v>1755.26</v>
      </c>
    </row>
    <row r="1733" spans="1:8" x14ac:dyDescent="0.25">
      <c r="A1733" s="12">
        <v>41507</v>
      </c>
      <c r="B1733">
        <v>1.5658000000000001</v>
      </c>
      <c r="C1733">
        <v>1.1720999999999999</v>
      </c>
      <c r="D1733">
        <v>152.96</v>
      </c>
      <c r="F1733">
        <v>1.7452000000000001</v>
      </c>
      <c r="G1733">
        <v>1.9944</v>
      </c>
      <c r="H1733">
        <v>1750.5</v>
      </c>
    </row>
    <row r="1734" spans="1:8" x14ac:dyDescent="0.25">
      <c r="A1734" s="12">
        <v>41508</v>
      </c>
      <c r="B1734">
        <v>1.5586</v>
      </c>
      <c r="C1734">
        <v>1.1667000000000001</v>
      </c>
      <c r="D1734">
        <v>153.88999999999999</v>
      </c>
      <c r="F1734">
        <v>1.7298</v>
      </c>
      <c r="G1734">
        <v>1.9899</v>
      </c>
      <c r="H1734">
        <v>1747.07</v>
      </c>
    </row>
    <row r="1735" spans="1:8" x14ac:dyDescent="0.25">
      <c r="A1735" s="12">
        <v>41509</v>
      </c>
      <c r="B1735">
        <v>1.5567</v>
      </c>
      <c r="C1735">
        <v>1.1629</v>
      </c>
      <c r="D1735">
        <v>153.66</v>
      </c>
      <c r="F1735">
        <v>1.724</v>
      </c>
      <c r="G1735">
        <v>1.994</v>
      </c>
      <c r="H1735">
        <v>1733.35</v>
      </c>
    </row>
    <row r="1736" spans="1:8" x14ac:dyDescent="0.25">
      <c r="A1736" s="12">
        <v>41512</v>
      </c>
      <c r="B1736">
        <v>1.5573999999999999</v>
      </c>
      <c r="C1736">
        <v>1.1649</v>
      </c>
      <c r="D1736">
        <v>153.4</v>
      </c>
      <c r="F1736">
        <v>1.7242</v>
      </c>
      <c r="G1736">
        <v>1.9827999999999999</v>
      </c>
      <c r="H1736">
        <v>1732.61</v>
      </c>
    </row>
    <row r="1737" spans="1:8" x14ac:dyDescent="0.25">
      <c r="A1737" s="12">
        <v>41513</v>
      </c>
      <c r="B1737">
        <v>1.5545</v>
      </c>
      <c r="C1737">
        <v>1.1606000000000001</v>
      </c>
      <c r="D1737">
        <v>150.82</v>
      </c>
      <c r="F1737">
        <v>1.7298</v>
      </c>
      <c r="G1737">
        <v>1.9932000000000001</v>
      </c>
      <c r="H1737">
        <v>1736.03</v>
      </c>
    </row>
    <row r="1738" spans="1:8" x14ac:dyDescent="0.25">
      <c r="A1738" s="12">
        <v>41514</v>
      </c>
      <c r="B1738">
        <v>1.5524</v>
      </c>
      <c r="C1738">
        <v>1.1638999999999999</v>
      </c>
      <c r="D1738">
        <v>151.51</v>
      </c>
      <c r="F1738">
        <v>1.7358</v>
      </c>
      <c r="G1738">
        <v>1.9897</v>
      </c>
      <c r="H1738">
        <v>1729.98</v>
      </c>
    </row>
    <row r="1739" spans="1:8" x14ac:dyDescent="0.25">
      <c r="A1739" s="12">
        <v>41515</v>
      </c>
      <c r="B1739">
        <v>1.5503</v>
      </c>
      <c r="C1739">
        <v>1.1707000000000001</v>
      </c>
      <c r="D1739">
        <v>152.46</v>
      </c>
      <c r="F1739">
        <v>1.7357</v>
      </c>
      <c r="G1739">
        <v>1.9944999999999999</v>
      </c>
      <c r="H1739">
        <v>1724.23</v>
      </c>
    </row>
    <row r="1740" spans="1:8" x14ac:dyDescent="0.25">
      <c r="A1740" s="12">
        <v>41516</v>
      </c>
      <c r="B1740">
        <v>1.5508</v>
      </c>
      <c r="C1740">
        <v>1.1727000000000001</v>
      </c>
      <c r="D1740">
        <v>152.02000000000001</v>
      </c>
      <c r="F1740">
        <v>1.7406999999999999</v>
      </c>
      <c r="G1740">
        <v>2.0055000000000001</v>
      </c>
      <c r="H1740">
        <v>1720.49</v>
      </c>
    </row>
    <row r="1741" spans="1:8" x14ac:dyDescent="0.25">
      <c r="A1741" s="12">
        <v>41519</v>
      </c>
      <c r="B1741">
        <v>1.5544</v>
      </c>
      <c r="C1741">
        <v>1.1779999999999999</v>
      </c>
      <c r="D1741">
        <v>154.32</v>
      </c>
      <c r="F1741">
        <v>1.7304999999999999</v>
      </c>
      <c r="G1741">
        <v>1.9895</v>
      </c>
      <c r="H1741">
        <v>1707</v>
      </c>
    </row>
    <row r="1742" spans="1:8" x14ac:dyDescent="0.25">
      <c r="A1742" s="12">
        <v>41520</v>
      </c>
      <c r="B1742">
        <v>1.5557000000000001</v>
      </c>
      <c r="C1742">
        <v>1.1809000000000001</v>
      </c>
      <c r="D1742">
        <v>154.91</v>
      </c>
      <c r="F1742">
        <v>1.7161</v>
      </c>
      <c r="G1742">
        <v>1.9934000000000001</v>
      </c>
      <c r="H1742">
        <v>1707.88</v>
      </c>
    </row>
    <row r="1743" spans="1:8" x14ac:dyDescent="0.25">
      <c r="A1743" s="12">
        <v>41521</v>
      </c>
      <c r="B1743">
        <v>1.5624</v>
      </c>
      <c r="C1743">
        <v>1.1827000000000001</v>
      </c>
      <c r="D1743">
        <v>155.79</v>
      </c>
      <c r="F1743">
        <v>1.7028000000000001</v>
      </c>
      <c r="G1743">
        <v>1.9755</v>
      </c>
      <c r="H1743">
        <v>1708.91</v>
      </c>
    </row>
    <row r="1744" spans="1:8" x14ac:dyDescent="0.25">
      <c r="A1744" s="12">
        <v>41522</v>
      </c>
      <c r="B1744">
        <v>1.5589</v>
      </c>
      <c r="C1744">
        <v>1.1879</v>
      </c>
      <c r="D1744">
        <v>156.04</v>
      </c>
      <c r="F1744">
        <v>1.7083999999999999</v>
      </c>
      <c r="G1744">
        <v>1.9763999999999999</v>
      </c>
      <c r="H1744">
        <v>1710.64</v>
      </c>
    </row>
    <row r="1745" spans="1:8" x14ac:dyDescent="0.25">
      <c r="A1745" s="12">
        <v>41523</v>
      </c>
      <c r="B1745">
        <v>1.5629</v>
      </c>
      <c r="C1745">
        <v>1.1857</v>
      </c>
      <c r="D1745">
        <v>154.85</v>
      </c>
      <c r="F1745">
        <v>1.7009000000000001</v>
      </c>
      <c r="G1745">
        <v>1.9532</v>
      </c>
      <c r="H1745">
        <v>1706.53</v>
      </c>
    </row>
    <row r="1746" spans="1:8" x14ac:dyDescent="0.25">
      <c r="A1746" s="12">
        <v>41526</v>
      </c>
      <c r="B1746">
        <v>1.5691999999999999</v>
      </c>
      <c r="C1746">
        <v>1.1838</v>
      </c>
      <c r="D1746">
        <v>156.24</v>
      </c>
      <c r="F1746">
        <v>1.7</v>
      </c>
      <c r="G1746">
        <v>1.9563999999999999</v>
      </c>
      <c r="H1746">
        <v>1705.41</v>
      </c>
    </row>
    <row r="1747" spans="1:8" x14ac:dyDescent="0.25">
      <c r="A1747" s="12">
        <v>41527</v>
      </c>
      <c r="B1747">
        <v>1.5732999999999999</v>
      </c>
      <c r="C1747">
        <v>1.1855</v>
      </c>
      <c r="D1747">
        <v>157.86000000000001</v>
      </c>
      <c r="F1747">
        <v>1.6889000000000001</v>
      </c>
      <c r="G1747">
        <v>1.9495</v>
      </c>
      <c r="H1747">
        <v>1707.69</v>
      </c>
    </row>
    <row r="1748" spans="1:8" x14ac:dyDescent="0.25">
      <c r="A1748" s="12">
        <v>41528</v>
      </c>
      <c r="B1748">
        <v>1.5814999999999999</v>
      </c>
      <c r="C1748">
        <v>1.1879999999999999</v>
      </c>
      <c r="D1748">
        <v>157.91999999999999</v>
      </c>
      <c r="F1748">
        <v>1.6951000000000001</v>
      </c>
      <c r="G1748">
        <v>1.9562999999999999</v>
      </c>
      <c r="H1748">
        <v>1717.13</v>
      </c>
    </row>
    <row r="1749" spans="1:8" x14ac:dyDescent="0.25">
      <c r="A1749" s="12">
        <v>41529</v>
      </c>
      <c r="B1749">
        <v>1.5804</v>
      </c>
      <c r="C1749">
        <v>1.1881999999999999</v>
      </c>
      <c r="D1749">
        <v>157.30000000000001</v>
      </c>
      <c r="F1749">
        <v>1.7039</v>
      </c>
      <c r="G1749">
        <v>1.9412</v>
      </c>
      <c r="H1749">
        <v>1711.21</v>
      </c>
    </row>
    <row r="1750" spans="1:8" x14ac:dyDescent="0.25">
      <c r="A1750" s="12">
        <v>41530</v>
      </c>
      <c r="B1750">
        <v>1.5872999999999999</v>
      </c>
      <c r="C1750">
        <v>1.1938</v>
      </c>
      <c r="D1750">
        <v>157.69999999999999</v>
      </c>
      <c r="F1750">
        <v>1.7162999999999999</v>
      </c>
      <c r="G1750">
        <v>1.9516</v>
      </c>
      <c r="H1750">
        <v>1723.62</v>
      </c>
    </row>
    <row r="1751" spans="1:8" x14ac:dyDescent="0.25">
      <c r="A1751" s="12">
        <v>41533</v>
      </c>
      <c r="B1751">
        <v>1.5893999999999999</v>
      </c>
      <c r="C1751">
        <v>1.1917</v>
      </c>
      <c r="D1751">
        <v>157.37</v>
      </c>
      <c r="F1751">
        <v>1.7052</v>
      </c>
      <c r="G1751">
        <v>1.9444999999999999</v>
      </c>
      <c r="H1751">
        <v>1718.68</v>
      </c>
    </row>
    <row r="1752" spans="1:8" x14ac:dyDescent="0.25">
      <c r="A1752" s="12">
        <v>41534</v>
      </c>
      <c r="B1752">
        <v>1.5901000000000001</v>
      </c>
      <c r="C1752">
        <v>1.1900999999999999</v>
      </c>
      <c r="D1752">
        <v>157.6</v>
      </c>
      <c r="F1752">
        <v>1.6993</v>
      </c>
      <c r="G1752">
        <v>1.9298999999999999</v>
      </c>
      <c r="H1752">
        <v>1720.73</v>
      </c>
    </row>
    <row r="1753" spans="1:8" x14ac:dyDescent="0.25">
      <c r="A1753" s="12">
        <v>41535</v>
      </c>
      <c r="B1753">
        <v>1.6144000000000001</v>
      </c>
      <c r="C1753">
        <v>1.1938</v>
      </c>
      <c r="D1753">
        <v>158.06</v>
      </c>
      <c r="F1753">
        <v>1.6953</v>
      </c>
      <c r="G1753">
        <v>1.9278999999999999</v>
      </c>
      <c r="H1753">
        <v>1745.81</v>
      </c>
    </row>
    <row r="1754" spans="1:8" x14ac:dyDescent="0.25">
      <c r="A1754" s="12">
        <v>41536</v>
      </c>
      <c r="B1754">
        <v>1.6029</v>
      </c>
      <c r="C1754">
        <v>1.1846000000000001</v>
      </c>
      <c r="D1754">
        <v>159.41</v>
      </c>
      <c r="F1754">
        <v>1.6976</v>
      </c>
      <c r="G1754">
        <v>1.9129</v>
      </c>
      <c r="H1754">
        <v>1716.51</v>
      </c>
    </row>
    <row r="1755" spans="1:8" x14ac:dyDescent="0.25">
      <c r="A1755" s="12">
        <v>41537</v>
      </c>
      <c r="B1755">
        <v>1.6004</v>
      </c>
      <c r="C1755">
        <v>1.1833</v>
      </c>
      <c r="D1755">
        <v>158.97</v>
      </c>
      <c r="F1755">
        <v>1.7022999999999999</v>
      </c>
      <c r="G1755">
        <v>1.9119999999999999</v>
      </c>
      <c r="H1755">
        <v>1722.06</v>
      </c>
    </row>
    <row r="1756" spans="1:8" x14ac:dyDescent="0.25">
      <c r="A1756" s="12">
        <v>41540</v>
      </c>
      <c r="B1756">
        <v>1.6041000000000001</v>
      </c>
      <c r="C1756">
        <v>1.1886000000000001</v>
      </c>
      <c r="D1756">
        <v>158.52000000000001</v>
      </c>
      <c r="F1756">
        <v>1.7005999999999999</v>
      </c>
      <c r="G1756">
        <v>1.9153</v>
      </c>
      <c r="H1756">
        <v>1722.64</v>
      </c>
    </row>
    <row r="1757" spans="1:8" x14ac:dyDescent="0.25">
      <c r="A1757" s="12">
        <v>41541</v>
      </c>
      <c r="B1757">
        <v>1.6001000000000001</v>
      </c>
      <c r="C1757">
        <v>1.1875</v>
      </c>
      <c r="D1757">
        <v>157.99</v>
      </c>
      <c r="F1757">
        <v>1.704</v>
      </c>
      <c r="G1757">
        <v>1.9314</v>
      </c>
      <c r="H1757">
        <v>1719.07</v>
      </c>
    </row>
    <row r="1758" spans="1:8" x14ac:dyDescent="0.25">
      <c r="A1758" s="12">
        <v>41542</v>
      </c>
      <c r="B1758">
        <v>1.6077999999999999</v>
      </c>
      <c r="C1758">
        <v>1.1886000000000001</v>
      </c>
      <c r="D1758">
        <v>158.24</v>
      </c>
      <c r="F1758">
        <v>1.716</v>
      </c>
      <c r="G1758">
        <v>1.9500999999999999</v>
      </c>
      <c r="H1758">
        <v>1730.67</v>
      </c>
    </row>
    <row r="1759" spans="1:8" x14ac:dyDescent="0.25">
      <c r="A1759" s="12">
        <v>41543</v>
      </c>
      <c r="B1759">
        <v>1.6037999999999999</v>
      </c>
      <c r="C1759">
        <v>1.1890000000000001</v>
      </c>
      <c r="D1759">
        <v>158.72999999999999</v>
      </c>
      <c r="F1759">
        <v>1.7125999999999999</v>
      </c>
      <c r="G1759">
        <v>1.9338</v>
      </c>
      <c r="H1759">
        <v>1724.41</v>
      </c>
    </row>
    <row r="1760" spans="1:8" x14ac:dyDescent="0.25">
      <c r="A1760" s="12">
        <v>41544</v>
      </c>
      <c r="B1760">
        <v>1.6135999999999999</v>
      </c>
      <c r="C1760">
        <v>1.1931</v>
      </c>
      <c r="D1760">
        <v>158.53</v>
      </c>
      <c r="F1760">
        <v>1.7314000000000001</v>
      </c>
      <c r="G1760">
        <v>1.9481999999999999</v>
      </c>
      <c r="H1760">
        <v>1733.62</v>
      </c>
    </row>
    <row r="1761" spans="1:8" x14ac:dyDescent="0.25">
      <c r="A1761" s="12">
        <v>41547</v>
      </c>
      <c r="B1761">
        <v>1.6184000000000001</v>
      </c>
      <c r="C1761">
        <v>1.1961999999999999</v>
      </c>
      <c r="D1761">
        <v>158.94</v>
      </c>
      <c r="F1761">
        <v>1.7363999999999999</v>
      </c>
      <c r="G1761">
        <v>1.9491000000000001</v>
      </c>
      <c r="H1761">
        <v>1737.48</v>
      </c>
    </row>
    <row r="1762" spans="1:8" x14ac:dyDescent="0.25">
      <c r="A1762" s="12">
        <v>41548</v>
      </c>
      <c r="B1762">
        <v>1.6192</v>
      </c>
      <c r="C1762">
        <v>1.1969000000000001</v>
      </c>
      <c r="D1762">
        <v>158.66</v>
      </c>
      <c r="F1762">
        <v>1.7224999999999999</v>
      </c>
      <c r="G1762">
        <v>1.956</v>
      </c>
      <c r="H1762">
        <v>1737.4</v>
      </c>
    </row>
    <row r="1763" spans="1:8" x14ac:dyDescent="0.25">
      <c r="A1763" s="12">
        <v>41549</v>
      </c>
      <c r="B1763">
        <v>1.6221000000000001</v>
      </c>
      <c r="C1763">
        <v>1.1946000000000001</v>
      </c>
      <c r="D1763">
        <v>157.91</v>
      </c>
      <c r="F1763">
        <v>1.7279</v>
      </c>
      <c r="G1763">
        <v>1.9464999999999999</v>
      </c>
      <c r="H1763">
        <v>1742.17</v>
      </c>
    </row>
    <row r="1764" spans="1:8" x14ac:dyDescent="0.25">
      <c r="A1764" s="12">
        <v>41550</v>
      </c>
      <c r="B1764">
        <v>1.6153</v>
      </c>
      <c r="C1764">
        <v>1.1860999999999999</v>
      </c>
      <c r="D1764">
        <v>157.08000000000001</v>
      </c>
      <c r="F1764">
        <v>1.7189000000000001</v>
      </c>
      <c r="G1764">
        <v>1.9469000000000001</v>
      </c>
      <c r="H1764">
        <v>1729.99</v>
      </c>
    </row>
    <row r="1765" spans="1:8" x14ac:dyDescent="0.25">
      <c r="A1765" s="12">
        <v>41551</v>
      </c>
      <c r="B1765">
        <v>1.6008</v>
      </c>
      <c r="C1765">
        <v>1.1806000000000001</v>
      </c>
      <c r="D1765">
        <v>156.02000000000001</v>
      </c>
      <c r="F1765">
        <v>1.6963999999999999</v>
      </c>
      <c r="G1765">
        <v>1.9236</v>
      </c>
      <c r="H1765">
        <v>1714.46</v>
      </c>
    </row>
    <row r="1766" spans="1:8" x14ac:dyDescent="0.25">
      <c r="A1766" s="12">
        <v>41554</v>
      </c>
      <c r="B1766">
        <v>1.6094999999999999</v>
      </c>
      <c r="C1766">
        <v>1.1849000000000001</v>
      </c>
      <c r="D1766">
        <v>155.54</v>
      </c>
      <c r="F1766">
        <v>1.7063999999999999</v>
      </c>
      <c r="G1766">
        <v>1.9372</v>
      </c>
      <c r="H1766">
        <v>1723.77</v>
      </c>
    </row>
    <row r="1767" spans="1:8" x14ac:dyDescent="0.25">
      <c r="A1767" s="12">
        <v>41555</v>
      </c>
      <c r="B1767">
        <v>1.6082000000000001</v>
      </c>
      <c r="C1767">
        <v>1.1847000000000001</v>
      </c>
      <c r="D1767">
        <v>155.79</v>
      </c>
      <c r="F1767">
        <v>1.7058</v>
      </c>
      <c r="G1767">
        <v>1.9391</v>
      </c>
      <c r="H1767">
        <v>1727.45</v>
      </c>
    </row>
    <row r="1768" spans="1:8" x14ac:dyDescent="0.25">
      <c r="A1768" s="12">
        <v>41556</v>
      </c>
      <c r="B1768">
        <v>1.5953999999999999</v>
      </c>
      <c r="C1768">
        <v>1.1795</v>
      </c>
      <c r="D1768">
        <v>155.22</v>
      </c>
      <c r="F1768">
        <v>1.6884999999999999</v>
      </c>
      <c r="G1768">
        <v>1.9204000000000001</v>
      </c>
      <c r="H1768">
        <v>1715.82</v>
      </c>
    </row>
    <row r="1769" spans="1:8" x14ac:dyDescent="0.25">
      <c r="A1769" s="12">
        <v>41557</v>
      </c>
      <c r="B1769">
        <v>1.5964</v>
      </c>
      <c r="C1769">
        <v>1.1807000000000001</v>
      </c>
      <c r="D1769">
        <v>156.63999999999999</v>
      </c>
      <c r="F1769">
        <v>1.6888000000000001</v>
      </c>
      <c r="G1769">
        <v>1.9268000000000001</v>
      </c>
      <c r="H1769">
        <v>1710.05</v>
      </c>
    </row>
    <row r="1770" spans="1:8" x14ac:dyDescent="0.25">
      <c r="A1770" s="12">
        <v>41558</v>
      </c>
      <c r="B1770">
        <v>1.5953999999999999</v>
      </c>
      <c r="C1770">
        <v>1.1779999999999999</v>
      </c>
      <c r="D1770">
        <v>157.22</v>
      </c>
      <c r="F1770">
        <v>1.6845000000000001</v>
      </c>
      <c r="G1770">
        <v>1.9159999999999999</v>
      </c>
      <c r="H1770">
        <v>1708.59</v>
      </c>
    </row>
    <row r="1771" spans="1:8" x14ac:dyDescent="0.25">
      <c r="A1771" s="12">
        <v>41561</v>
      </c>
      <c r="B1771">
        <v>1.5982000000000001</v>
      </c>
      <c r="C1771">
        <v>1.1783999999999999</v>
      </c>
      <c r="D1771">
        <v>157.47</v>
      </c>
      <c r="F1771">
        <v>1.6838</v>
      </c>
      <c r="G1771">
        <v>1.9117999999999999</v>
      </c>
      <c r="H1771">
        <v>1711.91</v>
      </c>
    </row>
    <row r="1772" spans="1:8" x14ac:dyDescent="0.25">
      <c r="A1772" s="12">
        <v>41562</v>
      </c>
      <c r="B1772">
        <v>1.5995999999999999</v>
      </c>
      <c r="C1772">
        <v>1.1828000000000001</v>
      </c>
      <c r="D1772">
        <v>156.97</v>
      </c>
      <c r="F1772">
        <v>1.6786000000000001</v>
      </c>
      <c r="G1772">
        <v>1.9088000000000001</v>
      </c>
      <c r="H1772">
        <v>1702.5</v>
      </c>
    </row>
    <row r="1773" spans="1:8" x14ac:dyDescent="0.25">
      <c r="A1773" s="12">
        <v>41563</v>
      </c>
      <c r="B1773">
        <v>1.5948</v>
      </c>
      <c r="C1773">
        <v>1.1782999999999999</v>
      </c>
      <c r="D1773">
        <v>157.46</v>
      </c>
      <c r="F1773">
        <v>1.6693</v>
      </c>
      <c r="G1773">
        <v>1.8918999999999999</v>
      </c>
      <c r="H1773">
        <v>1700.49</v>
      </c>
    </row>
    <row r="1774" spans="1:8" x14ac:dyDescent="0.25">
      <c r="A1774" s="12">
        <v>41564</v>
      </c>
      <c r="B1774">
        <v>1.6164000000000001</v>
      </c>
      <c r="C1774">
        <v>1.1818</v>
      </c>
      <c r="D1774">
        <v>158.21</v>
      </c>
      <c r="F1774">
        <v>1.677</v>
      </c>
      <c r="G1774">
        <v>1.9041999999999999</v>
      </c>
      <c r="H1774">
        <v>1717.23</v>
      </c>
    </row>
    <row r="1775" spans="1:8" x14ac:dyDescent="0.25">
      <c r="A1775" s="12">
        <v>41565</v>
      </c>
      <c r="B1775">
        <v>1.6165</v>
      </c>
      <c r="C1775">
        <v>1.1811</v>
      </c>
      <c r="D1775">
        <v>157.94</v>
      </c>
      <c r="F1775">
        <v>1.6700999999999999</v>
      </c>
      <c r="G1775">
        <v>1.9015</v>
      </c>
      <c r="H1775">
        <v>1713.49</v>
      </c>
    </row>
    <row r="1776" spans="1:8" x14ac:dyDescent="0.25">
      <c r="A1776" s="12">
        <v>41568</v>
      </c>
      <c r="B1776">
        <v>1.6145</v>
      </c>
      <c r="C1776">
        <v>1.1798</v>
      </c>
      <c r="D1776">
        <v>158.52000000000001</v>
      </c>
      <c r="F1776">
        <v>1.6720999999999999</v>
      </c>
      <c r="G1776">
        <v>1.9094</v>
      </c>
      <c r="H1776">
        <v>1713.47</v>
      </c>
    </row>
    <row r="1777" spans="1:8" x14ac:dyDescent="0.25">
      <c r="A1777" s="12">
        <v>41569</v>
      </c>
      <c r="B1777">
        <v>1.6234</v>
      </c>
      <c r="C1777">
        <v>1.1776</v>
      </c>
      <c r="D1777">
        <v>159.26</v>
      </c>
      <c r="F1777">
        <v>1.6717</v>
      </c>
      <c r="G1777">
        <v>1.9060999999999999</v>
      </c>
      <c r="H1777">
        <v>1715.85</v>
      </c>
    </row>
    <row r="1778" spans="1:8" x14ac:dyDescent="0.25">
      <c r="A1778" s="12">
        <v>41570</v>
      </c>
      <c r="B1778">
        <v>1.6162000000000001</v>
      </c>
      <c r="C1778">
        <v>1.1729000000000001</v>
      </c>
      <c r="D1778">
        <v>157.35</v>
      </c>
      <c r="F1778">
        <v>1.6783999999999999</v>
      </c>
      <c r="G1778">
        <v>1.9251</v>
      </c>
      <c r="H1778">
        <v>1709.05</v>
      </c>
    </row>
    <row r="1779" spans="1:8" x14ac:dyDescent="0.25">
      <c r="A1779" s="12">
        <v>41571</v>
      </c>
      <c r="B1779">
        <v>1.62</v>
      </c>
      <c r="C1779">
        <v>1.1738</v>
      </c>
      <c r="D1779">
        <v>157.58000000000001</v>
      </c>
      <c r="F1779">
        <v>1.6833</v>
      </c>
      <c r="G1779">
        <v>1.9384999999999999</v>
      </c>
      <c r="H1779">
        <v>1720.25</v>
      </c>
    </row>
    <row r="1780" spans="1:8" x14ac:dyDescent="0.25">
      <c r="A1780" s="12">
        <v>41572</v>
      </c>
      <c r="B1780">
        <v>1.6164000000000001</v>
      </c>
      <c r="C1780">
        <v>1.1708000000000001</v>
      </c>
      <c r="D1780">
        <v>157.43</v>
      </c>
      <c r="F1780">
        <v>1.6859999999999999</v>
      </c>
      <c r="G1780">
        <v>1.9513</v>
      </c>
      <c r="H1780">
        <v>1716.62</v>
      </c>
    </row>
    <row r="1781" spans="1:8" x14ac:dyDescent="0.25">
      <c r="A1781" s="12">
        <v>41575</v>
      </c>
      <c r="B1781">
        <v>1.6138999999999999</v>
      </c>
      <c r="C1781">
        <v>1.1708000000000001</v>
      </c>
      <c r="D1781">
        <v>157.6</v>
      </c>
      <c r="F1781">
        <v>1.6855</v>
      </c>
      <c r="G1781">
        <v>1.9431</v>
      </c>
      <c r="H1781">
        <v>1712.11</v>
      </c>
    </row>
    <row r="1782" spans="1:8" x14ac:dyDescent="0.25">
      <c r="A1782" s="12">
        <v>41576</v>
      </c>
      <c r="B1782">
        <v>1.6045</v>
      </c>
      <c r="C1782">
        <v>1.167</v>
      </c>
      <c r="D1782">
        <v>157.51</v>
      </c>
      <c r="F1782">
        <v>1.6919</v>
      </c>
      <c r="G1782">
        <v>1.9421999999999999</v>
      </c>
      <c r="H1782">
        <v>1704.27</v>
      </c>
    </row>
    <row r="1783" spans="1:8" x14ac:dyDescent="0.25">
      <c r="A1783" s="12">
        <v>41577</v>
      </c>
      <c r="B1783">
        <v>1.6035999999999999</v>
      </c>
      <c r="C1783">
        <v>1.1676</v>
      </c>
      <c r="D1783">
        <v>157.91</v>
      </c>
      <c r="F1783">
        <v>1.6903999999999999</v>
      </c>
      <c r="G1783">
        <v>1.9394</v>
      </c>
      <c r="H1783">
        <v>1697.52</v>
      </c>
    </row>
    <row r="1784" spans="1:8" x14ac:dyDescent="0.25">
      <c r="A1784" s="12">
        <v>41578</v>
      </c>
      <c r="B1784">
        <v>1.6040000000000001</v>
      </c>
      <c r="C1784">
        <v>1.1807000000000001</v>
      </c>
      <c r="D1784">
        <v>157.69999999999999</v>
      </c>
      <c r="F1784">
        <v>1.6949000000000001</v>
      </c>
      <c r="G1784">
        <v>1.9397</v>
      </c>
      <c r="H1784">
        <v>1701.57</v>
      </c>
    </row>
    <row r="1785" spans="1:8" x14ac:dyDescent="0.25">
      <c r="A1785" s="12">
        <v>41579</v>
      </c>
      <c r="B1785">
        <v>1.5924</v>
      </c>
      <c r="C1785">
        <v>1.1806000000000001</v>
      </c>
      <c r="D1785">
        <v>157.08000000000001</v>
      </c>
      <c r="F1785">
        <v>1.6865000000000001</v>
      </c>
      <c r="G1785">
        <v>1.9258</v>
      </c>
      <c r="H1785">
        <v>1689.39</v>
      </c>
    </row>
    <row r="1786" spans="1:8" x14ac:dyDescent="0.25">
      <c r="A1786" s="12">
        <v>41582</v>
      </c>
      <c r="B1786">
        <v>1.5966</v>
      </c>
      <c r="C1786">
        <v>1.1811</v>
      </c>
      <c r="D1786">
        <v>157.41</v>
      </c>
      <c r="F1786">
        <v>1.6786000000000001</v>
      </c>
      <c r="G1786">
        <v>1.9265000000000001</v>
      </c>
      <c r="H1786">
        <v>1696.2</v>
      </c>
    </row>
    <row r="1787" spans="1:8" x14ac:dyDescent="0.25">
      <c r="A1787" s="12">
        <v>41583</v>
      </c>
      <c r="B1787">
        <v>1.6044</v>
      </c>
      <c r="C1787">
        <v>1.1906000000000001</v>
      </c>
      <c r="D1787">
        <v>158.03</v>
      </c>
      <c r="F1787">
        <v>1.6871</v>
      </c>
      <c r="G1787">
        <v>1.9168000000000001</v>
      </c>
      <c r="H1787">
        <v>1702.32</v>
      </c>
    </row>
    <row r="1788" spans="1:8" x14ac:dyDescent="0.25">
      <c r="A1788" s="12">
        <v>41584</v>
      </c>
      <c r="B1788">
        <v>1.6079000000000001</v>
      </c>
      <c r="C1788">
        <v>1.1896</v>
      </c>
      <c r="D1788">
        <v>158.57</v>
      </c>
      <c r="F1788">
        <v>1.6872</v>
      </c>
      <c r="G1788">
        <v>1.9193</v>
      </c>
      <c r="H1788">
        <v>1704</v>
      </c>
    </row>
    <row r="1789" spans="1:8" x14ac:dyDescent="0.25">
      <c r="A1789" s="12">
        <v>41585</v>
      </c>
      <c r="B1789">
        <v>1.6095999999999999</v>
      </c>
      <c r="C1789">
        <v>1.1993</v>
      </c>
      <c r="D1789">
        <v>157.85</v>
      </c>
      <c r="F1789">
        <v>1.7021999999999999</v>
      </c>
      <c r="G1789">
        <v>1.9330000000000001</v>
      </c>
      <c r="H1789">
        <v>1710.15</v>
      </c>
    </row>
    <row r="1790" spans="1:8" x14ac:dyDescent="0.25">
      <c r="A1790" s="12">
        <v>41586</v>
      </c>
      <c r="B1790">
        <v>1.6014999999999999</v>
      </c>
      <c r="C1790">
        <v>1.1981999999999999</v>
      </c>
      <c r="D1790">
        <v>158.72999999999999</v>
      </c>
      <c r="F1790">
        <v>1.7058</v>
      </c>
      <c r="G1790">
        <v>1.9386000000000001</v>
      </c>
      <c r="H1790">
        <v>1700.99</v>
      </c>
    </row>
    <row r="1791" spans="1:8" x14ac:dyDescent="0.25">
      <c r="A1791" s="12">
        <v>41589</v>
      </c>
      <c r="B1791">
        <v>1.5988</v>
      </c>
      <c r="C1791">
        <v>1.1924999999999999</v>
      </c>
      <c r="D1791">
        <v>158.47</v>
      </c>
      <c r="F1791">
        <v>1.7081</v>
      </c>
      <c r="G1791">
        <v>1.9370000000000001</v>
      </c>
      <c r="H1791">
        <v>1713.91</v>
      </c>
    </row>
    <row r="1792" spans="1:8" x14ac:dyDescent="0.25">
      <c r="A1792" s="12">
        <v>41590</v>
      </c>
      <c r="B1792">
        <v>1.5904</v>
      </c>
      <c r="C1792">
        <v>1.1834</v>
      </c>
      <c r="D1792">
        <v>158.38999999999999</v>
      </c>
      <c r="F1792">
        <v>1.7088000000000001</v>
      </c>
      <c r="G1792">
        <v>1.9334</v>
      </c>
      <c r="H1792">
        <v>1705.94</v>
      </c>
    </row>
    <row r="1793" spans="1:8" x14ac:dyDescent="0.25">
      <c r="A1793" s="12">
        <v>41591</v>
      </c>
      <c r="B1793">
        <v>1.6055999999999999</v>
      </c>
      <c r="C1793">
        <v>1.1902999999999999</v>
      </c>
      <c r="D1793">
        <v>159.28</v>
      </c>
      <c r="F1793">
        <v>1.7151000000000001</v>
      </c>
      <c r="G1793">
        <v>1.9363999999999999</v>
      </c>
      <c r="H1793">
        <v>1718.89</v>
      </c>
    </row>
    <row r="1794" spans="1:8" x14ac:dyDescent="0.25">
      <c r="A1794" s="12">
        <v>41592</v>
      </c>
      <c r="B1794">
        <v>1.6063000000000001</v>
      </c>
      <c r="C1794">
        <v>1.1932</v>
      </c>
      <c r="D1794">
        <v>160.61000000000001</v>
      </c>
      <c r="F1794">
        <v>1.7236</v>
      </c>
      <c r="G1794">
        <v>1.9406000000000001</v>
      </c>
      <c r="H1794">
        <v>1715.87</v>
      </c>
    </row>
    <row r="1795" spans="1:8" x14ac:dyDescent="0.25">
      <c r="A1795" s="12">
        <v>41593</v>
      </c>
      <c r="B1795">
        <v>1.6119000000000001</v>
      </c>
      <c r="C1795">
        <v>1.1938</v>
      </c>
      <c r="D1795">
        <v>161.52000000000001</v>
      </c>
      <c r="F1795">
        <v>1.7201</v>
      </c>
      <c r="G1795">
        <v>1.9319</v>
      </c>
      <c r="H1795">
        <v>1712.4</v>
      </c>
    </row>
    <row r="1796" spans="1:8" x14ac:dyDescent="0.25">
      <c r="A1796" s="12">
        <v>41596</v>
      </c>
      <c r="B1796">
        <v>1.6108</v>
      </c>
      <c r="C1796">
        <v>1.1924999999999999</v>
      </c>
      <c r="D1796">
        <v>161.01</v>
      </c>
      <c r="F1796">
        <v>1.7178</v>
      </c>
      <c r="G1796">
        <v>1.9320999999999999</v>
      </c>
      <c r="H1796">
        <v>1699.14</v>
      </c>
    </row>
    <row r="1797" spans="1:8" x14ac:dyDescent="0.25">
      <c r="A1797" s="12">
        <v>41597</v>
      </c>
      <c r="B1797">
        <v>1.6119000000000001</v>
      </c>
      <c r="C1797">
        <v>1.1903999999999999</v>
      </c>
      <c r="D1797">
        <v>161.38</v>
      </c>
      <c r="F1797">
        <v>1.7083999999999999</v>
      </c>
      <c r="G1797">
        <v>1.9253</v>
      </c>
      <c r="H1797">
        <v>1700.33</v>
      </c>
    </row>
    <row r="1798" spans="1:8" x14ac:dyDescent="0.25">
      <c r="A1798" s="12">
        <v>41598</v>
      </c>
      <c r="B1798">
        <v>1.6104000000000001</v>
      </c>
      <c r="C1798">
        <v>1.1980999999999999</v>
      </c>
      <c r="D1798">
        <v>161.09</v>
      </c>
      <c r="F1798">
        <v>1.7246999999999999</v>
      </c>
      <c r="G1798">
        <v>1.9467000000000001</v>
      </c>
      <c r="H1798">
        <v>1701.03</v>
      </c>
    </row>
    <row r="1799" spans="1:8" x14ac:dyDescent="0.25">
      <c r="A1799" s="12">
        <v>41599</v>
      </c>
      <c r="B1799">
        <v>1.6197999999999999</v>
      </c>
      <c r="C1799">
        <v>1.2011000000000001</v>
      </c>
      <c r="D1799">
        <v>163.80000000000001</v>
      </c>
      <c r="F1799">
        <v>1.7535000000000001</v>
      </c>
      <c r="G1799">
        <v>1.9731000000000001</v>
      </c>
      <c r="H1799">
        <v>1719.52</v>
      </c>
    </row>
    <row r="1800" spans="1:8" x14ac:dyDescent="0.25">
      <c r="A1800" s="12">
        <v>41600</v>
      </c>
      <c r="B1800">
        <v>1.6223000000000001</v>
      </c>
      <c r="C1800">
        <v>1.1963999999999999</v>
      </c>
      <c r="D1800">
        <v>164.26</v>
      </c>
      <c r="F1800">
        <v>1.7684</v>
      </c>
      <c r="G1800">
        <v>1.9794</v>
      </c>
      <c r="H1800">
        <v>1721.24</v>
      </c>
    </row>
    <row r="1801" spans="1:8" x14ac:dyDescent="0.25">
      <c r="A1801" s="12">
        <v>41603</v>
      </c>
      <c r="B1801">
        <v>1.6153</v>
      </c>
      <c r="C1801">
        <v>1.1950000000000001</v>
      </c>
      <c r="D1801">
        <v>164.22</v>
      </c>
      <c r="F1801">
        <v>1.7632000000000001</v>
      </c>
      <c r="G1801">
        <v>1.9665999999999999</v>
      </c>
      <c r="H1801">
        <v>1711.17</v>
      </c>
    </row>
    <row r="1802" spans="1:8" x14ac:dyDescent="0.25">
      <c r="A1802" s="12">
        <v>41604</v>
      </c>
      <c r="B1802">
        <v>1.6213</v>
      </c>
      <c r="C1802">
        <v>1.1942999999999999</v>
      </c>
      <c r="D1802">
        <v>164.15</v>
      </c>
      <c r="F1802">
        <v>1.7763</v>
      </c>
      <c r="G1802">
        <v>1.9773000000000001</v>
      </c>
      <c r="H1802">
        <v>1718.69</v>
      </c>
    </row>
    <row r="1803" spans="1:8" x14ac:dyDescent="0.25">
      <c r="A1803" s="12">
        <v>41605</v>
      </c>
      <c r="B1803">
        <v>1.6286</v>
      </c>
      <c r="C1803">
        <v>1.1989000000000001</v>
      </c>
      <c r="D1803">
        <v>166.32</v>
      </c>
      <c r="F1803">
        <v>1.7931999999999999</v>
      </c>
      <c r="G1803">
        <v>1.998</v>
      </c>
      <c r="H1803">
        <v>1727.78</v>
      </c>
    </row>
    <row r="1804" spans="1:8" x14ac:dyDescent="0.25">
      <c r="A1804" s="12">
        <v>41606</v>
      </c>
      <c r="B1804">
        <v>1.6339999999999999</v>
      </c>
      <c r="C1804">
        <v>1.2009000000000001</v>
      </c>
      <c r="D1804">
        <v>167.18</v>
      </c>
      <c r="F1804">
        <v>1.7943</v>
      </c>
      <c r="G1804">
        <v>2.0118999999999998</v>
      </c>
      <c r="H1804">
        <v>1733.59</v>
      </c>
    </row>
    <row r="1805" spans="1:8" x14ac:dyDescent="0.25">
      <c r="A1805" s="12">
        <v>41607</v>
      </c>
      <c r="B1805">
        <v>1.6365000000000001</v>
      </c>
      <c r="C1805">
        <v>1.2038</v>
      </c>
      <c r="D1805">
        <v>167.56</v>
      </c>
      <c r="F1805">
        <v>1.7959000000000001</v>
      </c>
      <c r="G1805">
        <v>2.0118</v>
      </c>
      <c r="H1805">
        <v>1731.02</v>
      </c>
    </row>
    <row r="1806" spans="1:8" x14ac:dyDescent="0.25">
      <c r="A1806" s="12">
        <v>41610</v>
      </c>
      <c r="B1806">
        <v>1.6355</v>
      </c>
      <c r="C1806">
        <v>1.2076</v>
      </c>
      <c r="D1806">
        <v>168.32</v>
      </c>
      <c r="F1806">
        <v>1.7956000000000001</v>
      </c>
      <c r="G1806">
        <v>1.9974000000000001</v>
      </c>
      <c r="H1806">
        <v>1730.36</v>
      </c>
    </row>
    <row r="1807" spans="1:8" x14ac:dyDescent="0.25">
      <c r="A1807" s="12">
        <v>41611</v>
      </c>
      <c r="B1807">
        <v>1.6391</v>
      </c>
      <c r="C1807">
        <v>1.2056</v>
      </c>
      <c r="D1807">
        <v>167.93</v>
      </c>
      <c r="F1807">
        <v>1.7932999999999999</v>
      </c>
      <c r="G1807">
        <v>1.9877</v>
      </c>
      <c r="H1807">
        <v>1738.02</v>
      </c>
    </row>
    <row r="1808" spans="1:8" x14ac:dyDescent="0.25">
      <c r="A1808" s="12">
        <v>41612</v>
      </c>
      <c r="B1808">
        <v>1.6382000000000001</v>
      </c>
      <c r="C1808">
        <v>1.2050000000000001</v>
      </c>
      <c r="D1808">
        <v>167.6</v>
      </c>
      <c r="F1808">
        <v>1.8136000000000001</v>
      </c>
      <c r="G1808">
        <v>1.9976</v>
      </c>
      <c r="H1808">
        <v>1737.72</v>
      </c>
    </row>
    <row r="1809" spans="1:8" x14ac:dyDescent="0.25">
      <c r="A1809" s="12">
        <v>41613</v>
      </c>
      <c r="B1809">
        <v>1.6333</v>
      </c>
      <c r="C1809">
        <v>1.1949000000000001</v>
      </c>
      <c r="D1809">
        <v>166.2</v>
      </c>
      <c r="F1809">
        <v>1.8021</v>
      </c>
      <c r="G1809">
        <v>1.9865999999999999</v>
      </c>
      <c r="H1809">
        <v>1728.47</v>
      </c>
    </row>
    <row r="1810" spans="1:8" x14ac:dyDescent="0.25">
      <c r="A1810" s="12">
        <v>41614</v>
      </c>
      <c r="B1810">
        <v>1.6347</v>
      </c>
      <c r="C1810">
        <v>1.1927000000000001</v>
      </c>
      <c r="D1810">
        <v>168.13</v>
      </c>
      <c r="F1810">
        <v>1.7957000000000001</v>
      </c>
      <c r="G1810">
        <v>1.9732000000000001</v>
      </c>
      <c r="H1810">
        <v>1726.24</v>
      </c>
    </row>
    <row r="1811" spans="1:8" x14ac:dyDescent="0.25">
      <c r="A1811" s="12">
        <v>41617</v>
      </c>
      <c r="B1811">
        <v>1.6428</v>
      </c>
      <c r="C1811">
        <v>1.1955</v>
      </c>
      <c r="D1811">
        <v>169.58</v>
      </c>
      <c r="F1811">
        <v>1.8027</v>
      </c>
      <c r="G1811">
        <v>1.9831000000000001</v>
      </c>
      <c r="H1811">
        <v>1729.38</v>
      </c>
    </row>
    <row r="1812" spans="1:8" x14ac:dyDescent="0.25">
      <c r="A1812" s="12">
        <v>41618</v>
      </c>
      <c r="B1812">
        <v>1.6445000000000001</v>
      </c>
      <c r="C1812">
        <v>1.1947000000000001</v>
      </c>
      <c r="D1812">
        <v>169.02</v>
      </c>
      <c r="F1812">
        <v>1.7970999999999999</v>
      </c>
      <c r="G1812">
        <v>1.978</v>
      </c>
      <c r="H1812">
        <v>1728.37</v>
      </c>
    </row>
    <row r="1813" spans="1:8" x14ac:dyDescent="0.25">
      <c r="A1813" s="12">
        <v>41619</v>
      </c>
      <c r="B1813">
        <v>1.6373</v>
      </c>
      <c r="C1813">
        <v>1.1876</v>
      </c>
      <c r="D1813">
        <v>167.66</v>
      </c>
      <c r="F1813">
        <v>1.8089999999999999</v>
      </c>
      <c r="G1813">
        <v>1.9823999999999999</v>
      </c>
      <c r="H1813">
        <v>1721.62</v>
      </c>
    </row>
    <row r="1814" spans="1:8" x14ac:dyDescent="0.25">
      <c r="A1814" s="12">
        <v>41620</v>
      </c>
      <c r="B1814">
        <v>1.6348</v>
      </c>
      <c r="C1814">
        <v>1.1883999999999999</v>
      </c>
      <c r="D1814">
        <v>168.97</v>
      </c>
      <c r="F1814">
        <v>1.8286</v>
      </c>
      <c r="G1814">
        <v>1.9807999999999999</v>
      </c>
      <c r="H1814">
        <v>1717.77</v>
      </c>
    </row>
    <row r="1815" spans="1:8" x14ac:dyDescent="0.25">
      <c r="A1815" s="12">
        <v>41621</v>
      </c>
      <c r="B1815">
        <v>1.6295999999999999</v>
      </c>
      <c r="C1815">
        <v>1.1856</v>
      </c>
      <c r="D1815">
        <v>168.1</v>
      </c>
      <c r="F1815">
        <v>1.8166</v>
      </c>
      <c r="G1815">
        <v>1.9693000000000001</v>
      </c>
      <c r="H1815">
        <v>1715.81</v>
      </c>
    </row>
    <row r="1816" spans="1:8" x14ac:dyDescent="0.25">
      <c r="A1816" s="12">
        <v>41624</v>
      </c>
      <c r="B1816">
        <v>1.6295999999999999</v>
      </c>
      <c r="C1816">
        <v>1.1840999999999999</v>
      </c>
      <c r="D1816">
        <v>167.83</v>
      </c>
      <c r="F1816">
        <v>1.8212999999999999</v>
      </c>
      <c r="G1816">
        <v>1.9730000000000001</v>
      </c>
      <c r="H1816">
        <v>1714.34</v>
      </c>
    </row>
    <row r="1817" spans="1:8" x14ac:dyDescent="0.25">
      <c r="A1817" s="12">
        <v>41625</v>
      </c>
      <c r="B1817">
        <v>1.6261000000000001</v>
      </c>
      <c r="C1817">
        <v>1.1809000000000001</v>
      </c>
      <c r="D1817">
        <v>166.92</v>
      </c>
      <c r="F1817">
        <v>1.8269</v>
      </c>
      <c r="G1817">
        <v>1.9652000000000001</v>
      </c>
      <c r="H1817">
        <v>1708.46</v>
      </c>
    </row>
    <row r="1818" spans="1:8" x14ac:dyDescent="0.25">
      <c r="A1818" s="12">
        <v>41626</v>
      </c>
      <c r="B1818">
        <v>1.6391</v>
      </c>
      <c r="C1818">
        <v>1.1976</v>
      </c>
      <c r="D1818">
        <v>170.88</v>
      </c>
      <c r="F1818">
        <v>1.8493999999999999</v>
      </c>
      <c r="G1818">
        <v>1.9890000000000001</v>
      </c>
      <c r="H1818">
        <v>1723.92</v>
      </c>
    </row>
    <row r="1819" spans="1:8" x14ac:dyDescent="0.25">
      <c r="A1819" s="12">
        <v>41627</v>
      </c>
      <c r="B1819">
        <v>1.6369</v>
      </c>
      <c r="C1819">
        <v>1.198</v>
      </c>
      <c r="D1819">
        <v>170.58</v>
      </c>
      <c r="F1819">
        <v>1.8455999999999999</v>
      </c>
      <c r="G1819">
        <v>1.9974000000000001</v>
      </c>
      <c r="H1819">
        <v>1734.36</v>
      </c>
    </row>
    <row r="1820" spans="1:8" x14ac:dyDescent="0.25">
      <c r="A1820" s="12">
        <v>41628</v>
      </c>
      <c r="B1820">
        <v>1.6333</v>
      </c>
      <c r="C1820">
        <v>1.1933</v>
      </c>
      <c r="D1820">
        <v>169.95</v>
      </c>
      <c r="F1820">
        <v>1.8309</v>
      </c>
      <c r="G1820">
        <v>1.9887999999999999</v>
      </c>
      <c r="H1820">
        <v>1733.5</v>
      </c>
    </row>
    <row r="1821" spans="1:8" x14ac:dyDescent="0.25">
      <c r="A1821" s="12">
        <v>41631</v>
      </c>
      <c r="B1821">
        <v>1.6353</v>
      </c>
      <c r="C1821">
        <v>1.1939</v>
      </c>
      <c r="D1821">
        <v>170.23</v>
      </c>
      <c r="F1821">
        <v>1.83</v>
      </c>
      <c r="G1821">
        <v>1.9938</v>
      </c>
      <c r="H1821">
        <v>1733.42</v>
      </c>
    </row>
    <row r="1822" spans="1:8" x14ac:dyDescent="0.25">
      <c r="A1822" s="12">
        <v>41632</v>
      </c>
      <c r="B1822">
        <v>1.6373</v>
      </c>
      <c r="C1822">
        <v>1.1962999999999999</v>
      </c>
      <c r="D1822">
        <v>170.65</v>
      </c>
      <c r="F1822">
        <v>1.8340000000000001</v>
      </c>
      <c r="G1822">
        <v>1.9993000000000001</v>
      </c>
      <c r="H1822">
        <v>1734.31</v>
      </c>
    </row>
    <row r="1823" spans="1:8" x14ac:dyDescent="0.25">
      <c r="A1823" s="12">
        <v>41633</v>
      </c>
      <c r="B1823">
        <v>1.6347</v>
      </c>
      <c r="C1823">
        <v>1.1906000000000001</v>
      </c>
      <c r="D1823">
        <v>170.6</v>
      </c>
      <c r="F1823">
        <v>1.8313999999999999</v>
      </c>
      <c r="G1823">
        <v>1.9971000000000001</v>
      </c>
      <c r="H1823">
        <v>1731.56</v>
      </c>
    </row>
    <row r="1824" spans="1:8" x14ac:dyDescent="0.25">
      <c r="A1824" s="12">
        <v>41634</v>
      </c>
      <c r="B1824">
        <v>1.6409</v>
      </c>
      <c r="C1824">
        <v>1.1983999999999999</v>
      </c>
      <c r="D1824">
        <v>171.91</v>
      </c>
      <c r="F1824">
        <v>1.8441000000000001</v>
      </c>
      <c r="G1824">
        <v>2.0076999999999998</v>
      </c>
      <c r="H1824">
        <v>1737.88</v>
      </c>
    </row>
    <row r="1825" spans="1:8" x14ac:dyDescent="0.25">
      <c r="A1825" s="12">
        <v>41635</v>
      </c>
      <c r="B1825">
        <v>1.6477999999999999</v>
      </c>
      <c r="C1825">
        <v>1.1986000000000001</v>
      </c>
      <c r="D1825">
        <v>173.15</v>
      </c>
      <c r="F1825">
        <v>1.857</v>
      </c>
      <c r="G1825">
        <v>2.0196000000000001</v>
      </c>
      <c r="H1825">
        <v>1736.32</v>
      </c>
    </row>
    <row r="1826" spans="1:8" x14ac:dyDescent="0.25">
      <c r="A1826" s="12">
        <v>41638</v>
      </c>
      <c r="B1826">
        <v>1.65</v>
      </c>
      <c r="C1826">
        <v>1.1951000000000001</v>
      </c>
      <c r="D1826">
        <v>173.4</v>
      </c>
      <c r="F1826">
        <v>1.8529</v>
      </c>
      <c r="G1826">
        <v>2.0106999999999999</v>
      </c>
      <c r="H1826">
        <v>1741.16</v>
      </c>
    </row>
    <row r="1827" spans="1:8" x14ac:dyDescent="0.25">
      <c r="A1827" s="12">
        <v>41639</v>
      </c>
      <c r="B1827">
        <v>1.6556</v>
      </c>
      <c r="C1827">
        <v>1.2042999999999999</v>
      </c>
      <c r="D1827">
        <v>174.31</v>
      </c>
      <c r="F1827">
        <v>1.8561000000000001</v>
      </c>
      <c r="G1827">
        <v>2.0125000000000002</v>
      </c>
      <c r="H1827">
        <v>1747.07</v>
      </c>
    </row>
    <row r="1828" spans="1:8" x14ac:dyDescent="0.25">
      <c r="A1828" s="12">
        <v>41640</v>
      </c>
      <c r="B1828">
        <v>1.6563000000000001</v>
      </c>
      <c r="C1828">
        <v>1.2040999999999999</v>
      </c>
      <c r="D1828">
        <v>174.28</v>
      </c>
      <c r="F1828">
        <v>1.8633999999999999</v>
      </c>
      <c r="G1828">
        <v>2.0207999999999999</v>
      </c>
      <c r="H1828">
        <v>1747.81</v>
      </c>
    </row>
    <row r="1829" spans="1:8" x14ac:dyDescent="0.25">
      <c r="A1829" s="12">
        <v>41641</v>
      </c>
      <c r="B1829">
        <v>1.6451</v>
      </c>
      <c r="C1829">
        <v>1.2032</v>
      </c>
      <c r="D1829">
        <v>172.33</v>
      </c>
      <c r="F1829">
        <v>1.8454999999999999</v>
      </c>
      <c r="G1829">
        <v>2.0085999999999999</v>
      </c>
      <c r="H1829">
        <v>1727.85</v>
      </c>
    </row>
    <row r="1830" spans="1:8" x14ac:dyDescent="0.25">
      <c r="A1830" s="12">
        <v>41642</v>
      </c>
      <c r="B1830">
        <v>1.6413</v>
      </c>
      <c r="C1830">
        <v>1.2078</v>
      </c>
      <c r="D1830">
        <v>171.9</v>
      </c>
      <c r="F1830">
        <v>1.8338000000000001</v>
      </c>
      <c r="G1830">
        <v>1.9830000000000001</v>
      </c>
      <c r="H1830">
        <v>1731.57</v>
      </c>
    </row>
    <row r="1831" spans="1:8" x14ac:dyDescent="0.25">
      <c r="A1831" s="12">
        <v>41645</v>
      </c>
      <c r="B1831">
        <v>1.6404000000000001</v>
      </c>
      <c r="C1831">
        <v>1.2036</v>
      </c>
      <c r="D1831">
        <v>170.88</v>
      </c>
      <c r="F1831">
        <v>1.8287</v>
      </c>
      <c r="G1831">
        <v>1.978</v>
      </c>
      <c r="H1831">
        <v>1747.04</v>
      </c>
    </row>
    <row r="1832" spans="1:8" x14ac:dyDescent="0.25">
      <c r="A1832" s="12">
        <v>41646</v>
      </c>
      <c r="B1832">
        <v>1.6400999999999999</v>
      </c>
      <c r="C1832">
        <v>1.2044999999999999</v>
      </c>
      <c r="D1832">
        <v>171.47</v>
      </c>
      <c r="F1832">
        <v>1.8368</v>
      </c>
      <c r="G1832">
        <v>1.9794</v>
      </c>
      <c r="H1832">
        <v>1752.45</v>
      </c>
    </row>
    <row r="1833" spans="1:8" x14ac:dyDescent="0.25">
      <c r="A1833" s="12">
        <v>41647</v>
      </c>
      <c r="B1833">
        <v>1.6447000000000001</v>
      </c>
      <c r="C1833">
        <v>1.2113</v>
      </c>
      <c r="D1833">
        <v>172.41</v>
      </c>
      <c r="F1833">
        <v>1.847</v>
      </c>
      <c r="G1833">
        <v>1.9891000000000001</v>
      </c>
      <c r="H1833">
        <v>1752.35</v>
      </c>
    </row>
    <row r="1834" spans="1:8" x14ac:dyDescent="0.25">
      <c r="A1834" s="12">
        <v>41648</v>
      </c>
      <c r="B1834">
        <v>1.6478999999999999</v>
      </c>
      <c r="C1834">
        <v>1.2110000000000001</v>
      </c>
      <c r="D1834">
        <v>172.68</v>
      </c>
      <c r="F1834">
        <v>1.8512</v>
      </c>
      <c r="G1834">
        <v>1.9953000000000001</v>
      </c>
      <c r="H1834">
        <v>1750.89</v>
      </c>
    </row>
    <row r="1835" spans="1:8" x14ac:dyDescent="0.25">
      <c r="A1835" s="12">
        <v>41649</v>
      </c>
      <c r="B1835">
        <v>1.6478999999999999</v>
      </c>
      <c r="C1835">
        <v>1.2057</v>
      </c>
      <c r="D1835">
        <v>171.49</v>
      </c>
      <c r="F1835">
        <v>1.8310999999999999</v>
      </c>
      <c r="G1835">
        <v>1.9845999999999999</v>
      </c>
      <c r="H1835">
        <v>1748.95</v>
      </c>
    </row>
    <row r="1836" spans="1:8" x14ac:dyDescent="0.25">
      <c r="A1836" s="12">
        <v>41652</v>
      </c>
      <c r="B1836">
        <v>1.6382000000000001</v>
      </c>
      <c r="C1836">
        <v>1.1982999999999999</v>
      </c>
      <c r="D1836">
        <v>168.7</v>
      </c>
      <c r="F1836">
        <v>1.8089999999999999</v>
      </c>
      <c r="G1836">
        <v>1.9552</v>
      </c>
      <c r="H1836">
        <v>1730.76</v>
      </c>
    </row>
    <row r="1837" spans="1:8" x14ac:dyDescent="0.25">
      <c r="A1837" s="12">
        <v>41653</v>
      </c>
      <c r="B1837">
        <v>1.6437999999999999</v>
      </c>
      <c r="C1837">
        <v>1.2016</v>
      </c>
      <c r="D1837">
        <v>171.26</v>
      </c>
      <c r="F1837">
        <v>1.833</v>
      </c>
      <c r="G1837">
        <v>1.9603999999999999</v>
      </c>
      <c r="H1837">
        <v>1740.62</v>
      </c>
    </row>
    <row r="1838" spans="1:8" x14ac:dyDescent="0.25">
      <c r="A1838" s="12">
        <v>41654</v>
      </c>
      <c r="B1838">
        <v>1.6368</v>
      </c>
      <c r="C1838">
        <v>1.2029000000000001</v>
      </c>
      <c r="D1838">
        <v>171.08</v>
      </c>
      <c r="F1838">
        <v>1.8354999999999999</v>
      </c>
      <c r="G1838">
        <v>1.9621999999999999</v>
      </c>
      <c r="H1838">
        <v>1739.26</v>
      </c>
    </row>
    <row r="1839" spans="1:8" x14ac:dyDescent="0.25">
      <c r="A1839" s="12">
        <v>41655</v>
      </c>
      <c r="B1839">
        <v>1.6353</v>
      </c>
      <c r="C1839">
        <v>1.2003999999999999</v>
      </c>
      <c r="D1839">
        <v>170.62</v>
      </c>
      <c r="F1839">
        <v>1.8539000000000001</v>
      </c>
      <c r="G1839">
        <v>1.9565999999999999</v>
      </c>
      <c r="H1839">
        <v>1738.32</v>
      </c>
    </row>
    <row r="1840" spans="1:8" x14ac:dyDescent="0.25">
      <c r="A1840" s="12">
        <v>41656</v>
      </c>
      <c r="B1840">
        <v>1.6420999999999999</v>
      </c>
      <c r="C1840">
        <v>1.2130000000000001</v>
      </c>
      <c r="D1840">
        <v>171.13</v>
      </c>
      <c r="F1840">
        <v>1.8675999999999999</v>
      </c>
      <c r="G1840">
        <v>1.9858</v>
      </c>
      <c r="H1840">
        <v>1741.94</v>
      </c>
    </row>
    <row r="1841" spans="1:8" x14ac:dyDescent="0.25">
      <c r="A1841" s="12">
        <v>41659</v>
      </c>
      <c r="B1841">
        <v>1.6429</v>
      </c>
      <c r="C1841">
        <v>1.2121</v>
      </c>
      <c r="D1841">
        <v>171.06</v>
      </c>
      <c r="F1841">
        <v>1.8637999999999999</v>
      </c>
      <c r="G1841">
        <v>1.9719</v>
      </c>
      <c r="H1841">
        <v>1747.26</v>
      </c>
    </row>
    <row r="1842" spans="1:8" x14ac:dyDescent="0.25">
      <c r="A1842" s="12">
        <v>41660</v>
      </c>
      <c r="B1842">
        <v>1.6475</v>
      </c>
      <c r="C1842">
        <v>1.2145999999999999</v>
      </c>
      <c r="D1842">
        <v>171.79</v>
      </c>
      <c r="F1842">
        <v>1.8709</v>
      </c>
      <c r="G1842">
        <v>1.9809000000000001</v>
      </c>
      <c r="H1842">
        <v>1754.67</v>
      </c>
    </row>
    <row r="1843" spans="1:8" x14ac:dyDescent="0.25">
      <c r="A1843" s="12">
        <v>41661</v>
      </c>
      <c r="B1843">
        <v>1.6574</v>
      </c>
      <c r="C1843">
        <v>1.2233000000000001</v>
      </c>
      <c r="D1843">
        <v>173.18</v>
      </c>
      <c r="F1843">
        <v>1.8714999999999999</v>
      </c>
      <c r="G1843">
        <v>1.9938</v>
      </c>
      <c r="H1843">
        <v>1768.94</v>
      </c>
    </row>
    <row r="1844" spans="1:8" x14ac:dyDescent="0.25">
      <c r="A1844" s="12">
        <v>41662</v>
      </c>
      <c r="B1844">
        <v>1.6636</v>
      </c>
      <c r="C1844">
        <v>1.2145999999999999</v>
      </c>
      <c r="D1844">
        <v>171.74</v>
      </c>
      <c r="F1844">
        <v>1.8973</v>
      </c>
      <c r="G1844">
        <v>2.0036999999999998</v>
      </c>
      <c r="H1844">
        <v>1785.21</v>
      </c>
    </row>
    <row r="1845" spans="1:8" x14ac:dyDescent="0.25">
      <c r="A1845" s="12">
        <v>41663</v>
      </c>
      <c r="B1845">
        <v>1.6480999999999999</v>
      </c>
      <c r="C1845">
        <v>1.2057</v>
      </c>
      <c r="D1845">
        <v>168.62</v>
      </c>
      <c r="F1845">
        <v>1.8968</v>
      </c>
      <c r="G1845">
        <v>2.0059999999999998</v>
      </c>
      <c r="H1845">
        <v>1780.11</v>
      </c>
    </row>
    <row r="1846" spans="1:8" x14ac:dyDescent="0.25">
      <c r="A1846" s="12">
        <v>41666</v>
      </c>
      <c r="B1846">
        <v>1.6584000000000001</v>
      </c>
      <c r="C1846">
        <v>1.2128000000000001</v>
      </c>
      <c r="D1846">
        <v>170</v>
      </c>
      <c r="F1846">
        <v>1.8971</v>
      </c>
      <c r="G1846">
        <v>2.0131999999999999</v>
      </c>
      <c r="H1846">
        <v>1797.21</v>
      </c>
    </row>
    <row r="1847" spans="1:8" x14ac:dyDescent="0.25">
      <c r="A1847" s="12">
        <v>41667</v>
      </c>
      <c r="B1847">
        <v>1.6577</v>
      </c>
      <c r="C1847">
        <v>1.2126999999999999</v>
      </c>
      <c r="D1847">
        <v>170.62</v>
      </c>
      <c r="F1847">
        <v>1.8877999999999999</v>
      </c>
      <c r="G1847">
        <v>2.0066000000000002</v>
      </c>
      <c r="H1847">
        <v>1788.89</v>
      </c>
    </row>
    <row r="1848" spans="1:8" x14ac:dyDescent="0.25">
      <c r="A1848" s="12">
        <v>41668</v>
      </c>
      <c r="B1848">
        <v>1.6559999999999999</v>
      </c>
      <c r="C1848">
        <v>1.2119</v>
      </c>
      <c r="D1848">
        <v>169.31</v>
      </c>
      <c r="F1848">
        <v>1.8949</v>
      </c>
      <c r="G1848">
        <v>2.0156999999999998</v>
      </c>
      <c r="H1848">
        <v>1771.59</v>
      </c>
    </row>
    <row r="1849" spans="1:8" x14ac:dyDescent="0.25">
      <c r="A1849" s="12">
        <v>41669</v>
      </c>
      <c r="B1849">
        <v>1.6484000000000001</v>
      </c>
      <c r="C1849">
        <v>1.2159</v>
      </c>
      <c r="D1849">
        <v>169.28</v>
      </c>
      <c r="F1849">
        <v>1.8742000000000001</v>
      </c>
      <c r="G1849">
        <v>2.0179</v>
      </c>
      <c r="H1849">
        <v>1780.27</v>
      </c>
    </row>
    <row r="1850" spans="1:8" x14ac:dyDescent="0.25">
      <c r="A1850" s="12">
        <v>41670</v>
      </c>
      <c r="B1850">
        <v>1.6432</v>
      </c>
      <c r="C1850">
        <v>1.2182999999999999</v>
      </c>
      <c r="D1850">
        <v>167.85</v>
      </c>
      <c r="F1850">
        <v>1.8756999999999999</v>
      </c>
      <c r="G1850">
        <v>2.0303</v>
      </c>
      <c r="H1850">
        <v>1775.25</v>
      </c>
    </row>
    <row r="1851" spans="1:8" x14ac:dyDescent="0.25">
      <c r="A1851" s="12">
        <v>41673</v>
      </c>
      <c r="B1851">
        <v>1.6304000000000001</v>
      </c>
      <c r="C1851">
        <v>1.2051000000000001</v>
      </c>
      <c r="D1851">
        <v>164.55</v>
      </c>
      <c r="F1851">
        <v>1.8626</v>
      </c>
      <c r="G1851">
        <v>2.0154999999999998</v>
      </c>
      <c r="H1851">
        <v>1767.76</v>
      </c>
    </row>
    <row r="1852" spans="1:8" x14ac:dyDescent="0.25">
      <c r="A1852" s="12">
        <v>41674</v>
      </c>
      <c r="B1852">
        <v>1.6324000000000001</v>
      </c>
      <c r="C1852">
        <v>1.2074</v>
      </c>
      <c r="D1852">
        <v>165.84</v>
      </c>
      <c r="F1852">
        <v>1.8286</v>
      </c>
      <c r="G1852">
        <v>1.9791000000000001</v>
      </c>
      <c r="H1852">
        <v>1768.71</v>
      </c>
    </row>
    <row r="1853" spans="1:8" x14ac:dyDescent="0.25">
      <c r="A1853" s="12">
        <v>41675</v>
      </c>
      <c r="B1853">
        <v>1.6308</v>
      </c>
      <c r="C1853">
        <v>1.2049000000000001</v>
      </c>
      <c r="D1853">
        <v>165.41</v>
      </c>
      <c r="F1853">
        <v>1.8299000000000001</v>
      </c>
      <c r="G1853">
        <v>1.9846999999999999</v>
      </c>
      <c r="H1853">
        <v>1757.19</v>
      </c>
    </row>
    <row r="1854" spans="1:8" x14ac:dyDescent="0.25">
      <c r="A1854" s="12">
        <v>41676</v>
      </c>
      <c r="B1854">
        <v>1.6319999999999999</v>
      </c>
      <c r="C1854">
        <v>1.2007000000000001</v>
      </c>
      <c r="D1854">
        <v>166.6</v>
      </c>
      <c r="F1854">
        <v>1.8213999999999999</v>
      </c>
      <c r="G1854">
        <v>1.9781</v>
      </c>
      <c r="H1854">
        <v>1760.6</v>
      </c>
    </row>
    <row r="1855" spans="1:8" x14ac:dyDescent="0.25">
      <c r="A1855" s="12">
        <v>41677</v>
      </c>
      <c r="B1855">
        <v>1.6409</v>
      </c>
      <c r="C1855">
        <v>1.2032</v>
      </c>
      <c r="D1855">
        <v>167.86</v>
      </c>
      <c r="F1855">
        <v>1.8297000000000001</v>
      </c>
      <c r="G1855">
        <v>1.9762</v>
      </c>
      <c r="H1855">
        <v>1762.33</v>
      </c>
    </row>
    <row r="1856" spans="1:8" x14ac:dyDescent="0.25">
      <c r="A1856" s="12">
        <v>41680</v>
      </c>
      <c r="B1856">
        <v>1.64</v>
      </c>
      <c r="C1856">
        <v>1.2016</v>
      </c>
      <c r="D1856">
        <v>167.64</v>
      </c>
      <c r="F1856">
        <v>1.8321000000000001</v>
      </c>
      <c r="G1856">
        <v>1.9827999999999999</v>
      </c>
      <c r="H1856">
        <v>1758.57</v>
      </c>
    </row>
    <row r="1857" spans="1:8" x14ac:dyDescent="0.25">
      <c r="A1857" s="12">
        <v>41681</v>
      </c>
      <c r="B1857">
        <v>1.6448</v>
      </c>
      <c r="C1857">
        <v>1.2057</v>
      </c>
      <c r="D1857">
        <v>168.76</v>
      </c>
      <c r="F1857">
        <v>1.8196000000000001</v>
      </c>
      <c r="G1857">
        <v>1.9759</v>
      </c>
      <c r="H1857">
        <v>1761.25</v>
      </c>
    </row>
    <row r="1858" spans="1:8" x14ac:dyDescent="0.25">
      <c r="A1858" s="12">
        <v>41682</v>
      </c>
      <c r="B1858">
        <v>1.6594</v>
      </c>
      <c r="C1858">
        <v>1.2203999999999999</v>
      </c>
      <c r="D1858">
        <v>170.09</v>
      </c>
      <c r="F1858">
        <v>1.8381000000000001</v>
      </c>
      <c r="G1858">
        <v>1.9935</v>
      </c>
      <c r="H1858">
        <v>1762.52</v>
      </c>
    </row>
    <row r="1859" spans="1:8" x14ac:dyDescent="0.25">
      <c r="A1859" s="12">
        <v>41683</v>
      </c>
      <c r="B1859">
        <v>1.6657</v>
      </c>
      <c r="C1859">
        <v>1.2173</v>
      </c>
      <c r="D1859">
        <v>170.15</v>
      </c>
      <c r="F1859">
        <v>1.8544</v>
      </c>
      <c r="G1859">
        <v>1.996</v>
      </c>
      <c r="H1859">
        <v>1775.22</v>
      </c>
    </row>
    <row r="1860" spans="1:8" x14ac:dyDescent="0.25">
      <c r="A1860" s="12">
        <v>41684</v>
      </c>
      <c r="B1860">
        <v>1.6744000000000001</v>
      </c>
      <c r="C1860">
        <v>1.2225999999999999</v>
      </c>
      <c r="D1860">
        <v>170.39</v>
      </c>
      <c r="F1860">
        <v>1.8529</v>
      </c>
      <c r="G1860">
        <v>1.9984999999999999</v>
      </c>
      <c r="H1860">
        <v>1779.89</v>
      </c>
    </row>
    <row r="1861" spans="1:8" x14ac:dyDescent="0.25">
      <c r="A1861" s="12">
        <v>41687</v>
      </c>
      <c r="B1861">
        <v>1.6713</v>
      </c>
      <c r="C1861">
        <v>1.2190000000000001</v>
      </c>
      <c r="D1861">
        <v>170.31</v>
      </c>
      <c r="F1861">
        <v>1.8502000000000001</v>
      </c>
      <c r="G1861">
        <v>1.9971000000000001</v>
      </c>
      <c r="H1861">
        <v>1771.81</v>
      </c>
    </row>
    <row r="1862" spans="1:8" x14ac:dyDescent="0.25">
      <c r="A1862" s="12">
        <v>41688</v>
      </c>
      <c r="B1862">
        <v>1.6682999999999999</v>
      </c>
      <c r="C1862">
        <v>1.2123999999999999</v>
      </c>
      <c r="D1862">
        <v>170.71</v>
      </c>
      <c r="F1862">
        <v>1.8478000000000001</v>
      </c>
      <c r="G1862">
        <v>2.0076999999999998</v>
      </c>
      <c r="H1862">
        <v>1776.63</v>
      </c>
    </row>
    <row r="1863" spans="1:8" x14ac:dyDescent="0.25">
      <c r="A1863" s="12">
        <v>41689</v>
      </c>
      <c r="B1863">
        <v>1.6678999999999999</v>
      </c>
      <c r="C1863">
        <v>1.2143999999999999</v>
      </c>
      <c r="D1863">
        <v>170.55</v>
      </c>
      <c r="F1863">
        <v>1.8526</v>
      </c>
      <c r="G1863">
        <v>2.0146999999999999</v>
      </c>
      <c r="H1863">
        <v>1776.73</v>
      </c>
    </row>
    <row r="1864" spans="1:8" x14ac:dyDescent="0.25">
      <c r="A1864" s="12">
        <v>41690</v>
      </c>
      <c r="B1864">
        <v>1.665</v>
      </c>
      <c r="C1864">
        <v>1.2136</v>
      </c>
      <c r="D1864">
        <v>170.23</v>
      </c>
      <c r="F1864">
        <v>1.8486</v>
      </c>
      <c r="G1864">
        <v>2.0045999999999999</v>
      </c>
      <c r="H1864">
        <v>1784.88</v>
      </c>
    </row>
    <row r="1865" spans="1:8" x14ac:dyDescent="0.25">
      <c r="A1865" s="12">
        <v>41691</v>
      </c>
      <c r="B1865">
        <v>1.6614</v>
      </c>
      <c r="C1865">
        <v>1.2096</v>
      </c>
      <c r="D1865">
        <v>170.54</v>
      </c>
      <c r="F1865">
        <v>1.8503000000000001</v>
      </c>
      <c r="G1865">
        <v>2.0065</v>
      </c>
      <c r="H1865">
        <v>1781.02</v>
      </c>
    </row>
    <row r="1866" spans="1:8" x14ac:dyDescent="0.25">
      <c r="A1866" s="12">
        <v>41694</v>
      </c>
      <c r="B1866">
        <v>1.6656</v>
      </c>
      <c r="C1866">
        <v>1.2125999999999999</v>
      </c>
      <c r="D1866">
        <v>170.66</v>
      </c>
      <c r="F1866">
        <v>1.8422000000000001</v>
      </c>
      <c r="G1866">
        <v>1.9984999999999999</v>
      </c>
      <c r="H1866">
        <v>1788.85</v>
      </c>
    </row>
    <row r="1867" spans="1:8" x14ac:dyDescent="0.25">
      <c r="A1867" s="12">
        <v>41695</v>
      </c>
      <c r="B1867">
        <v>1.6678999999999999</v>
      </c>
      <c r="C1867">
        <v>1.2133</v>
      </c>
      <c r="D1867">
        <v>170.46</v>
      </c>
      <c r="F1867">
        <v>1.8489</v>
      </c>
      <c r="G1867">
        <v>2.0015999999999998</v>
      </c>
      <c r="H1867">
        <v>1789.66</v>
      </c>
    </row>
    <row r="1868" spans="1:8" x14ac:dyDescent="0.25">
      <c r="A1868" s="12">
        <v>41696</v>
      </c>
      <c r="B1868">
        <v>1.6672</v>
      </c>
      <c r="C1868">
        <v>1.2181</v>
      </c>
      <c r="D1868">
        <v>170.58</v>
      </c>
      <c r="F1868">
        <v>1.8583000000000001</v>
      </c>
      <c r="G1868">
        <v>2.0044</v>
      </c>
      <c r="H1868">
        <v>1776.77</v>
      </c>
    </row>
    <row r="1869" spans="1:8" x14ac:dyDescent="0.25">
      <c r="A1869" s="12">
        <v>41697</v>
      </c>
      <c r="B1869">
        <v>1.6686000000000001</v>
      </c>
      <c r="C1869">
        <v>1.2170000000000001</v>
      </c>
      <c r="D1869">
        <v>170.33</v>
      </c>
      <c r="F1869">
        <v>1.8607</v>
      </c>
      <c r="G1869">
        <v>1.9931000000000001</v>
      </c>
      <c r="H1869">
        <v>1783.48</v>
      </c>
    </row>
    <row r="1870" spans="1:8" x14ac:dyDescent="0.25">
      <c r="A1870" s="12">
        <v>41698</v>
      </c>
      <c r="B1870">
        <v>1.6742999999999999</v>
      </c>
      <c r="C1870">
        <v>1.2125999999999999</v>
      </c>
      <c r="D1870">
        <v>170.4</v>
      </c>
      <c r="F1870">
        <v>1.8729</v>
      </c>
      <c r="G1870">
        <v>1.9950000000000001</v>
      </c>
      <c r="H1870">
        <v>1784.82</v>
      </c>
    </row>
    <row r="1871" spans="1:8" x14ac:dyDescent="0.25">
      <c r="A1871" s="12">
        <v>41701</v>
      </c>
      <c r="B1871">
        <v>1.6665000000000001</v>
      </c>
      <c r="C1871">
        <v>1.2132000000000001</v>
      </c>
      <c r="D1871">
        <v>168.98</v>
      </c>
      <c r="F1871">
        <v>1.8646</v>
      </c>
      <c r="G1871">
        <v>1.9899</v>
      </c>
      <c r="H1871">
        <v>1782.99</v>
      </c>
    </row>
    <row r="1872" spans="1:8" x14ac:dyDescent="0.25">
      <c r="A1872" s="12">
        <v>41702</v>
      </c>
      <c r="B1872">
        <v>1.6661999999999999</v>
      </c>
      <c r="C1872">
        <v>1.2122999999999999</v>
      </c>
      <c r="D1872">
        <v>170.22</v>
      </c>
      <c r="F1872">
        <v>1.8613999999999999</v>
      </c>
      <c r="G1872">
        <v>1.9853000000000001</v>
      </c>
      <c r="H1872">
        <v>1784.83</v>
      </c>
    </row>
    <row r="1873" spans="1:8" x14ac:dyDescent="0.25">
      <c r="A1873" s="12">
        <v>41703</v>
      </c>
      <c r="B1873">
        <v>1.6720999999999999</v>
      </c>
      <c r="C1873">
        <v>1.2176</v>
      </c>
      <c r="D1873">
        <v>171</v>
      </c>
      <c r="F1873">
        <v>1.8601000000000001</v>
      </c>
      <c r="G1873">
        <v>1.9858</v>
      </c>
      <c r="H1873">
        <v>1790.57</v>
      </c>
    </row>
    <row r="1874" spans="1:8" x14ac:dyDescent="0.25">
      <c r="A1874" s="12">
        <v>41704</v>
      </c>
      <c r="B1874">
        <v>1.6737</v>
      </c>
      <c r="C1874">
        <v>1.2073</v>
      </c>
      <c r="D1874">
        <v>172.48</v>
      </c>
      <c r="F1874">
        <v>1.8407</v>
      </c>
      <c r="G1874">
        <v>1.9742</v>
      </c>
      <c r="H1874">
        <v>1780.98</v>
      </c>
    </row>
    <row r="1875" spans="1:8" x14ac:dyDescent="0.25">
      <c r="A1875" s="12">
        <v>41705</v>
      </c>
      <c r="B1875">
        <v>1.6711</v>
      </c>
      <c r="C1875">
        <v>1.2049000000000001</v>
      </c>
      <c r="D1875">
        <v>172.66</v>
      </c>
      <c r="F1875">
        <v>1.8428</v>
      </c>
      <c r="G1875">
        <v>1.9728000000000001</v>
      </c>
      <c r="H1875">
        <v>1778.6</v>
      </c>
    </row>
    <row r="1876" spans="1:8" x14ac:dyDescent="0.25">
      <c r="A1876" s="12">
        <v>41708</v>
      </c>
      <c r="B1876">
        <v>1.6642999999999999</v>
      </c>
      <c r="C1876">
        <v>1.1992</v>
      </c>
      <c r="D1876">
        <v>171.81</v>
      </c>
      <c r="F1876">
        <v>1.8443000000000001</v>
      </c>
      <c r="G1876">
        <v>1.9643999999999999</v>
      </c>
      <c r="H1876">
        <v>1775.25</v>
      </c>
    </row>
    <row r="1877" spans="1:8" x14ac:dyDescent="0.25">
      <c r="A1877" s="12">
        <v>41709</v>
      </c>
      <c r="B1877">
        <v>1.6615</v>
      </c>
      <c r="C1877">
        <v>1.1988000000000001</v>
      </c>
      <c r="D1877">
        <v>171.13</v>
      </c>
      <c r="F1877">
        <v>1.8504</v>
      </c>
      <c r="G1877">
        <v>1.9609000000000001</v>
      </c>
      <c r="H1877">
        <v>1769.71</v>
      </c>
    </row>
    <row r="1878" spans="1:8" x14ac:dyDescent="0.25">
      <c r="A1878" s="12">
        <v>41710</v>
      </c>
      <c r="B1878">
        <v>1.6616</v>
      </c>
      <c r="C1878">
        <v>1.1951000000000001</v>
      </c>
      <c r="D1878">
        <v>170.75</v>
      </c>
      <c r="F1878">
        <v>1.8481000000000001</v>
      </c>
      <c r="G1878">
        <v>1.9487000000000001</v>
      </c>
      <c r="H1878">
        <v>1778.46</v>
      </c>
    </row>
    <row r="1879" spans="1:8" x14ac:dyDescent="0.25">
      <c r="A1879" s="12">
        <v>41711</v>
      </c>
      <c r="B1879">
        <v>1.6624000000000001</v>
      </c>
      <c r="C1879">
        <v>1.1982999999999999</v>
      </c>
      <c r="D1879">
        <v>169.22</v>
      </c>
      <c r="F1879">
        <v>1.8402000000000001</v>
      </c>
      <c r="G1879">
        <v>1.9455</v>
      </c>
      <c r="H1879">
        <v>1777.11</v>
      </c>
    </row>
    <row r="1880" spans="1:8" x14ac:dyDescent="0.25">
      <c r="A1880" s="12">
        <v>41712</v>
      </c>
      <c r="B1880">
        <v>1.6642999999999999</v>
      </c>
      <c r="C1880">
        <v>1.1964999999999999</v>
      </c>
      <c r="D1880">
        <v>168.71</v>
      </c>
      <c r="F1880">
        <v>1.843</v>
      </c>
      <c r="G1880">
        <v>1.9488000000000001</v>
      </c>
      <c r="H1880">
        <v>1782.18</v>
      </c>
    </row>
    <row r="1881" spans="1:8" x14ac:dyDescent="0.25">
      <c r="A1881" s="12">
        <v>41715</v>
      </c>
      <c r="B1881">
        <v>1.6633</v>
      </c>
      <c r="C1881">
        <v>1.1946000000000001</v>
      </c>
      <c r="D1881">
        <v>169.19</v>
      </c>
      <c r="F1881">
        <v>1.8298000000000001</v>
      </c>
      <c r="G1881">
        <v>1.9415</v>
      </c>
      <c r="H1881">
        <v>1774.74</v>
      </c>
    </row>
    <row r="1882" spans="1:8" x14ac:dyDescent="0.25">
      <c r="A1882" s="12">
        <v>41716</v>
      </c>
      <c r="B1882">
        <v>1.6592</v>
      </c>
      <c r="C1882">
        <v>1.1907000000000001</v>
      </c>
      <c r="D1882">
        <v>168.28</v>
      </c>
      <c r="F1882">
        <v>1.8170999999999999</v>
      </c>
      <c r="G1882">
        <v>1.9235</v>
      </c>
      <c r="H1882">
        <v>1773.68</v>
      </c>
    </row>
    <row r="1883" spans="1:8" x14ac:dyDescent="0.25">
      <c r="A1883" s="12">
        <v>41717</v>
      </c>
      <c r="B1883">
        <v>1.6540999999999999</v>
      </c>
      <c r="C1883">
        <v>1.1957</v>
      </c>
      <c r="D1883">
        <v>169.17</v>
      </c>
      <c r="F1883">
        <v>1.8284</v>
      </c>
      <c r="G1883">
        <v>1.9298999999999999</v>
      </c>
      <c r="H1883">
        <v>1770.35</v>
      </c>
    </row>
    <row r="1884" spans="1:8" x14ac:dyDescent="0.25">
      <c r="A1884" s="12">
        <v>41718</v>
      </c>
      <c r="B1884">
        <v>1.6503000000000001</v>
      </c>
      <c r="C1884">
        <v>1.1976</v>
      </c>
      <c r="D1884">
        <v>168.92</v>
      </c>
      <c r="F1884">
        <v>1.8250999999999999</v>
      </c>
      <c r="G1884">
        <v>1.9335</v>
      </c>
      <c r="H1884">
        <v>1776.18</v>
      </c>
    </row>
    <row r="1885" spans="1:8" x14ac:dyDescent="0.25">
      <c r="A1885" s="12">
        <v>41719</v>
      </c>
      <c r="B1885">
        <v>1.6484000000000001</v>
      </c>
      <c r="C1885">
        <v>1.1948000000000001</v>
      </c>
      <c r="D1885">
        <v>168.52</v>
      </c>
      <c r="F1885">
        <v>1.8141</v>
      </c>
      <c r="G1885">
        <v>1.9303999999999999</v>
      </c>
      <c r="H1885">
        <v>1779.61</v>
      </c>
    </row>
    <row r="1886" spans="1:8" x14ac:dyDescent="0.25">
      <c r="A1886" s="12">
        <v>41722</v>
      </c>
      <c r="B1886">
        <v>1.6496</v>
      </c>
      <c r="C1886">
        <v>1.1919</v>
      </c>
      <c r="D1886">
        <v>168.6</v>
      </c>
      <c r="F1886">
        <v>1.8059000000000001</v>
      </c>
      <c r="G1886">
        <v>1.9296</v>
      </c>
      <c r="H1886">
        <v>1777.77</v>
      </c>
    </row>
    <row r="1887" spans="1:8" x14ac:dyDescent="0.25">
      <c r="A1887" s="12">
        <v>41723</v>
      </c>
      <c r="B1887">
        <v>1.6527000000000001</v>
      </c>
      <c r="C1887">
        <v>1.1951000000000001</v>
      </c>
      <c r="D1887">
        <v>168.99</v>
      </c>
      <c r="F1887">
        <v>1.8024</v>
      </c>
      <c r="G1887">
        <v>1.9266000000000001</v>
      </c>
      <c r="H1887">
        <v>1783.26</v>
      </c>
    </row>
    <row r="1888" spans="1:8" x14ac:dyDescent="0.25">
      <c r="A1888" s="12">
        <v>41724</v>
      </c>
      <c r="B1888">
        <v>1.6585000000000001</v>
      </c>
      <c r="C1888">
        <v>1.2031000000000001</v>
      </c>
      <c r="D1888">
        <v>169.17</v>
      </c>
      <c r="F1888">
        <v>1.7970999999999999</v>
      </c>
      <c r="G1888">
        <v>1.9294</v>
      </c>
      <c r="H1888">
        <v>1782.22</v>
      </c>
    </row>
    <row r="1889" spans="1:8" x14ac:dyDescent="0.25">
      <c r="A1889" s="12">
        <v>41725</v>
      </c>
      <c r="B1889">
        <v>1.6609</v>
      </c>
      <c r="C1889">
        <v>1.2087000000000001</v>
      </c>
      <c r="D1889">
        <v>169.66</v>
      </c>
      <c r="F1889">
        <v>1.7930999999999999</v>
      </c>
      <c r="G1889">
        <v>1.9144000000000001</v>
      </c>
      <c r="H1889">
        <v>1779.69</v>
      </c>
    </row>
    <row r="1890" spans="1:8" x14ac:dyDescent="0.25">
      <c r="A1890" s="12">
        <v>41726</v>
      </c>
      <c r="B1890">
        <v>1.6636</v>
      </c>
      <c r="C1890">
        <v>1.2095</v>
      </c>
      <c r="D1890">
        <v>171.02</v>
      </c>
      <c r="F1890">
        <v>1.7986</v>
      </c>
      <c r="G1890">
        <v>1.9204000000000001</v>
      </c>
      <c r="H1890">
        <v>1778.39</v>
      </c>
    </row>
    <row r="1891" spans="1:8" x14ac:dyDescent="0.25">
      <c r="A1891" s="12">
        <v>41729</v>
      </c>
      <c r="B1891">
        <v>1.6661999999999999</v>
      </c>
      <c r="C1891">
        <v>1.2098</v>
      </c>
      <c r="D1891">
        <v>171.92</v>
      </c>
      <c r="F1891">
        <v>1.7979000000000001</v>
      </c>
      <c r="G1891">
        <v>1.92</v>
      </c>
      <c r="H1891">
        <v>1773.92</v>
      </c>
    </row>
    <row r="1892" spans="1:8" x14ac:dyDescent="0.25">
      <c r="A1892" s="12">
        <v>41730</v>
      </c>
      <c r="B1892">
        <v>1.6629</v>
      </c>
      <c r="C1892">
        <v>1.2054</v>
      </c>
      <c r="D1892">
        <v>172.32</v>
      </c>
      <c r="F1892">
        <v>1.7978000000000001</v>
      </c>
      <c r="G1892">
        <v>1.9239999999999999</v>
      </c>
      <c r="H1892">
        <v>1759.35</v>
      </c>
    </row>
    <row r="1893" spans="1:8" x14ac:dyDescent="0.25">
      <c r="A1893" s="12">
        <v>41731</v>
      </c>
      <c r="B1893">
        <v>1.6625000000000001</v>
      </c>
      <c r="C1893">
        <v>1.2074</v>
      </c>
      <c r="D1893">
        <v>172.66</v>
      </c>
      <c r="F1893">
        <v>1.7970999999999999</v>
      </c>
      <c r="G1893">
        <v>1.9390000000000001</v>
      </c>
      <c r="H1893">
        <v>1757.6</v>
      </c>
    </row>
    <row r="1894" spans="1:8" x14ac:dyDescent="0.25">
      <c r="A1894" s="12">
        <v>41732</v>
      </c>
      <c r="B1894">
        <v>1.6597</v>
      </c>
      <c r="C1894">
        <v>1.2095</v>
      </c>
      <c r="D1894">
        <v>172.44</v>
      </c>
      <c r="F1894">
        <v>1.7971999999999999</v>
      </c>
      <c r="G1894">
        <v>1.9417</v>
      </c>
      <c r="H1894">
        <v>1755.13</v>
      </c>
    </row>
    <row r="1895" spans="1:8" x14ac:dyDescent="0.25">
      <c r="A1895" s="12">
        <v>41733</v>
      </c>
      <c r="B1895">
        <v>1.6577999999999999</v>
      </c>
      <c r="C1895">
        <v>1.2097</v>
      </c>
      <c r="D1895">
        <v>171.07</v>
      </c>
      <c r="F1895">
        <v>1.7830999999999999</v>
      </c>
      <c r="G1895">
        <v>1.9255</v>
      </c>
      <c r="H1895">
        <v>1747.07</v>
      </c>
    </row>
    <row r="1896" spans="1:8" x14ac:dyDescent="0.25">
      <c r="A1896" s="12">
        <v>41736</v>
      </c>
      <c r="B1896">
        <v>1.6608000000000001</v>
      </c>
      <c r="C1896">
        <v>1.2084999999999999</v>
      </c>
      <c r="D1896">
        <v>171.18</v>
      </c>
      <c r="F1896">
        <v>1.7907999999999999</v>
      </c>
      <c r="G1896">
        <v>1.9297</v>
      </c>
      <c r="H1896">
        <v>1752.32</v>
      </c>
    </row>
    <row r="1897" spans="1:8" x14ac:dyDescent="0.25">
      <c r="A1897" s="12">
        <v>41737</v>
      </c>
      <c r="B1897">
        <v>1.6746000000000001</v>
      </c>
      <c r="C1897">
        <v>1.2133</v>
      </c>
      <c r="D1897">
        <v>170.45</v>
      </c>
      <c r="F1897">
        <v>1.7883</v>
      </c>
      <c r="G1897">
        <v>1.9294</v>
      </c>
      <c r="H1897">
        <v>1761.85</v>
      </c>
    </row>
    <row r="1898" spans="1:8" x14ac:dyDescent="0.25">
      <c r="A1898" s="12">
        <v>41738</v>
      </c>
      <c r="B1898">
        <v>1.6792</v>
      </c>
      <c r="C1898">
        <v>1.2119</v>
      </c>
      <c r="D1898">
        <v>171.19</v>
      </c>
      <c r="F1898">
        <v>1.7877000000000001</v>
      </c>
      <c r="G1898">
        <v>1.9258999999999999</v>
      </c>
      <c r="H1898">
        <v>1748.47</v>
      </c>
    </row>
    <row r="1899" spans="1:8" x14ac:dyDescent="0.25">
      <c r="A1899" s="12">
        <v>41739</v>
      </c>
      <c r="B1899">
        <v>1.6782999999999999</v>
      </c>
      <c r="C1899">
        <v>1.2083999999999999</v>
      </c>
      <c r="D1899">
        <v>170.35</v>
      </c>
      <c r="F1899">
        <v>1.7823</v>
      </c>
      <c r="G1899">
        <v>1.9328000000000001</v>
      </c>
      <c r="H1899">
        <v>1745.26</v>
      </c>
    </row>
    <row r="1900" spans="1:8" x14ac:dyDescent="0.25">
      <c r="A1900" s="12">
        <v>41740</v>
      </c>
      <c r="B1900">
        <v>1.6732</v>
      </c>
      <c r="C1900">
        <v>1.2048000000000001</v>
      </c>
      <c r="D1900">
        <v>169.98</v>
      </c>
      <c r="F1900">
        <v>1.7798</v>
      </c>
      <c r="G1900">
        <v>1.9253</v>
      </c>
      <c r="H1900">
        <v>1732.43</v>
      </c>
    </row>
    <row r="1901" spans="1:8" x14ac:dyDescent="0.25">
      <c r="A1901" s="12">
        <v>41743</v>
      </c>
      <c r="B1901">
        <v>1.6728000000000001</v>
      </c>
      <c r="C1901">
        <v>1.2101999999999999</v>
      </c>
      <c r="D1901">
        <v>170.3</v>
      </c>
      <c r="F1901">
        <v>1.7748999999999999</v>
      </c>
      <c r="G1901">
        <v>1.9249000000000001</v>
      </c>
      <c r="H1901">
        <v>1738.52</v>
      </c>
    </row>
    <row r="1902" spans="1:8" x14ac:dyDescent="0.25">
      <c r="A1902" s="12">
        <v>41744</v>
      </c>
      <c r="B1902">
        <v>1.6728000000000001</v>
      </c>
      <c r="C1902">
        <v>1.2108000000000001</v>
      </c>
      <c r="D1902">
        <v>170.4</v>
      </c>
      <c r="F1902">
        <v>1.7864</v>
      </c>
      <c r="G1902">
        <v>1.9347000000000001</v>
      </c>
      <c r="H1902">
        <v>1740.38</v>
      </c>
    </row>
    <row r="1903" spans="1:8" x14ac:dyDescent="0.25">
      <c r="A1903" s="12">
        <v>41745</v>
      </c>
      <c r="B1903">
        <v>1.6796</v>
      </c>
      <c r="C1903">
        <v>1.2155</v>
      </c>
      <c r="D1903">
        <v>171.65</v>
      </c>
      <c r="F1903">
        <v>1.7917000000000001</v>
      </c>
      <c r="G1903">
        <v>1.9466000000000001</v>
      </c>
      <c r="H1903">
        <v>1743.76</v>
      </c>
    </row>
    <row r="1904" spans="1:8" x14ac:dyDescent="0.25">
      <c r="A1904" s="12">
        <v>41746</v>
      </c>
      <c r="B1904">
        <v>1.6791</v>
      </c>
      <c r="C1904">
        <v>1.2153</v>
      </c>
      <c r="D1904">
        <v>171.86</v>
      </c>
      <c r="F1904">
        <v>1.7996000000000001</v>
      </c>
      <c r="G1904">
        <v>1.9588000000000001</v>
      </c>
      <c r="H1904">
        <v>1742.91</v>
      </c>
    </row>
    <row r="1905" spans="1:8" x14ac:dyDescent="0.25">
      <c r="A1905" s="12">
        <v>41747</v>
      </c>
      <c r="B1905">
        <v>1.6805000000000001</v>
      </c>
      <c r="C1905">
        <v>1.2162999999999999</v>
      </c>
      <c r="D1905">
        <v>171.91</v>
      </c>
      <c r="F1905">
        <v>1.7982</v>
      </c>
      <c r="G1905">
        <v>1.9560999999999999</v>
      </c>
      <c r="H1905">
        <v>1743.27</v>
      </c>
    </row>
    <row r="1906" spans="1:8" x14ac:dyDescent="0.25">
      <c r="A1906" s="12">
        <v>41750</v>
      </c>
      <c r="B1906">
        <v>1.679</v>
      </c>
      <c r="C1906">
        <v>1.2172000000000001</v>
      </c>
      <c r="D1906">
        <v>172.27</v>
      </c>
      <c r="F1906">
        <v>1.7995000000000001</v>
      </c>
      <c r="G1906">
        <v>1.9596</v>
      </c>
      <c r="H1906">
        <v>1743.74</v>
      </c>
    </row>
    <row r="1907" spans="1:8" x14ac:dyDescent="0.25">
      <c r="A1907" s="12">
        <v>41751</v>
      </c>
      <c r="B1907">
        <v>1.6821999999999999</v>
      </c>
      <c r="C1907">
        <v>1.2183999999999999</v>
      </c>
      <c r="D1907">
        <v>172.58</v>
      </c>
      <c r="F1907">
        <v>1.7952999999999999</v>
      </c>
      <c r="G1907">
        <v>1.9553</v>
      </c>
      <c r="H1907">
        <v>1745.2</v>
      </c>
    </row>
    <row r="1908" spans="1:8" x14ac:dyDescent="0.25">
      <c r="A1908" s="12">
        <v>41752</v>
      </c>
      <c r="B1908">
        <v>1.6779999999999999</v>
      </c>
      <c r="C1908">
        <v>1.2143999999999999</v>
      </c>
      <c r="D1908">
        <v>172.05</v>
      </c>
      <c r="F1908">
        <v>1.8055000000000001</v>
      </c>
      <c r="G1908">
        <v>1.9539</v>
      </c>
      <c r="H1908">
        <v>1744.03</v>
      </c>
    </row>
    <row r="1909" spans="1:8" x14ac:dyDescent="0.25">
      <c r="A1909" s="12">
        <v>41753</v>
      </c>
      <c r="B1909">
        <v>1.6802999999999999</v>
      </c>
      <c r="C1909">
        <v>1.2144999999999999</v>
      </c>
      <c r="D1909">
        <v>171.88</v>
      </c>
      <c r="F1909">
        <v>1.8129</v>
      </c>
      <c r="G1909">
        <v>1.9607000000000001</v>
      </c>
      <c r="H1909">
        <v>1746.67</v>
      </c>
    </row>
    <row r="1910" spans="1:8" x14ac:dyDescent="0.25">
      <c r="A1910" s="12">
        <v>41754</v>
      </c>
      <c r="B1910">
        <v>1.6802999999999999</v>
      </c>
      <c r="C1910">
        <v>1.2143999999999999</v>
      </c>
      <c r="D1910">
        <v>171.63</v>
      </c>
      <c r="F1910">
        <v>1.8113999999999999</v>
      </c>
      <c r="G1910">
        <v>1.9585999999999999</v>
      </c>
      <c r="H1910">
        <v>1749.11</v>
      </c>
    </row>
    <row r="1911" spans="1:8" x14ac:dyDescent="0.25">
      <c r="A1911" s="12">
        <v>41757</v>
      </c>
      <c r="B1911">
        <v>1.6807000000000001</v>
      </c>
      <c r="C1911">
        <v>1.2134</v>
      </c>
      <c r="D1911">
        <v>172.22</v>
      </c>
      <c r="F1911">
        <v>1.8152999999999999</v>
      </c>
      <c r="G1911">
        <v>1.9675</v>
      </c>
      <c r="H1911">
        <v>1739.36</v>
      </c>
    </row>
    <row r="1912" spans="1:8" x14ac:dyDescent="0.25">
      <c r="A1912" s="12">
        <v>41758</v>
      </c>
      <c r="B1912">
        <v>1.6825000000000001</v>
      </c>
      <c r="C1912">
        <v>1.2181</v>
      </c>
      <c r="D1912">
        <v>172.68</v>
      </c>
      <c r="F1912">
        <v>1.8151999999999999</v>
      </c>
      <c r="G1912">
        <v>1.9670000000000001</v>
      </c>
      <c r="H1912">
        <v>1732.69</v>
      </c>
    </row>
    <row r="1913" spans="1:8" x14ac:dyDescent="0.25">
      <c r="A1913" s="12">
        <v>41759</v>
      </c>
      <c r="B1913">
        <v>1.6870000000000001</v>
      </c>
      <c r="C1913">
        <v>1.2163999999999999</v>
      </c>
      <c r="D1913">
        <v>172.39</v>
      </c>
      <c r="F1913">
        <v>1.8161</v>
      </c>
      <c r="G1913">
        <v>1.9575</v>
      </c>
      <c r="H1913">
        <v>1742.25</v>
      </c>
    </row>
    <row r="1914" spans="1:8" x14ac:dyDescent="0.25">
      <c r="A1914" s="12">
        <v>41760</v>
      </c>
      <c r="B1914">
        <v>1.6891</v>
      </c>
      <c r="C1914">
        <v>1.2178</v>
      </c>
      <c r="D1914">
        <v>172.81</v>
      </c>
      <c r="F1914">
        <v>1.821</v>
      </c>
      <c r="G1914">
        <v>1.9559</v>
      </c>
      <c r="H1914">
        <v>1744.42</v>
      </c>
    </row>
    <row r="1915" spans="1:8" x14ac:dyDescent="0.25">
      <c r="A1915" s="12">
        <v>41761</v>
      </c>
      <c r="B1915">
        <v>1.6865000000000001</v>
      </c>
      <c r="C1915">
        <v>1.2158</v>
      </c>
      <c r="D1915">
        <v>172.39</v>
      </c>
      <c r="F1915">
        <v>1.8184</v>
      </c>
      <c r="G1915">
        <v>1.9443999999999999</v>
      </c>
      <c r="H1915">
        <v>1736.25</v>
      </c>
    </row>
    <row r="1916" spans="1:8" x14ac:dyDescent="0.25">
      <c r="A1916" s="12">
        <v>41764</v>
      </c>
      <c r="B1916">
        <v>1.6861999999999999</v>
      </c>
      <c r="C1916">
        <v>1.2152000000000001</v>
      </c>
      <c r="D1916">
        <v>172.21</v>
      </c>
      <c r="F1916">
        <v>1.8180000000000001</v>
      </c>
      <c r="G1916">
        <v>1.9426000000000001</v>
      </c>
      <c r="H1916">
        <v>1736.15</v>
      </c>
    </row>
    <row r="1917" spans="1:8" x14ac:dyDescent="0.25">
      <c r="A1917" s="12">
        <v>41765</v>
      </c>
      <c r="B1917">
        <v>1.6976</v>
      </c>
      <c r="C1917">
        <v>1.2186999999999999</v>
      </c>
      <c r="D1917">
        <v>172.52</v>
      </c>
      <c r="F1917">
        <v>1.8149999999999999</v>
      </c>
      <c r="G1917">
        <v>1.9411</v>
      </c>
      <c r="H1917">
        <v>1747.37</v>
      </c>
    </row>
    <row r="1918" spans="1:8" x14ac:dyDescent="0.25">
      <c r="A1918" s="12">
        <v>41766</v>
      </c>
      <c r="B1918">
        <v>1.6952</v>
      </c>
      <c r="C1918">
        <v>1.2183999999999999</v>
      </c>
      <c r="D1918">
        <v>172.71</v>
      </c>
      <c r="F1918">
        <v>1.8172999999999999</v>
      </c>
      <c r="G1918">
        <v>1.9568000000000001</v>
      </c>
      <c r="H1918">
        <v>1733.17</v>
      </c>
    </row>
    <row r="1919" spans="1:8" x14ac:dyDescent="0.25">
      <c r="A1919" s="12">
        <v>41767</v>
      </c>
      <c r="B1919">
        <v>1.6931</v>
      </c>
      <c r="C1919">
        <v>1.2232000000000001</v>
      </c>
      <c r="D1919">
        <v>172.08</v>
      </c>
      <c r="F1919">
        <v>1.8052999999999999</v>
      </c>
      <c r="G1919">
        <v>1.9575</v>
      </c>
      <c r="H1919">
        <v>1730.86</v>
      </c>
    </row>
    <row r="1920" spans="1:8" x14ac:dyDescent="0.25">
      <c r="A1920" s="12">
        <v>41768</v>
      </c>
      <c r="B1920">
        <v>1.6849000000000001</v>
      </c>
      <c r="C1920">
        <v>1.2242999999999999</v>
      </c>
      <c r="D1920">
        <v>171.59</v>
      </c>
      <c r="F1920">
        <v>1.7988999999999999</v>
      </c>
      <c r="G1920">
        <v>1.9555</v>
      </c>
      <c r="H1920">
        <v>1725.25</v>
      </c>
    </row>
    <row r="1921" spans="1:8" x14ac:dyDescent="0.25">
      <c r="A1921" s="12">
        <v>41771</v>
      </c>
      <c r="B1921">
        <v>1.6867000000000001</v>
      </c>
      <c r="C1921">
        <v>1.226</v>
      </c>
      <c r="D1921">
        <v>172.19</v>
      </c>
      <c r="F1921">
        <v>1.8013999999999999</v>
      </c>
      <c r="G1921">
        <v>1.956</v>
      </c>
      <c r="H1921">
        <v>1727.48</v>
      </c>
    </row>
    <row r="1922" spans="1:8" x14ac:dyDescent="0.25">
      <c r="A1922" s="12">
        <v>41772</v>
      </c>
      <c r="B1922">
        <v>1.6825000000000001</v>
      </c>
      <c r="C1922">
        <v>1.2276</v>
      </c>
      <c r="D1922">
        <v>172.01</v>
      </c>
      <c r="F1922">
        <v>1.7968</v>
      </c>
      <c r="G1922">
        <v>1.9492</v>
      </c>
      <c r="H1922">
        <v>1719.68</v>
      </c>
    </row>
    <row r="1923" spans="1:8" x14ac:dyDescent="0.25">
      <c r="A1923" s="12">
        <v>41773</v>
      </c>
      <c r="B1923">
        <v>1.6766000000000001</v>
      </c>
      <c r="C1923">
        <v>1.2223999999999999</v>
      </c>
      <c r="D1923">
        <v>170.78</v>
      </c>
      <c r="F1923">
        <v>1.7871999999999999</v>
      </c>
      <c r="G1923">
        <v>1.9334</v>
      </c>
      <c r="H1923">
        <v>1722.71</v>
      </c>
    </row>
    <row r="1924" spans="1:8" x14ac:dyDescent="0.25">
      <c r="A1924" s="12">
        <v>41774</v>
      </c>
      <c r="B1924">
        <v>1.6787000000000001</v>
      </c>
      <c r="C1924">
        <v>1.2243999999999999</v>
      </c>
      <c r="D1924">
        <v>170.47</v>
      </c>
      <c r="F1924">
        <v>1.7938000000000001</v>
      </c>
      <c r="G1924">
        <v>1.9419999999999999</v>
      </c>
      <c r="H1924">
        <v>1720.33</v>
      </c>
    </row>
    <row r="1925" spans="1:8" x14ac:dyDescent="0.25">
      <c r="A1925" s="12">
        <v>41775</v>
      </c>
      <c r="B1925">
        <v>1.6813</v>
      </c>
      <c r="C1925">
        <v>1.2275</v>
      </c>
      <c r="D1925">
        <v>170.66</v>
      </c>
      <c r="F1925">
        <v>1.796</v>
      </c>
      <c r="G1925">
        <v>1.9484999999999999</v>
      </c>
      <c r="H1925">
        <v>1720.68</v>
      </c>
    </row>
    <row r="1926" spans="1:8" x14ac:dyDescent="0.25">
      <c r="A1926" s="12">
        <v>41778</v>
      </c>
      <c r="B1926">
        <v>1.6811</v>
      </c>
      <c r="C1926">
        <v>1.2261</v>
      </c>
      <c r="D1926">
        <v>170.57</v>
      </c>
      <c r="F1926">
        <v>1.8012999999999999</v>
      </c>
      <c r="G1926">
        <v>1.9479</v>
      </c>
      <c r="H1926">
        <v>1717.24</v>
      </c>
    </row>
    <row r="1927" spans="1:8" x14ac:dyDescent="0.25">
      <c r="A1927" s="12">
        <v>41779</v>
      </c>
      <c r="B1927">
        <v>1.6837</v>
      </c>
      <c r="C1927">
        <v>1.2285999999999999</v>
      </c>
      <c r="D1927">
        <v>170.57</v>
      </c>
      <c r="F1927">
        <v>1.8208</v>
      </c>
      <c r="G1927">
        <v>1.9631000000000001</v>
      </c>
      <c r="H1927">
        <v>1725.79</v>
      </c>
    </row>
    <row r="1928" spans="1:8" x14ac:dyDescent="0.25">
      <c r="A1928" s="12">
        <v>41780</v>
      </c>
      <c r="B1928">
        <v>1.6899</v>
      </c>
      <c r="C1928">
        <v>1.2345999999999999</v>
      </c>
      <c r="D1928">
        <v>171.21</v>
      </c>
      <c r="F1928">
        <v>1.8259000000000001</v>
      </c>
      <c r="G1928">
        <v>1.9698</v>
      </c>
      <c r="H1928">
        <v>1735.02</v>
      </c>
    </row>
    <row r="1929" spans="1:8" x14ac:dyDescent="0.25">
      <c r="A1929" s="12">
        <v>41781</v>
      </c>
      <c r="B1929">
        <v>1.6868000000000001</v>
      </c>
      <c r="C1929">
        <v>1.2350000000000001</v>
      </c>
      <c r="D1929">
        <v>171.59</v>
      </c>
      <c r="F1929">
        <v>1.8279000000000001</v>
      </c>
      <c r="G1929">
        <v>1.9682999999999999</v>
      </c>
      <c r="H1929">
        <v>1727.28</v>
      </c>
    </row>
    <row r="1930" spans="1:8" x14ac:dyDescent="0.25">
      <c r="A1930" s="12">
        <v>41782</v>
      </c>
      <c r="B1930">
        <v>1.6830000000000001</v>
      </c>
      <c r="C1930">
        <v>1.2343</v>
      </c>
      <c r="D1930">
        <v>171.58</v>
      </c>
      <c r="F1930">
        <v>1.8226</v>
      </c>
      <c r="G1930">
        <v>1.9684999999999999</v>
      </c>
      <c r="H1930">
        <v>1724.56</v>
      </c>
    </row>
    <row r="1931" spans="1:8" x14ac:dyDescent="0.25">
      <c r="A1931" s="12">
        <v>41785</v>
      </c>
      <c r="B1931">
        <v>1.6839999999999999</v>
      </c>
      <c r="C1931">
        <v>1.234</v>
      </c>
      <c r="D1931">
        <v>171.65</v>
      </c>
      <c r="F1931">
        <v>1.8230999999999999</v>
      </c>
      <c r="G1931">
        <v>1.9691000000000001</v>
      </c>
      <c r="H1931">
        <v>1723.83</v>
      </c>
    </row>
    <row r="1932" spans="1:8" x14ac:dyDescent="0.25">
      <c r="A1932" s="12">
        <v>41786</v>
      </c>
      <c r="B1932">
        <v>1.6809000000000001</v>
      </c>
      <c r="C1932">
        <v>1.2325999999999999</v>
      </c>
      <c r="D1932">
        <v>171.39</v>
      </c>
      <c r="F1932">
        <v>1.8149</v>
      </c>
      <c r="G1932">
        <v>1.9619</v>
      </c>
      <c r="H1932">
        <v>1719.56</v>
      </c>
    </row>
    <row r="1933" spans="1:8" x14ac:dyDescent="0.25">
      <c r="A1933" s="12">
        <v>41787</v>
      </c>
      <c r="B1933">
        <v>1.671</v>
      </c>
      <c r="C1933">
        <v>1.2293000000000001</v>
      </c>
      <c r="D1933">
        <v>170.18</v>
      </c>
      <c r="F1933">
        <v>1.8091999999999999</v>
      </c>
      <c r="G1933">
        <v>1.9662999999999999</v>
      </c>
      <c r="H1933">
        <v>1707.09</v>
      </c>
    </row>
    <row r="1934" spans="1:8" x14ac:dyDescent="0.25">
      <c r="A1934" s="12">
        <v>41788</v>
      </c>
      <c r="B1934">
        <v>1.6715</v>
      </c>
      <c r="C1934">
        <v>1.2287999999999999</v>
      </c>
      <c r="D1934">
        <v>170.1</v>
      </c>
      <c r="F1934">
        <v>1.7952999999999999</v>
      </c>
      <c r="G1934">
        <v>1.9688000000000001</v>
      </c>
      <c r="H1934">
        <v>1705.77</v>
      </c>
    </row>
    <row r="1935" spans="1:8" x14ac:dyDescent="0.25">
      <c r="A1935" s="12">
        <v>41789</v>
      </c>
      <c r="B1935">
        <v>1.675</v>
      </c>
      <c r="C1935">
        <v>1.2286999999999999</v>
      </c>
      <c r="D1935">
        <v>170.44</v>
      </c>
      <c r="F1935">
        <v>1.7983</v>
      </c>
      <c r="G1935">
        <v>1.9697</v>
      </c>
      <c r="H1935">
        <v>1709</v>
      </c>
    </row>
    <row r="1936" spans="1:8" x14ac:dyDescent="0.25">
      <c r="A1936" s="12">
        <v>41792</v>
      </c>
      <c r="B1936">
        <v>1.6745000000000001</v>
      </c>
      <c r="C1936">
        <v>1.2313000000000001</v>
      </c>
      <c r="D1936">
        <v>171.36</v>
      </c>
      <c r="F1936">
        <v>1.8101</v>
      </c>
      <c r="G1936">
        <v>1.9805999999999999</v>
      </c>
      <c r="H1936">
        <v>1714.69</v>
      </c>
    </row>
    <row r="1937" spans="1:8" x14ac:dyDescent="0.25">
      <c r="A1937" s="12">
        <v>41793</v>
      </c>
      <c r="B1937">
        <v>1.6749000000000001</v>
      </c>
      <c r="C1937">
        <v>1.2290000000000001</v>
      </c>
      <c r="D1937">
        <v>171.67</v>
      </c>
      <c r="F1937">
        <v>1.8069999999999999</v>
      </c>
      <c r="G1937">
        <v>1.9857</v>
      </c>
      <c r="H1937">
        <v>1713.42</v>
      </c>
    </row>
    <row r="1938" spans="1:8" x14ac:dyDescent="0.25">
      <c r="A1938" s="12">
        <v>41794</v>
      </c>
      <c r="B1938">
        <v>1.6735</v>
      </c>
      <c r="C1938">
        <v>1.2303999999999999</v>
      </c>
      <c r="D1938">
        <v>171.91</v>
      </c>
      <c r="F1938">
        <v>1.8035000000000001</v>
      </c>
      <c r="G1938">
        <v>1.9864999999999999</v>
      </c>
      <c r="H1938">
        <v>1712.3</v>
      </c>
    </row>
    <row r="1939" spans="1:8" x14ac:dyDescent="0.25">
      <c r="A1939" s="12">
        <v>41795</v>
      </c>
      <c r="B1939">
        <v>1.6819999999999999</v>
      </c>
      <c r="C1939">
        <v>1.2312000000000001</v>
      </c>
      <c r="D1939">
        <v>172.16</v>
      </c>
      <c r="F1939">
        <v>1.8</v>
      </c>
      <c r="G1939">
        <v>1.9782</v>
      </c>
      <c r="H1939">
        <v>1715.64</v>
      </c>
    </row>
    <row r="1940" spans="1:8" x14ac:dyDescent="0.25">
      <c r="A1940" s="12">
        <v>41796</v>
      </c>
      <c r="B1940">
        <v>1.68</v>
      </c>
      <c r="C1940">
        <v>1.2314000000000001</v>
      </c>
      <c r="D1940">
        <v>172.1</v>
      </c>
      <c r="F1940">
        <v>1.7990999999999999</v>
      </c>
      <c r="G1940">
        <v>1.9753000000000001</v>
      </c>
      <c r="H1940">
        <v>1713.1</v>
      </c>
    </row>
    <row r="1941" spans="1:8" x14ac:dyDescent="0.25">
      <c r="A1941" s="12">
        <v>41799</v>
      </c>
      <c r="B1941">
        <v>1.68</v>
      </c>
      <c r="C1941">
        <v>1.2357</v>
      </c>
      <c r="D1941">
        <v>172.18</v>
      </c>
      <c r="F1941">
        <v>1.7950999999999999</v>
      </c>
      <c r="G1941">
        <v>1.9775</v>
      </c>
      <c r="H1941">
        <v>1707.47</v>
      </c>
    </row>
    <row r="1942" spans="1:8" x14ac:dyDescent="0.25">
      <c r="A1942" s="12">
        <v>41800</v>
      </c>
      <c r="B1942">
        <v>1.6755</v>
      </c>
      <c r="C1942">
        <v>1.2364999999999999</v>
      </c>
      <c r="D1942">
        <v>171.41</v>
      </c>
      <c r="F1942">
        <v>1.7873000000000001</v>
      </c>
      <c r="G1942">
        <v>1.9641</v>
      </c>
      <c r="H1942">
        <v>1703.9</v>
      </c>
    </row>
    <row r="1943" spans="1:8" x14ac:dyDescent="0.25">
      <c r="A1943" s="12">
        <v>41801</v>
      </c>
      <c r="B1943">
        <v>1.6787000000000001</v>
      </c>
      <c r="C1943">
        <v>1.2403999999999999</v>
      </c>
      <c r="D1943">
        <v>171.27</v>
      </c>
      <c r="F1943">
        <v>1.7887</v>
      </c>
      <c r="G1943">
        <v>1.9622999999999999</v>
      </c>
      <c r="H1943">
        <v>1704.89</v>
      </c>
    </row>
    <row r="1944" spans="1:8" x14ac:dyDescent="0.25">
      <c r="A1944" s="12">
        <v>41802</v>
      </c>
      <c r="B1944">
        <v>1.6928000000000001</v>
      </c>
      <c r="C1944">
        <v>1.2488999999999999</v>
      </c>
      <c r="D1944">
        <v>172.13</v>
      </c>
      <c r="F1944">
        <v>1.7950999999999999</v>
      </c>
      <c r="G1944">
        <v>1.9475</v>
      </c>
      <c r="H1944">
        <v>1722.59</v>
      </c>
    </row>
    <row r="1945" spans="1:8" x14ac:dyDescent="0.25">
      <c r="A1945" s="12">
        <v>41803</v>
      </c>
      <c r="B1945">
        <v>1.6962999999999999</v>
      </c>
      <c r="C1945">
        <v>1.2528999999999999</v>
      </c>
      <c r="D1945">
        <v>173.04</v>
      </c>
      <c r="F1945">
        <v>1.8043</v>
      </c>
      <c r="G1945">
        <v>1.9552</v>
      </c>
      <c r="H1945">
        <v>1726.49</v>
      </c>
    </row>
    <row r="1946" spans="1:8" x14ac:dyDescent="0.25">
      <c r="A1946" s="12">
        <v>41806</v>
      </c>
      <c r="B1946">
        <v>1.6981999999999999</v>
      </c>
      <c r="C1946">
        <v>1.2508999999999999</v>
      </c>
      <c r="D1946">
        <v>172.86</v>
      </c>
      <c r="F1946">
        <v>1.8064</v>
      </c>
      <c r="G1946">
        <v>1.9567000000000001</v>
      </c>
      <c r="H1946">
        <v>1732.16</v>
      </c>
    </row>
    <row r="1947" spans="1:8" x14ac:dyDescent="0.25">
      <c r="A1947" s="12">
        <v>41807</v>
      </c>
      <c r="B1947">
        <v>1.6962999999999999</v>
      </c>
      <c r="C1947">
        <v>1.2522</v>
      </c>
      <c r="D1947">
        <v>173.22</v>
      </c>
      <c r="F1947">
        <v>1.8161</v>
      </c>
      <c r="G1947">
        <v>1.9582999999999999</v>
      </c>
      <c r="H1947">
        <v>1733.19</v>
      </c>
    </row>
    <row r="1948" spans="1:8" x14ac:dyDescent="0.25">
      <c r="A1948" s="12">
        <v>41808</v>
      </c>
      <c r="B1948">
        <v>1.6992</v>
      </c>
      <c r="C1948">
        <v>1.2498</v>
      </c>
      <c r="D1948">
        <v>173.16</v>
      </c>
      <c r="F1948">
        <v>1.8057000000000001</v>
      </c>
      <c r="G1948">
        <v>1.9444999999999999</v>
      </c>
      <c r="H1948">
        <v>1737.01</v>
      </c>
    </row>
    <row r="1949" spans="1:8" x14ac:dyDescent="0.25">
      <c r="A1949" s="12">
        <v>41809</v>
      </c>
      <c r="B1949">
        <v>1.7039</v>
      </c>
      <c r="C1949">
        <v>1.2518</v>
      </c>
      <c r="D1949">
        <v>173.61</v>
      </c>
      <c r="F1949">
        <v>1.8121</v>
      </c>
      <c r="G1949">
        <v>1.9542999999999999</v>
      </c>
      <c r="H1949">
        <v>1735.15</v>
      </c>
    </row>
    <row r="1950" spans="1:8" x14ac:dyDescent="0.25">
      <c r="A1950" s="12">
        <v>41810</v>
      </c>
      <c r="B1950">
        <v>1.7010000000000001</v>
      </c>
      <c r="C1950">
        <v>1.2506999999999999</v>
      </c>
      <c r="D1950">
        <v>173.6</v>
      </c>
      <c r="F1950">
        <v>1.8112999999999999</v>
      </c>
      <c r="G1950">
        <v>1.9553</v>
      </c>
      <c r="H1950">
        <v>1736.4</v>
      </c>
    </row>
    <row r="1951" spans="1:8" x14ac:dyDescent="0.25">
      <c r="A1951" s="12">
        <v>41813</v>
      </c>
      <c r="B1951">
        <v>1.7024999999999999</v>
      </c>
      <c r="C1951">
        <v>1.2513000000000001</v>
      </c>
      <c r="D1951">
        <v>173.5</v>
      </c>
      <c r="F1951">
        <v>1.8066</v>
      </c>
      <c r="G1951">
        <v>1.9536</v>
      </c>
      <c r="H1951">
        <v>1733.15</v>
      </c>
    </row>
    <row r="1952" spans="1:8" x14ac:dyDescent="0.25">
      <c r="A1952" s="12">
        <v>41814</v>
      </c>
      <c r="B1952">
        <v>1.6983999999999999</v>
      </c>
      <c r="C1952">
        <v>1.248</v>
      </c>
      <c r="D1952">
        <v>173.2</v>
      </c>
      <c r="F1952">
        <v>1.8127</v>
      </c>
      <c r="G1952">
        <v>1.9575</v>
      </c>
      <c r="H1952">
        <v>1728.97</v>
      </c>
    </row>
    <row r="1953" spans="1:8" x14ac:dyDescent="0.25">
      <c r="A1953" s="12">
        <v>41815</v>
      </c>
      <c r="B1953">
        <v>1.6982999999999999</v>
      </c>
      <c r="C1953">
        <v>1.2459</v>
      </c>
      <c r="D1953">
        <v>173</v>
      </c>
      <c r="F1953">
        <v>1.8048</v>
      </c>
      <c r="G1953">
        <v>1.9427000000000001</v>
      </c>
      <c r="H1953">
        <v>1731.5</v>
      </c>
    </row>
    <row r="1954" spans="1:8" x14ac:dyDescent="0.25">
      <c r="A1954" s="12">
        <v>41816</v>
      </c>
      <c r="B1954">
        <v>1.7024999999999999</v>
      </c>
      <c r="C1954">
        <v>1.2506999999999999</v>
      </c>
      <c r="D1954">
        <v>173.17</v>
      </c>
      <c r="F1954">
        <v>1.8080000000000001</v>
      </c>
      <c r="G1954">
        <v>1.9380999999999999</v>
      </c>
      <c r="H1954">
        <v>1730.25</v>
      </c>
    </row>
    <row r="1955" spans="1:8" x14ac:dyDescent="0.25">
      <c r="A1955" s="12">
        <v>41817</v>
      </c>
      <c r="B1955">
        <v>1.7033</v>
      </c>
      <c r="C1955">
        <v>1.2477</v>
      </c>
      <c r="D1955">
        <v>172.64</v>
      </c>
      <c r="F1955">
        <v>1.8056000000000001</v>
      </c>
      <c r="G1955">
        <v>1.9399</v>
      </c>
      <c r="H1955">
        <v>1725.87</v>
      </c>
    </row>
    <row r="1956" spans="1:8" x14ac:dyDescent="0.25">
      <c r="A1956" s="12">
        <v>41820</v>
      </c>
      <c r="B1956">
        <v>1.7102999999999999</v>
      </c>
      <c r="C1956">
        <v>1.2491000000000001</v>
      </c>
      <c r="D1956">
        <v>173.24</v>
      </c>
      <c r="F1956">
        <v>1.8128</v>
      </c>
      <c r="G1956">
        <v>1.9522999999999999</v>
      </c>
      <c r="H1956">
        <v>1729.97</v>
      </c>
    </row>
    <row r="1957" spans="1:8" x14ac:dyDescent="0.25">
      <c r="A1957" s="12">
        <v>41821</v>
      </c>
      <c r="B1957">
        <v>1.7148000000000001</v>
      </c>
      <c r="C1957">
        <v>1.2535000000000001</v>
      </c>
      <c r="D1957">
        <v>174.08</v>
      </c>
      <c r="F1957">
        <v>1.8053999999999999</v>
      </c>
      <c r="G1957">
        <v>1.954</v>
      </c>
      <c r="H1957">
        <v>1732.38</v>
      </c>
    </row>
    <row r="1958" spans="1:8" x14ac:dyDescent="0.25">
      <c r="A1958" s="12">
        <v>41822</v>
      </c>
      <c r="B1958">
        <v>1.7162999999999999</v>
      </c>
      <c r="C1958">
        <v>1.2563</v>
      </c>
      <c r="D1958">
        <v>174.66</v>
      </c>
      <c r="F1958">
        <v>1.8169999999999999</v>
      </c>
      <c r="G1958">
        <v>1.9557</v>
      </c>
      <c r="H1958">
        <v>1731.92</v>
      </c>
    </row>
    <row r="1959" spans="1:8" x14ac:dyDescent="0.25">
      <c r="A1959" s="12">
        <v>41823</v>
      </c>
      <c r="B1959">
        <v>1.7153</v>
      </c>
      <c r="C1959">
        <v>1.2601</v>
      </c>
      <c r="D1959">
        <v>175.31</v>
      </c>
      <c r="F1959">
        <v>1.8347</v>
      </c>
      <c r="G1959">
        <v>1.9587000000000001</v>
      </c>
      <c r="H1959">
        <v>1730.48</v>
      </c>
    </row>
    <row r="1960" spans="1:8" x14ac:dyDescent="0.25">
      <c r="A1960" s="12">
        <v>41824</v>
      </c>
      <c r="B1960">
        <v>1.7158</v>
      </c>
      <c r="C1960">
        <v>1.2618</v>
      </c>
      <c r="D1960">
        <v>175.17</v>
      </c>
      <c r="F1960">
        <v>1.8317000000000001</v>
      </c>
      <c r="G1960">
        <v>1.9624999999999999</v>
      </c>
      <c r="H1960">
        <v>1730.9</v>
      </c>
    </row>
    <row r="1961" spans="1:8" x14ac:dyDescent="0.25">
      <c r="A1961" s="12">
        <v>41827</v>
      </c>
      <c r="B1961">
        <v>1.7125999999999999</v>
      </c>
      <c r="C1961">
        <v>1.2585999999999999</v>
      </c>
      <c r="D1961">
        <v>174.39</v>
      </c>
      <c r="F1961">
        <v>1.8267</v>
      </c>
      <c r="G1961">
        <v>1.9544999999999999</v>
      </c>
      <c r="H1961">
        <v>1731.44</v>
      </c>
    </row>
    <row r="1962" spans="1:8" x14ac:dyDescent="0.25">
      <c r="A1962" s="12">
        <v>41828</v>
      </c>
      <c r="B1962">
        <v>1.7130000000000001</v>
      </c>
      <c r="C1962">
        <v>1.2583</v>
      </c>
      <c r="D1962">
        <v>173.96</v>
      </c>
      <c r="F1962">
        <v>1.8216000000000001</v>
      </c>
      <c r="G1962">
        <v>1.9484999999999999</v>
      </c>
      <c r="H1962">
        <v>1732.36</v>
      </c>
    </row>
    <row r="1963" spans="1:8" x14ac:dyDescent="0.25">
      <c r="A1963" s="12">
        <v>41829</v>
      </c>
      <c r="B1963">
        <v>1.7156</v>
      </c>
      <c r="C1963">
        <v>1.2572000000000001</v>
      </c>
      <c r="D1963">
        <v>174.33</v>
      </c>
      <c r="F1963">
        <v>1.8221000000000001</v>
      </c>
      <c r="G1963">
        <v>1.9438</v>
      </c>
      <c r="H1963">
        <v>1736.02</v>
      </c>
    </row>
    <row r="1964" spans="1:8" x14ac:dyDescent="0.25">
      <c r="A1964" s="12">
        <v>41830</v>
      </c>
      <c r="B1964">
        <v>1.7131000000000001</v>
      </c>
      <c r="C1964">
        <v>1.2585999999999999</v>
      </c>
      <c r="D1964">
        <v>173.57</v>
      </c>
      <c r="F1964">
        <v>1.8227</v>
      </c>
      <c r="G1964">
        <v>1.9408000000000001</v>
      </c>
      <c r="H1964">
        <v>1735.27</v>
      </c>
    </row>
    <row r="1965" spans="1:8" x14ac:dyDescent="0.25">
      <c r="A1965" s="12">
        <v>41831</v>
      </c>
      <c r="B1965">
        <v>1.7121999999999999</v>
      </c>
      <c r="C1965">
        <v>1.2572000000000001</v>
      </c>
      <c r="D1965">
        <v>173.6</v>
      </c>
      <c r="F1965">
        <v>1.8216000000000001</v>
      </c>
      <c r="G1965">
        <v>1.9417</v>
      </c>
      <c r="H1965">
        <v>1744.05</v>
      </c>
    </row>
    <row r="1966" spans="1:8" x14ac:dyDescent="0.25">
      <c r="A1966" s="12">
        <v>41834</v>
      </c>
      <c r="B1966">
        <v>1.7082999999999999</v>
      </c>
      <c r="C1966">
        <v>1.2542</v>
      </c>
      <c r="D1966">
        <v>173.47</v>
      </c>
      <c r="F1966">
        <v>1.8180000000000001</v>
      </c>
      <c r="G1966">
        <v>1.9395</v>
      </c>
      <c r="H1966">
        <v>1740.67</v>
      </c>
    </row>
    <row r="1967" spans="1:8" x14ac:dyDescent="0.25">
      <c r="A1967" s="12">
        <v>41835</v>
      </c>
      <c r="B1967">
        <v>1.7141</v>
      </c>
      <c r="C1967">
        <v>1.2628999999999999</v>
      </c>
      <c r="D1967">
        <v>174.27</v>
      </c>
      <c r="F1967">
        <v>1.8288</v>
      </c>
      <c r="G1967">
        <v>1.9541999999999999</v>
      </c>
      <c r="H1967">
        <v>1759.95</v>
      </c>
    </row>
    <row r="1968" spans="1:8" x14ac:dyDescent="0.25">
      <c r="A1968" s="12">
        <v>41836</v>
      </c>
      <c r="B1968">
        <v>1.7136</v>
      </c>
      <c r="C1968">
        <v>1.2667999999999999</v>
      </c>
      <c r="D1968">
        <v>174.21</v>
      </c>
      <c r="F1968">
        <v>1.8287</v>
      </c>
      <c r="G1968">
        <v>1.966</v>
      </c>
      <c r="H1968">
        <v>1768.26</v>
      </c>
    </row>
    <row r="1969" spans="1:8" x14ac:dyDescent="0.25">
      <c r="A1969" s="12">
        <v>41837</v>
      </c>
      <c r="B1969">
        <v>1.7098</v>
      </c>
      <c r="C1969">
        <v>1.2639</v>
      </c>
      <c r="D1969">
        <v>172.96</v>
      </c>
      <c r="F1969">
        <v>1.8279000000000001</v>
      </c>
      <c r="G1969">
        <v>1.9717</v>
      </c>
      <c r="H1969">
        <v>1759.3</v>
      </c>
    </row>
    <row r="1970" spans="1:8" x14ac:dyDescent="0.25">
      <c r="A1970" s="12">
        <v>41838</v>
      </c>
      <c r="B1970">
        <v>1.7085999999999999</v>
      </c>
      <c r="C1970">
        <v>1.2633000000000001</v>
      </c>
      <c r="D1970">
        <v>173.09</v>
      </c>
      <c r="F1970">
        <v>1.8190999999999999</v>
      </c>
      <c r="G1970">
        <v>1.9643999999999999</v>
      </c>
      <c r="H1970">
        <v>1758.32</v>
      </c>
    </row>
    <row r="1971" spans="1:8" x14ac:dyDescent="0.25">
      <c r="A1971" s="12">
        <v>41841</v>
      </c>
      <c r="B1971">
        <v>1.7074</v>
      </c>
      <c r="C1971">
        <v>1.2624</v>
      </c>
      <c r="D1971">
        <v>173.05</v>
      </c>
      <c r="F1971">
        <v>1.821</v>
      </c>
      <c r="G1971">
        <v>1.9644999999999999</v>
      </c>
      <c r="H1971">
        <v>1752.9</v>
      </c>
    </row>
    <row r="1972" spans="1:8" x14ac:dyDescent="0.25">
      <c r="A1972" s="12">
        <v>41842</v>
      </c>
      <c r="B1972">
        <v>1.7062999999999999</v>
      </c>
      <c r="C1972">
        <v>1.2669999999999999</v>
      </c>
      <c r="D1972">
        <v>173.09</v>
      </c>
      <c r="F1972">
        <v>1.8157000000000001</v>
      </c>
      <c r="G1972">
        <v>1.968</v>
      </c>
      <c r="H1972">
        <v>1747.59</v>
      </c>
    </row>
    <row r="1973" spans="1:8" x14ac:dyDescent="0.25">
      <c r="A1973" s="12">
        <v>41843</v>
      </c>
      <c r="B1973">
        <v>1.7041999999999999</v>
      </c>
      <c r="C1973">
        <v>1.2656000000000001</v>
      </c>
      <c r="D1973">
        <v>172.93</v>
      </c>
      <c r="F1973">
        <v>1.8016000000000001</v>
      </c>
      <c r="G1973">
        <v>1.9581</v>
      </c>
      <c r="H1973">
        <v>1744.59</v>
      </c>
    </row>
    <row r="1974" spans="1:8" x14ac:dyDescent="0.25">
      <c r="A1974" s="12">
        <v>41844</v>
      </c>
      <c r="B1974">
        <v>1.6983999999999999</v>
      </c>
      <c r="C1974">
        <v>1.2613000000000001</v>
      </c>
      <c r="D1974">
        <v>172.9</v>
      </c>
      <c r="F1974">
        <v>1.8027</v>
      </c>
      <c r="G1974">
        <v>1.9803999999999999</v>
      </c>
      <c r="H1974">
        <v>1747.74</v>
      </c>
    </row>
    <row r="1975" spans="1:8" x14ac:dyDescent="0.25">
      <c r="A1975" s="12">
        <v>41845</v>
      </c>
      <c r="B1975">
        <v>1.6972</v>
      </c>
      <c r="C1975">
        <v>1.2634000000000001</v>
      </c>
      <c r="D1975">
        <v>172.81</v>
      </c>
      <c r="F1975">
        <v>1.8056000000000001</v>
      </c>
      <c r="G1975">
        <v>1.9837</v>
      </c>
      <c r="H1975">
        <v>1740.48</v>
      </c>
    </row>
    <row r="1976" spans="1:8" x14ac:dyDescent="0.25">
      <c r="A1976" s="12">
        <v>41848</v>
      </c>
      <c r="B1976">
        <v>1.6981999999999999</v>
      </c>
      <c r="C1976">
        <v>1.2634000000000001</v>
      </c>
      <c r="D1976">
        <v>172.94</v>
      </c>
      <c r="F1976">
        <v>1.8046</v>
      </c>
      <c r="G1976">
        <v>1.9861</v>
      </c>
      <c r="H1976">
        <v>1741.93</v>
      </c>
    </row>
    <row r="1977" spans="1:8" x14ac:dyDescent="0.25">
      <c r="A1977" s="12">
        <v>41849</v>
      </c>
      <c r="B1977">
        <v>1.6942999999999999</v>
      </c>
      <c r="C1977">
        <v>1.2634000000000001</v>
      </c>
      <c r="D1977">
        <v>172.94</v>
      </c>
      <c r="E1977">
        <v>10.474299999999999</v>
      </c>
      <c r="F1977">
        <v>1.8050999999999999</v>
      </c>
      <c r="G1977">
        <v>1.9915</v>
      </c>
      <c r="H1977">
        <v>1736.06</v>
      </c>
    </row>
    <row r="1978" spans="1:8" x14ac:dyDescent="0.25">
      <c r="A1978" s="12">
        <v>41850</v>
      </c>
      <c r="B1978">
        <v>1.6913</v>
      </c>
      <c r="C1978">
        <v>1.2624</v>
      </c>
      <c r="D1978">
        <v>173.81</v>
      </c>
      <c r="E1978">
        <v>10.4367</v>
      </c>
      <c r="F1978">
        <v>1.8121</v>
      </c>
      <c r="G1978">
        <v>1.9907999999999999</v>
      </c>
      <c r="H1978">
        <v>1731.72</v>
      </c>
    </row>
    <row r="1979" spans="1:8" x14ac:dyDescent="0.25">
      <c r="A1979" s="12">
        <v>41851</v>
      </c>
      <c r="B1979">
        <v>1.6883999999999999</v>
      </c>
      <c r="C1979">
        <v>1.2608999999999999</v>
      </c>
      <c r="D1979">
        <v>173.53</v>
      </c>
      <c r="E1979">
        <v>10.4231</v>
      </c>
      <c r="F1979">
        <v>1.8157000000000001</v>
      </c>
      <c r="G1979">
        <v>1.9856</v>
      </c>
      <c r="H1979">
        <v>1735.25</v>
      </c>
    </row>
    <row r="1980" spans="1:8" x14ac:dyDescent="0.25">
      <c r="A1980" s="12">
        <v>41852</v>
      </c>
      <c r="B1980">
        <v>1.6819999999999999</v>
      </c>
      <c r="C1980">
        <v>1.2522</v>
      </c>
      <c r="D1980">
        <v>172.57</v>
      </c>
      <c r="E1980">
        <v>10.398099999999999</v>
      </c>
      <c r="F1980">
        <v>1.8055000000000001</v>
      </c>
      <c r="G1980">
        <v>1.9739</v>
      </c>
      <c r="H1980">
        <v>1743.81</v>
      </c>
    </row>
    <row r="1981" spans="1:8" x14ac:dyDescent="0.25">
      <c r="A1981" s="12">
        <v>41855</v>
      </c>
      <c r="B1981">
        <v>1.6861999999999999</v>
      </c>
      <c r="C1981">
        <v>1.2562</v>
      </c>
      <c r="D1981">
        <v>172.9</v>
      </c>
      <c r="E1981">
        <v>10.388500000000001</v>
      </c>
      <c r="F1981">
        <v>1.8063</v>
      </c>
      <c r="G1981">
        <v>1.9779</v>
      </c>
      <c r="H1981">
        <v>1741.76</v>
      </c>
    </row>
    <row r="1982" spans="1:8" x14ac:dyDescent="0.25">
      <c r="A1982" s="12">
        <v>41856</v>
      </c>
      <c r="B1982">
        <v>1.6883999999999999</v>
      </c>
      <c r="C1982">
        <v>1.2622</v>
      </c>
      <c r="D1982">
        <v>173.15</v>
      </c>
      <c r="E1982">
        <v>10.419499999999999</v>
      </c>
      <c r="F1982">
        <v>1.8141</v>
      </c>
      <c r="G1982">
        <v>1.9933000000000001</v>
      </c>
      <c r="H1982">
        <v>1735.51</v>
      </c>
    </row>
    <row r="1983" spans="1:8" x14ac:dyDescent="0.25">
      <c r="A1983" s="12">
        <v>41857</v>
      </c>
      <c r="B1983">
        <v>1.6853</v>
      </c>
      <c r="C1983">
        <v>1.2592000000000001</v>
      </c>
      <c r="D1983">
        <v>172.03</v>
      </c>
      <c r="E1983">
        <v>10.386799999999999</v>
      </c>
      <c r="F1983">
        <v>1.8008</v>
      </c>
      <c r="G1983">
        <v>1.9869000000000001</v>
      </c>
      <c r="H1983">
        <v>1742.18</v>
      </c>
    </row>
    <row r="1984" spans="1:8" x14ac:dyDescent="0.25">
      <c r="A1984" s="12">
        <v>41858</v>
      </c>
      <c r="B1984">
        <v>1.6832</v>
      </c>
      <c r="C1984">
        <v>1.2592000000000001</v>
      </c>
      <c r="D1984">
        <v>171.84</v>
      </c>
      <c r="E1984">
        <v>10.3772</v>
      </c>
      <c r="F1984">
        <v>1.8151999999999999</v>
      </c>
      <c r="G1984">
        <v>1.9846999999999999</v>
      </c>
      <c r="H1984">
        <v>1745.06</v>
      </c>
    </row>
    <row r="1985" spans="1:8" x14ac:dyDescent="0.25">
      <c r="A1985" s="12">
        <v>41859</v>
      </c>
      <c r="B1985">
        <v>1.6772</v>
      </c>
      <c r="C1985">
        <v>1.2504999999999999</v>
      </c>
      <c r="D1985">
        <v>171.09</v>
      </c>
      <c r="E1985">
        <v>10.324999999999999</v>
      </c>
      <c r="F1985">
        <v>1.8071999999999999</v>
      </c>
      <c r="G1985">
        <v>1.9814000000000001</v>
      </c>
      <c r="H1985">
        <v>1738.25</v>
      </c>
    </row>
    <row r="1986" spans="1:8" x14ac:dyDescent="0.25">
      <c r="A1986" s="12">
        <v>41862</v>
      </c>
      <c r="B1986">
        <v>1.6786000000000001</v>
      </c>
      <c r="C1986">
        <v>1.254</v>
      </c>
      <c r="D1986">
        <v>171.5</v>
      </c>
      <c r="E1986">
        <v>10.3291</v>
      </c>
      <c r="F1986">
        <v>1.8118000000000001</v>
      </c>
      <c r="G1986">
        <v>1.9842</v>
      </c>
      <c r="H1986">
        <v>1728.62</v>
      </c>
    </row>
    <row r="1987" spans="1:8" x14ac:dyDescent="0.25">
      <c r="A1987" s="12">
        <v>41863</v>
      </c>
      <c r="B1987">
        <v>1.6812</v>
      </c>
      <c r="C1987">
        <v>1.2574000000000001</v>
      </c>
      <c r="D1987">
        <v>171.83</v>
      </c>
      <c r="E1987">
        <v>10.334199999999999</v>
      </c>
      <c r="F1987">
        <v>1.8132999999999999</v>
      </c>
      <c r="G1987">
        <v>1.9924999999999999</v>
      </c>
      <c r="H1987">
        <v>1726.42</v>
      </c>
    </row>
    <row r="1988" spans="1:8" x14ac:dyDescent="0.25">
      <c r="A1988" s="12">
        <v>41864</v>
      </c>
      <c r="B1988">
        <v>1.6686000000000001</v>
      </c>
      <c r="C1988">
        <v>1.2484999999999999</v>
      </c>
      <c r="D1988">
        <v>170.87</v>
      </c>
      <c r="E1988">
        <v>10.27</v>
      </c>
      <c r="F1988">
        <v>1.7927</v>
      </c>
      <c r="G1988">
        <v>1.9719</v>
      </c>
      <c r="H1988">
        <v>1718.32</v>
      </c>
    </row>
    <row r="1989" spans="1:8" x14ac:dyDescent="0.25">
      <c r="A1989" s="12">
        <v>41865</v>
      </c>
      <c r="B1989">
        <v>1.6685000000000001</v>
      </c>
      <c r="C1989">
        <v>1.2482</v>
      </c>
      <c r="D1989">
        <v>170.91</v>
      </c>
      <c r="E1989">
        <v>10.257099999999999</v>
      </c>
      <c r="F1989">
        <v>1.7902</v>
      </c>
      <c r="G1989">
        <v>1.964</v>
      </c>
      <c r="H1989">
        <v>1703.46</v>
      </c>
    </row>
    <row r="1990" spans="1:8" x14ac:dyDescent="0.25">
      <c r="A1990" s="12">
        <v>41866</v>
      </c>
      <c r="B1990">
        <v>1.6694</v>
      </c>
      <c r="C1990">
        <v>1.2458</v>
      </c>
      <c r="D1990">
        <v>170.82</v>
      </c>
      <c r="E1990">
        <v>10.258100000000001</v>
      </c>
      <c r="F1990">
        <v>1.7904</v>
      </c>
      <c r="G1990">
        <v>1.9666999999999999</v>
      </c>
      <c r="H1990">
        <v>1704.37</v>
      </c>
    </row>
    <row r="1991" spans="1:8" x14ac:dyDescent="0.25">
      <c r="A1991" s="12">
        <v>41869</v>
      </c>
      <c r="B1991">
        <v>1.6726000000000001</v>
      </c>
      <c r="C1991">
        <v>1.2516</v>
      </c>
      <c r="D1991">
        <v>171.52</v>
      </c>
      <c r="E1991">
        <v>10.2743</v>
      </c>
      <c r="F1991">
        <v>1.7931999999999999</v>
      </c>
      <c r="G1991">
        <v>1.9719</v>
      </c>
      <c r="H1991">
        <v>1707.23</v>
      </c>
    </row>
    <row r="1992" spans="1:8" x14ac:dyDescent="0.25">
      <c r="A1992" s="12">
        <v>41870</v>
      </c>
      <c r="B1992">
        <v>1.6615</v>
      </c>
      <c r="C1992">
        <v>1.2471000000000001</v>
      </c>
      <c r="D1992">
        <v>170.92</v>
      </c>
      <c r="E1992">
        <v>10.2036</v>
      </c>
      <c r="F1992">
        <v>1.7855000000000001</v>
      </c>
      <c r="G1992">
        <v>1.9730000000000001</v>
      </c>
      <c r="H1992">
        <v>1691.01</v>
      </c>
    </row>
    <row r="1993" spans="1:8" x14ac:dyDescent="0.25">
      <c r="A1993" s="12">
        <v>41871</v>
      </c>
      <c r="B1993">
        <v>1.6594</v>
      </c>
      <c r="C1993">
        <v>1.2511000000000001</v>
      </c>
      <c r="D1993">
        <v>172.17</v>
      </c>
      <c r="E1993">
        <v>10.2235</v>
      </c>
      <c r="F1993">
        <v>1.786</v>
      </c>
      <c r="G1993">
        <v>1.9810000000000001</v>
      </c>
      <c r="H1993">
        <v>1696.9</v>
      </c>
    </row>
    <row r="1994" spans="1:8" x14ac:dyDescent="0.25">
      <c r="A1994" s="12">
        <v>41872</v>
      </c>
      <c r="B1994">
        <v>1.6577999999999999</v>
      </c>
      <c r="C1994">
        <v>1.2481</v>
      </c>
      <c r="D1994">
        <v>172.14</v>
      </c>
      <c r="E1994">
        <v>10.1973</v>
      </c>
      <c r="F1994">
        <v>1.7818000000000001</v>
      </c>
      <c r="G1994">
        <v>1.9717</v>
      </c>
      <c r="H1994">
        <v>1696.59</v>
      </c>
    </row>
    <row r="1995" spans="1:8" x14ac:dyDescent="0.25">
      <c r="A1995" s="12">
        <v>41873</v>
      </c>
      <c r="B1995">
        <v>1.6569</v>
      </c>
      <c r="C1995">
        <v>1.2509999999999999</v>
      </c>
      <c r="D1995">
        <v>172.18</v>
      </c>
      <c r="E1995">
        <v>10.1957</v>
      </c>
      <c r="F1995">
        <v>1.7777000000000001</v>
      </c>
      <c r="G1995">
        <v>1.9696</v>
      </c>
      <c r="H1995">
        <v>1686.23</v>
      </c>
    </row>
    <row r="1996" spans="1:8" x14ac:dyDescent="0.25">
      <c r="A1996" s="12">
        <v>41876</v>
      </c>
      <c r="B1996">
        <v>1.6577</v>
      </c>
      <c r="C1996">
        <v>1.2564</v>
      </c>
      <c r="D1996">
        <v>172.46</v>
      </c>
      <c r="E1996">
        <v>10.2089</v>
      </c>
      <c r="F1996">
        <v>1.7824</v>
      </c>
      <c r="G1996">
        <v>1.9862</v>
      </c>
      <c r="H1996">
        <v>1690.27</v>
      </c>
    </row>
    <row r="1997" spans="1:8" x14ac:dyDescent="0.25">
      <c r="A1997" s="12">
        <v>41877</v>
      </c>
      <c r="B1997">
        <v>1.6538999999999999</v>
      </c>
      <c r="C1997">
        <v>1.2557</v>
      </c>
      <c r="D1997">
        <v>172.05</v>
      </c>
      <c r="E1997">
        <v>10.2003</v>
      </c>
      <c r="F1997">
        <v>1.7765</v>
      </c>
      <c r="G1997">
        <v>1.9841</v>
      </c>
      <c r="H1997">
        <v>1680.78</v>
      </c>
    </row>
    <row r="1998" spans="1:8" x14ac:dyDescent="0.25">
      <c r="A1998" s="12">
        <v>41878</v>
      </c>
      <c r="B1998">
        <v>1.6575</v>
      </c>
      <c r="C1998">
        <v>1.2563</v>
      </c>
      <c r="D1998">
        <v>172.15</v>
      </c>
      <c r="E1998">
        <v>10.1774</v>
      </c>
      <c r="F1998">
        <v>1.7748999999999999</v>
      </c>
      <c r="G1998">
        <v>1.9790000000000001</v>
      </c>
      <c r="H1998">
        <v>1680.62</v>
      </c>
    </row>
    <row r="1999" spans="1:8" x14ac:dyDescent="0.25">
      <c r="A1999" s="12">
        <v>41879</v>
      </c>
      <c r="B1999">
        <v>1.6584000000000001</v>
      </c>
      <c r="C1999">
        <v>1.2579</v>
      </c>
      <c r="D1999">
        <v>172</v>
      </c>
      <c r="E1999">
        <v>10.1791</v>
      </c>
      <c r="F1999">
        <v>1.772</v>
      </c>
      <c r="G1999">
        <v>1.9779</v>
      </c>
      <c r="H1999">
        <v>1683.03</v>
      </c>
    </row>
    <row r="2000" spans="1:8" x14ac:dyDescent="0.25">
      <c r="A2000" s="12">
        <v>41880</v>
      </c>
      <c r="B2000">
        <v>1.6597</v>
      </c>
      <c r="C2000">
        <v>1.2638</v>
      </c>
      <c r="D2000">
        <v>172.72</v>
      </c>
      <c r="E2000">
        <v>10.196199999999999</v>
      </c>
      <c r="F2000">
        <v>1.7759</v>
      </c>
      <c r="G2000">
        <v>1.9841</v>
      </c>
      <c r="H2000">
        <v>1682.69</v>
      </c>
    </row>
    <row r="2001" spans="1:8" x14ac:dyDescent="0.25">
      <c r="A2001" s="12">
        <v>41883</v>
      </c>
      <c r="B2001">
        <v>1.6607000000000001</v>
      </c>
      <c r="C2001">
        <v>1.2648999999999999</v>
      </c>
      <c r="D2001">
        <v>173.25</v>
      </c>
      <c r="E2001">
        <v>10.208</v>
      </c>
      <c r="F2001">
        <v>1.7786999999999999</v>
      </c>
      <c r="G2001">
        <v>1.9815</v>
      </c>
      <c r="H2001">
        <v>1681.96</v>
      </c>
    </row>
    <row r="2002" spans="1:8" x14ac:dyDescent="0.25">
      <c r="A2002" s="12">
        <v>41884</v>
      </c>
      <c r="B2002">
        <v>1.6469</v>
      </c>
      <c r="C2002">
        <v>1.2538</v>
      </c>
      <c r="D2002">
        <v>173.05</v>
      </c>
      <c r="E2002">
        <v>10.1663</v>
      </c>
      <c r="F2002">
        <v>1.7750999999999999</v>
      </c>
      <c r="G2002">
        <v>1.9798</v>
      </c>
      <c r="H2002">
        <v>1676.87</v>
      </c>
    </row>
    <row r="2003" spans="1:8" x14ac:dyDescent="0.25">
      <c r="A2003" s="12">
        <v>41885</v>
      </c>
      <c r="B2003">
        <v>1.6460999999999999</v>
      </c>
      <c r="C2003">
        <v>1.2516</v>
      </c>
      <c r="D2003">
        <v>172.47</v>
      </c>
      <c r="E2003">
        <v>10.119300000000001</v>
      </c>
      <c r="F2003">
        <v>1.7605999999999999</v>
      </c>
      <c r="G2003">
        <v>1.9758</v>
      </c>
      <c r="H2003">
        <v>1678.28</v>
      </c>
    </row>
    <row r="2004" spans="1:8" x14ac:dyDescent="0.25">
      <c r="A2004" s="12">
        <v>41886</v>
      </c>
      <c r="B2004">
        <v>1.633</v>
      </c>
      <c r="C2004">
        <v>1.2614000000000001</v>
      </c>
      <c r="D2004">
        <v>171.91</v>
      </c>
      <c r="E2004">
        <v>10.0936</v>
      </c>
      <c r="F2004">
        <v>1.7464999999999999</v>
      </c>
      <c r="G2004">
        <v>1.9653</v>
      </c>
      <c r="H2004">
        <v>1663.54</v>
      </c>
    </row>
    <row r="2005" spans="1:8" x14ac:dyDescent="0.25">
      <c r="A2005" s="12">
        <v>41887</v>
      </c>
      <c r="B2005">
        <v>1.6325000000000001</v>
      </c>
      <c r="C2005">
        <v>1.2605</v>
      </c>
      <c r="D2005">
        <v>171.54</v>
      </c>
      <c r="E2005">
        <v>10.027799999999999</v>
      </c>
      <c r="F2005">
        <v>1.7402</v>
      </c>
      <c r="G2005">
        <v>1.9590000000000001</v>
      </c>
      <c r="H2005">
        <v>1672.09</v>
      </c>
    </row>
    <row r="2006" spans="1:8" x14ac:dyDescent="0.25">
      <c r="A2006" s="12">
        <v>41890</v>
      </c>
      <c r="B2006">
        <v>1.6104000000000001</v>
      </c>
      <c r="C2006">
        <v>1.2485999999999999</v>
      </c>
      <c r="D2006">
        <v>170.72</v>
      </c>
      <c r="E2006">
        <v>10.027799999999999</v>
      </c>
      <c r="F2006">
        <v>1.7343999999999999</v>
      </c>
      <c r="G2006">
        <v>1.9454</v>
      </c>
      <c r="H2006">
        <v>1649.05</v>
      </c>
    </row>
    <row r="2007" spans="1:8" x14ac:dyDescent="0.25">
      <c r="A2007" s="12">
        <v>41891</v>
      </c>
      <c r="B2007">
        <v>1.6105</v>
      </c>
      <c r="C2007">
        <v>1.2445999999999999</v>
      </c>
      <c r="D2007">
        <v>171</v>
      </c>
      <c r="E2007">
        <v>9.8668999999999993</v>
      </c>
      <c r="F2007">
        <v>1.7492000000000001</v>
      </c>
      <c r="G2007">
        <v>1.9527000000000001</v>
      </c>
      <c r="H2007">
        <v>1665.66</v>
      </c>
    </row>
    <row r="2008" spans="1:8" x14ac:dyDescent="0.25">
      <c r="A2008" s="12">
        <v>41892</v>
      </c>
      <c r="B2008">
        <v>1.6211</v>
      </c>
      <c r="C2008">
        <v>1.2548999999999999</v>
      </c>
      <c r="D2008">
        <v>173.15</v>
      </c>
      <c r="E2008">
        <v>9.8727999999999998</v>
      </c>
      <c r="F2008">
        <v>1.7696000000000001</v>
      </c>
      <c r="G2008">
        <v>1.9704999999999999</v>
      </c>
      <c r="H2008">
        <v>1676.54</v>
      </c>
    </row>
    <row r="2009" spans="1:8" x14ac:dyDescent="0.25">
      <c r="A2009" s="12">
        <v>41893</v>
      </c>
      <c r="B2009">
        <v>1.6254</v>
      </c>
      <c r="C2009">
        <v>1.2574000000000001</v>
      </c>
      <c r="D2009">
        <v>174.06</v>
      </c>
      <c r="E2009">
        <v>9.9521999999999995</v>
      </c>
      <c r="F2009">
        <v>1.7857000000000001</v>
      </c>
      <c r="G2009">
        <v>1.9855</v>
      </c>
      <c r="H2009">
        <v>1683.48</v>
      </c>
    </row>
    <row r="2010" spans="1:8" x14ac:dyDescent="0.25">
      <c r="A2010" s="12">
        <v>41894</v>
      </c>
      <c r="B2010">
        <v>1.6266</v>
      </c>
      <c r="C2010">
        <v>1.2544999999999999</v>
      </c>
      <c r="D2010">
        <v>174.58</v>
      </c>
      <c r="E2010">
        <v>9.9639000000000006</v>
      </c>
      <c r="F2010">
        <v>1.7994000000000001</v>
      </c>
      <c r="G2010">
        <v>1.9946999999999999</v>
      </c>
      <c r="H2010">
        <v>1683.37</v>
      </c>
    </row>
    <row r="2011" spans="1:8" x14ac:dyDescent="0.25">
      <c r="A2011" s="12">
        <v>41897</v>
      </c>
      <c r="B2011">
        <v>1.6231</v>
      </c>
      <c r="C2011">
        <v>1.254</v>
      </c>
      <c r="D2011">
        <v>173.92</v>
      </c>
      <c r="E2011">
        <v>9.9788999999999994</v>
      </c>
      <c r="F2011">
        <v>1.7974000000000001</v>
      </c>
      <c r="G2011">
        <v>1.9843999999999999</v>
      </c>
      <c r="H2011">
        <v>1684.94</v>
      </c>
    </row>
    <row r="2012" spans="1:8" x14ac:dyDescent="0.25">
      <c r="A2012" s="12">
        <v>41898</v>
      </c>
      <c r="B2012">
        <v>1.6274999999999999</v>
      </c>
      <c r="C2012">
        <v>1.2557</v>
      </c>
      <c r="D2012">
        <v>174.29</v>
      </c>
      <c r="E2012">
        <v>9.9448000000000008</v>
      </c>
      <c r="F2012">
        <v>1.7891999999999999</v>
      </c>
      <c r="G2012">
        <v>1.9837</v>
      </c>
      <c r="H2012">
        <v>1686.01</v>
      </c>
    </row>
    <row r="2013" spans="1:8" x14ac:dyDescent="0.25">
      <c r="A2013" s="12">
        <v>41899</v>
      </c>
      <c r="B2013">
        <v>1.6273</v>
      </c>
      <c r="C2013">
        <v>1.2647999999999999</v>
      </c>
      <c r="D2013">
        <v>176.31</v>
      </c>
      <c r="E2013">
        <v>9.9933999999999994</v>
      </c>
      <c r="F2013">
        <v>1.8157000000000001</v>
      </c>
      <c r="G2013">
        <v>2.0089999999999999</v>
      </c>
      <c r="H2013">
        <v>1683.77</v>
      </c>
    </row>
    <row r="2014" spans="1:8" x14ac:dyDescent="0.25">
      <c r="A2014" s="12">
        <v>41900</v>
      </c>
      <c r="B2014">
        <v>1.64</v>
      </c>
      <c r="C2014">
        <v>1.2689999999999999</v>
      </c>
      <c r="D2014">
        <v>178.16</v>
      </c>
      <c r="E2014">
        <v>10.0671</v>
      </c>
      <c r="F2014">
        <v>1.8226</v>
      </c>
      <c r="G2014">
        <v>2.0093999999999999</v>
      </c>
      <c r="H2014">
        <v>1711.01</v>
      </c>
    </row>
    <row r="2015" spans="1:8" x14ac:dyDescent="0.25">
      <c r="A2015" s="12">
        <v>41901</v>
      </c>
      <c r="B2015">
        <v>1.6286</v>
      </c>
      <c r="C2015">
        <v>1.2694000000000001</v>
      </c>
      <c r="D2015">
        <v>177.52</v>
      </c>
      <c r="E2015">
        <v>9.9994999999999994</v>
      </c>
      <c r="F2015">
        <v>1.8240000000000001</v>
      </c>
      <c r="G2015">
        <v>2.0028000000000001</v>
      </c>
      <c r="H2015">
        <v>1699.53</v>
      </c>
    </row>
    <row r="2016" spans="1:8" x14ac:dyDescent="0.25">
      <c r="A2016" s="12">
        <v>41904</v>
      </c>
      <c r="B2016">
        <v>1.6359999999999999</v>
      </c>
      <c r="C2016">
        <v>1.2730999999999999</v>
      </c>
      <c r="D2016">
        <v>177.98</v>
      </c>
      <c r="E2016">
        <v>10.0238</v>
      </c>
      <c r="F2016">
        <v>1.8435999999999999</v>
      </c>
      <c r="G2016">
        <v>2.0139999999999998</v>
      </c>
      <c r="H2016">
        <v>1701.44</v>
      </c>
    </row>
    <row r="2017" spans="1:8" x14ac:dyDescent="0.25">
      <c r="A2017" s="12">
        <v>41905</v>
      </c>
      <c r="B2017">
        <v>1.6386000000000001</v>
      </c>
      <c r="C2017">
        <v>1.2753000000000001</v>
      </c>
      <c r="D2017">
        <v>178.41</v>
      </c>
      <c r="E2017">
        <v>10.0328</v>
      </c>
      <c r="F2017">
        <v>1.8527</v>
      </c>
      <c r="G2017">
        <v>2.0345</v>
      </c>
      <c r="H2017">
        <v>1703.98</v>
      </c>
    </row>
    <row r="2018" spans="1:8" x14ac:dyDescent="0.25">
      <c r="A2018" s="12">
        <v>41906</v>
      </c>
      <c r="B2018">
        <v>1.6337999999999999</v>
      </c>
      <c r="C2018">
        <v>1.2783</v>
      </c>
      <c r="D2018">
        <v>178.15</v>
      </c>
      <c r="E2018">
        <v>10.041600000000001</v>
      </c>
      <c r="F2018">
        <v>1.8380000000000001</v>
      </c>
      <c r="G2018">
        <v>2.0222000000000002</v>
      </c>
      <c r="H2018">
        <v>1698.78</v>
      </c>
    </row>
    <row r="2019" spans="1:8" x14ac:dyDescent="0.25">
      <c r="A2019" s="12">
        <v>41907</v>
      </c>
      <c r="B2019">
        <v>1.6315</v>
      </c>
      <c r="C2019">
        <v>1.2794000000000001</v>
      </c>
      <c r="D2019">
        <v>177.42</v>
      </c>
      <c r="E2019">
        <v>9.9953000000000003</v>
      </c>
      <c r="F2019">
        <v>1.8562000000000001</v>
      </c>
      <c r="G2019">
        <v>2.0581999999999998</v>
      </c>
      <c r="H2019">
        <v>1702.14</v>
      </c>
    </row>
    <row r="2020" spans="1:8" x14ac:dyDescent="0.25">
      <c r="A2020" s="12">
        <v>41908</v>
      </c>
      <c r="B2020">
        <v>1.6245000000000001</v>
      </c>
      <c r="C2020">
        <v>1.2805</v>
      </c>
      <c r="D2020">
        <v>177.45</v>
      </c>
      <c r="E2020">
        <v>9.9923999999999999</v>
      </c>
      <c r="F2020">
        <v>1.8532999999999999</v>
      </c>
      <c r="G2020">
        <v>2.0649999999999999</v>
      </c>
      <c r="H2020">
        <v>1696.14</v>
      </c>
    </row>
    <row r="2021" spans="1:8" x14ac:dyDescent="0.25">
      <c r="A2021" s="12">
        <v>41911</v>
      </c>
      <c r="B2021">
        <v>1.6240000000000001</v>
      </c>
      <c r="C2021">
        <v>1.2802</v>
      </c>
      <c r="D2021">
        <v>177.81</v>
      </c>
      <c r="E2021">
        <v>9.9741999999999997</v>
      </c>
      <c r="F2021">
        <v>1.8623000000000001</v>
      </c>
      <c r="G2021">
        <v>2.0908000000000002</v>
      </c>
      <c r="H2021">
        <v>1710.32</v>
      </c>
    </row>
    <row r="2022" spans="1:8" x14ac:dyDescent="0.25">
      <c r="A2022" s="12">
        <v>41912</v>
      </c>
      <c r="B2022">
        <v>1.6212</v>
      </c>
      <c r="C2022">
        <v>1.2833000000000001</v>
      </c>
      <c r="D2022">
        <v>177.73</v>
      </c>
      <c r="E2022">
        <v>9.9754000000000005</v>
      </c>
      <c r="F2022">
        <v>1.8528</v>
      </c>
      <c r="G2022">
        <v>2.0754000000000001</v>
      </c>
      <c r="H2022">
        <v>1709.64</v>
      </c>
    </row>
    <row r="2023" spans="1:8" x14ac:dyDescent="0.25">
      <c r="A2023" s="12">
        <v>41913</v>
      </c>
      <c r="B2023">
        <v>1.6184000000000001</v>
      </c>
      <c r="C2023">
        <v>1.2819</v>
      </c>
      <c r="D2023">
        <v>176.21</v>
      </c>
      <c r="E2023">
        <v>9.9754000000000005</v>
      </c>
      <c r="F2023">
        <v>1.8514999999999999</v>
      </c>
      <c r="G2023">
        <v>2.0775000000000001</v>
      </c>
      <c r="H2023">
        <v>1719.87</v>
      </c>
    </row>
    <row r="2024" spans="1:8" x14ac:dyDescent="0.25">
      <c r="A2024" s="12">
        <v>41914</v>
      </c>
      <c r="B2024">
        <v>1.6142000000000001</v>
      </c>
      <c r="C2024">
        <v>1.2741</v>
      </c>
      <c r="D2024">
        <v>175</v>
      </c>
      <c r="E2024">
        <v>9.9754000000000005</v>
      </c>
      <c r="F2024">
        <v>1.833</v>
      </c>
      <c r="G2024">
        <v>2.0423</v>
      </c>
      <c r="H2024">
        <v>1712.83</v>
      </c>
    </row>
    <row r="2025" spans="1:8" x14ac:dyDescent="0.25">
      <c r="A2025" s="12">
        <v>41915</v>
      </c>
      <c r="B2025">
        <v>1.5962000000000001</v>
      </c>
      <c r="C2025">
        <v>1.2750999999999999</v>
      </c>
      <c r="D2025">
        <v>175.15</v>
      </c>
      <c r="E2025">
        <v>9.9754000000000005</v>
      </c>
      <c r="F2025">
        <v>1.8409</v>
      </c>
      <c r="G2025">
        <v>2.0558000000000001</v>
      </c>
      <c r="H2025">
        <v>1693.73</v>
      </c>
    </row>
    <row r="2026" spans="1:8" x14ac:dyDescent="0.25">
      <c r="A2026" s="12">
        <v>41918</v>
      </c>
      <c r="B2026">
        <v>1.6082000000000001</v>
      </c>
      <c r="C2026">
        <v>1.2706</v>
      </c>
      <c r="D2026">
        <v>174.91</v>
      </c>
      <c r="E2026">
        <v>9.9754000000000005</v>
      </c>
      <c r="F2026">
        <v>1.8348</v>
      </c>
      <c r="G2026">
        <v>2.0497000000000001</v>
      </c>
      <c r="H2026">
        <v>1718.76</v>
      </c>
    </row>
    <row r="2027" spans="1:8" x14ac:dyDescent="0.25">
      <c r="A2027" s="12">
        <v>41919</v>
      </c>
      <c r="B2027">
        <v>1.6093</v>
      </c>
      <c r="C2027">
        <v>1.2701</v>
      </c>
      <c r="D2027">
        <v>173.85</v>
      </c>
      <c r="E2027">
        <v>9.9754000000000005</v>
      </c>
      <c r="F2027">
        <v>1.8248</v>
      </c>
      <c r="G2027">
        <v>2.0537000000000001</v>
      </c>
      <c r="H2027">
        <v>1720.99</v>
      </c>
    </row>
    <row r="2028" spans="1:8" x14ac:dyDescent="0.25">
      <c r="A2028" s="12">
        <v>41920</v>
      </c>
      <c r="B2028">
        <v>1.6167</v>
      </c>
      <c r="C2028">
        <v>1.2695000000000001</v>
      </c>
      <c r="D2028">
        <v>174.69</v>
      </c>
      <c r="E2028">
        <v>9.8628</v>
      </c>
      <c r="F2028">
        <v>1.8282</v>
      </c>
      <c r="G2028">
        <v>2.0442999999999998</v>
      </c>
      <c r="H2028">
        <v>1736.98</v>
      </c>
    </row>
    <row r="2029" spans="1:8" x14ac:dyDescent="0.25">
      <c r="A2029" s="12">
        <v>41921</v>
      </c>
      <c r="B2029">
        <v>1.6117999999999999</v>
      </c>
      <c r="C2029">
        <v>1.27</v>
      </c>
      <c r="D2029">
        <v>173.76</v>
      </c>
      <c r="E2029">
        <v>9.9263999999999992</v>
      </c>
      <c r="F2029">
        <v>1.8344</v>
      </c>
      <c r="G2029">
        <v>2.0476999999999999</v>
      </c>
      <c r="H2029">
        <v>1712.7</v>
      </c>
    </row>
    <row r="2030" spans="1:8" x14ac:dyDescent="0.25">
      <c r="A2030" s="12">
        <v>41922</v>
      </c>
      <c r="B2030">
        <v>1.6074999999999999</v>
      </c>
      <c r="C2030">
        <v>1.2728999999999999</v>
      </c>
      <c r="D2030">
        <v>173</v>
      </c>
      <c r="E2030">
        <v>9.8449000000000009</v>
      </c>
      <c r="F2030">
        <v>1.8501000000000001</v>
      </c>
      <c r="G2030">
        <v>2.0556999999999999</v>
      </c>
      <c r="H2030">
        <v>1725.01</v>
      </c>
    </row>
    <row r="2031" spans="1:8" x14ac:dyDescent="0.25">
      <c r="A2031" s="12">
        <v>41925</v>
      </c>
      <c r="B2031">
        <v>1.6083000000000001</v>
      </c>
      <c r="C2031">
        <v>1.2609999999999999</v>
      </c>
      <c r="D2031">
        <v>171.79</v>
      </c>
      <c r="E2031">
        <v>9.8529999999999998</v>
      </c>
      <c r="F2031">
        <v>1.8328</v>
      </c>
      <c r="G2031">
        <v>2.0369000000000002</v>
      </c>
      <c r="H2031">
        <v>1714.61</v>
      </c>
    </row>
    <row r="2032" spans="1:8" x14ac:dyDescent="0.25">
      <c r="A2032" s="12">
        <v>41926</v>
      </c>
      <c r="B2032">
        <v>1.5903</v>
      </c>
      <c r="C2032">
        <v>1.2562</v>
      </c>
      <c r="D2032">
        <v>170.21</v>
      </c>
      <c r="E2032">
        <v>9.8163999999999998</v>
      </c>
      <c r="F2032">
        <v>1.8245</v>
      </c>
      <c r="G2032">
        <v>2.0268000000000002</v>
      </c>
      <c r="H2032">
        <v>1693</v>
      </c>
    </row>
    <row r="2033" spans="1:8" x14ac:dyDescent="0.25">
      <c r="A2033" s="12">
        <v>41927</v>
      </c>
      <c r="B2033">
        <v>1.6019000000000001</v>
      </c>
      <c r="C2033">
        <v>1.2478</v>
      </c>
      <c r="D2033">
        <v>169.67</v>
      </c>
      <c r="E2033">
        <v>9.7393999999999998</v>
      </c>
      <c r="F2033">
        <v>1.8138000000000001</v>
      </c>
      <c r="G2033">
        <v>2.0045999999999999</v>
      </c>
      <c r="H2033">
        <v>1698.08</v>
      </c>
    </row>
    <row r="2034" spans="1:8" x14ac:dyDescent="0.25">
      <c r="A2034" s="12">
        <v>41928</v>
      </c>
      <c r="B2034">
        <v>1.6087</v>
      </c>
      <c r="C2034">
        <v>1.2556</v>
      </c>
      <c r="D2034">
        <v>171.02</v>
      </c>
      <c r="E2034">
        <v>9.8031000000000006</v>
      </c>
      <c r="F2034">
        <v>1.8363</v>
      </c>
      <c r="G2034">
        <v>2.0215999999999998</v>
      </c>
      <c r="H2034">
        <v>1706.06</v>
      </c>
    </row>
    <row r="2035" spans="1:8" x14ac:dyDescent="0.25">
      <c r="A2035" s="12">
        <v>41929</v>
      </c>
      <c r="B2035">
        <v>1.6092</v>
      </c>
      <c r="C2035">
        <v>1.2606999999999999</v>
      </c>
      <c r="D2035">
        <v>171.97</v>
      </c>
      <c r="E2035">
        <v>9.8317999999999994</v>
      </c>
      <c r="F2035">
        <v>1.8403</v>
      </c>
      <c r="G2035">
        <v>2.0306999999999999</v>
      </c>
      <c r="H2035">
        <v>1709.57</v>
      </c>
    </row>
    <row r="2036" spans="1:8" x14ac:dyDescent="0.25">
      <c r="A2036" s="12">
        <v>41932</v>
      </c>
      <c r="B2036">
        <v>1.6162000000000001</v>
      </c>
      <c r="C2036">
        <v>1.2626999999999999</v>
      </c>
      <c r="D2036">
        <v>172.83</v>
      </c>
      <c r="E2036">
        <v>9.8606999999999996</v>
      </c>
      <c r="F2036">
        <v>1.8394999999999999</v>
      </c>
      <c r="G2036">
        <v>2.0278</v>
      </c>
      <c r="H2036">
        <v>1705.46</v>
      </c>
    </row>
    <row r="2037" spans="1:8" x14ac:dyDescent="0.25">
      <c r="A2037" s="12">
        <v>41933</v>
      </c>
      <c r="B2037">
        <v>1.6109</v>
      </c>
      <c r="C2037">
        <v>1.2666999999999999</v>
      </c>
      <c r="D2037">
        <v>172.4</v>
      </c>
      <c r="E2037">
        <v>9.8851999999999993</v>
      </c>
      <c r="F2037">
        <v>1.8347</v>
      </c>
      <c r="G2037">
        <v>2.0234000000000001</v>
      </c>
      <c r="H2037">
        <v>1698.37</v>
      </c>
    </row>
    <row r="2038" spans="1:8" x14ac:dyDescent="0.25">
      <c r="A2038" s="12">
        <v>41934</v>
      </c>
      <c r="B2038">
        <v>1.605</v>
      </c>
      <c r="C2038">
        <v>1.2687999999999999</v>
      </c>
      <c r="D2038">
        <v>171.96</v>
      </c>
      <c r="E2038">
        <v>9.8261000000000003</v>
      </c>
      <c r="F2038">
        <v>1.8279000000000001</v>
      </c>
      <c r="G2038">
        <v>2.0236000000000001</v>
      </c>
      <c r="H2038">
        <v>1689.62</v>
      </c>
    </row>
    <row r="2039" spans="1:8" x14ac:dyDescent="0.25">
      <c r="A2039" s="12">
        <v>41935</v>
      </c>
      <c r="B2039">
        <v>1.6028</v>
      </c>
      <c r="C2039">
        <v>1.2670999999999999</v>
      </c>
      <c r="D2039">
        <v>173.5</v>
      </c>
      <c r="E2039">
        <v>9.8047000000000004</v>
      </c>
      <c r="F2039">
        <v>1.8286</v>
      </c>
      <c r="G2039">
        <v>2.0478999999999998</v>
      </c>
      <c r="H2039">
        <v>1696.69</v>
      </c>
    </row>
    <row r="2040" spans="1:8" x14ac:dyDescent="0.25">
      <c r="A2040" s="12">
        <v>41936</v>
      </c>
      <c r="B2040">
        <v>1.6088</v>
      </c>
      <c r="C2040">
        <v>1.2697000000000001</v>
      </c>
      <c r="D2040">
        <v>173.94</v>
      </c>
      <c r="E2040">
        <v>9.8028999999999993</v>
      </c>
      <c r="F2040">
        <v>1.8270999999999999</v>
      </c>
      <c r="G2040">
        <v>2.0464000000000002</v>
      </c>
      <c r="H2040">
        <v>1699.7</v>
      </c>
    </row>
    <row r="2041" spans="1:8" x14ac:dyDescent="0.25">
      <c r="A2041" s="12">
        <v>41939</v>
      </c>
      <c r="B2041">
        <v>1.6120000000000001</v>
      </c>
      <c r="C2041">
        <v>1.2693000000000001</v>
      </c>
      <c r="D2041">
        <v>173.79</v>
      </c>
      <c r="E2041">
        <v>9.8376000000000001</v>
      </c>
      <c r="F2041">
        <v>1.8311999999999999</v>
      </c>
      <c r="G2041">
        <v>2.0411000000000001</v>
      </c>
      <c r="H2041">
        <v>1692.92</v>
      </c>
    </row>
    <row r="2042" spans="1:8" x14ac:dyDescent="0.25">
      <c r="A2042" s="12">
        <v>41940</v>
      </c>
      <c r="B2042">
        <v>1.613</v>
      </c>
      <c r="C2042">
        <v>1.2665</v>
      </c>
      <c r="D2042">
        <v>174.41</v>
      </c>
      <c r="E2042">
        <v>9.8354999999999997</v>
      </c>
      <c r="F2042">
        <v>1.8211999999999999</v>
      </c>
      <c r="G2042">
        <v>2.0356999999999998</v>
      </c>
      <c r="H2042">
        <v>1688.84</v>
      </c>
    </row>
    <row r="2043" spans="1:8" x14ac:dyDescent="0.25">
      <c r="A2043" s="12">
        <v>41941</v>
      </c>
      <c r="B2043">
        <v>1.6009</v>
      </c>
      <c r="C2043">
        <v>1.2670999999999999</v>
      </c>
      <c r="D2043">
        <v>174.31</v>
      </c>
      <c r="E2043">
        <v>9.8544</v>
      </c>
      <c r="F2043">
        <v>1.8193999999999999</v>
      </c>
      <c r="G2043">
        <v>2.0512000000000001</v>
      </c>
      <c r="H2043">
        <v>1686.05</v>
      </c>
    </row>
    <row r="2044" spans="1:8" x14ac:dyDescent="0.25">
      <c r="A2044" s="12">
        <v>41942</v>
      </c>
      <c r="B2044">
        <v>1.5998000000000001</v>
      </c>
      <c r="C2044">
        <v>1.2683</v>
      </c>
      <c r="D2044">
        <v>174.69</v>
      </c>
      <c r="E2044">
        <v>9.7652000000000001</v>
      </c>
      <c r="F2044">
        <v>1.8105</v>
      </c>
      <c r="G2044">
        <v>2.0379999999999998</v>
      </c>
      <c r="H2044">
        <v>1685.65</v>
      </c>
    </row>
    <row r="2045" spans="1:8" x14ac:dyDescent="0.25">
      <c r="A2045" s="12">
        <v>41943</v>
      </c>
      <c r="B2045">
        <v>1.5994999999999999</v>
      </c>
      <c r="C2045">
        <v>1.2769999999999999</v>
      </c>
      <c r="D2045">
        <v>179.61</v>
      </c>
      <c r="E2045">
        <v>9.7691999999999997</v>
      </c>
      <c r="F2045">
        <v>1.8174999999999999</v>
      </c>
      <c r="G2045">
        <v>2.0520999999999998</v>
      </c>
      <c r="H2045">
        <v>1715.62</v>
      </c>
    </row>
    <row r="2046" spans="1:8" x14ac:dyDescent="0.25">
      <c r="A2046" s="12">
        <v>41946</v>
      </c>
      <c r="B2046">
        <v>1.597</v>
      </c>
      <c r="C2046">
        <v>1.2793000000000001</v>
      </c>
      <c r="D2046">
        <v>182.08</v>
      </c>
      <c r="E2046">
        <v>9.7720000000000002</v>
      </c>
      <c r="F2046">
        <v>1.8391999999999999</v>
      </c>
      <c r="G2046">
        <v>2.0678000000000001</v>
      </c>
      <c r="H2046">
        <v>1728.91</v>
      </c>
    </row>
    <row r="2047" spans="1:8" x14ac:dyDescent="0.25">
      <c r="A2047" s="12">
        <v>41947</v>
      </c>
      <c r="B2047">
        <v>1.6002000000000001</v>
      </c>
      <c r="C2047">
        <v>1.2754000000000001</v>
      </c>
      <c r="D2047">
        <v>181.72</v>
      </c>
      <c r="E2047">
        <v>9.7824000000000009</v>
      </c>
      <c r="F2047">
        <v>1.8305</v>
      </c>
      <c r="G2047">
        <v>2.0476999999999999</v>
      </c>
      <c r="H2047">
        <v>1723.94</v>
      </c>
    </row>
    <row r="2048" spans="1:8" x14ac:dyDescent="0.25">
      <c r="A2048" s="12">
        <v>41948</v>
      </c>
      <c r="B2048">
        <v>1.5973999999999999</v>
      </c>
      <c r="C2048">
        <v>1.2793000000000001</v>
      </c>
      <c r="D2048">
        <v>183.1</v>
      </c>
      <c r="E2048">
        <v>9.7469000000000001</v>
      </c>
      <c r="F2048">
        <v>1.8580000000000001</v>
      </c>
      <c r="G2048">
        <v>2.0659000000000001</v>
      </c>
      <c r="H2048">
        <v>1740.48</v>
      </c>
    </row>
    <row r="2049" spans="1:8" x14ac:dyDescent="0.25">
      <c r="A2049" s="12">
        <v>41949</v>
      </c>
      <c r="B2049">
        <v>1.5829</v>
      </c>
      <c r="C2049">
        <v>1.2788999999999999</v>
      </c>
      <c r="D2049">
        <v>182.35</v>
      </c>
      <c r="E2049">
        <v>9.7661999999999995</v>
      </c>
      <c r="F2049">
        <v>1.8491</v>
      </c>
      <c r="G2049">
        <v>2.0575000000000001</v>
      </c>
      <c r="H2049">
        <v>1725.36</v>
      </c>
    </row>
    <row r="2050" spans="1:8" x14ac:dyDescent="0.25">
      <c r="A2050" s="12">
        <v>41950</v>
      </c>
      <c r="B2050">
        <v>1.5871</v>
      </c>
      <c r="C2050">
        <v>1.2736000000000001</v>
      </c>
      <c r="D2050">
        <v>181.83</v>
      </c>
      <c r="E2050">
        <v>9.6906999999999996</v>
      </c>
      <c r="F2050">
        <v>1.8369</v>
      </c>
      <c r="G2050">
        <v>2.0436000000000001</v>
      </c>
      <c r="H2050">
        <v>1724.1</v>
      </c>
    </row>
    <row r="2051" spans="1:8" x14ac:dyDescent="0.25">
      <c r="A2051" s="12">
        <v>41953</v>
      </c>
      <c r="B2051">
        <v>1.5840000000000001</v>
      </c>
      <c r="C2051">
        <v>1.2751999999999999</v>
      </c>
      <c r="D2051">
        <v>181.92</v>
      </c>
      <c r="E2051">
        <v>9.718</v>
      </c>
      <c r="F2051">
        <v>1.8367</v>
      </c>
      <c r="G2051">
        <v>2.0432999999999999</v>
      </c>
      <c r="H2051">
        <v>1726.1</v>
      </c>
    </row>
    <row r="2052" spans="1:8" x14ac:dyDescent="0.25">
      <c r="A2052" s="12">
        <v>41954</v>
      </c>
      <c r="B2052">
        <v>1.5918000000000001</v>
      </c>
      <c r="C2052">
        <v>1.2759</v>
      </c>
      <c r="D2052">
        <v>184.23</v>
      </c>
      <c r="E2052">
        <v>9.6984999999999992</v>
      </c>
      <c r="F2052">
        <v>1.8320000000000001</v>
      </c>
      <c r="G2052">
        <v>2.0381999999999998</v>
      </c>
      <c r="H2052">
        <v>1741.17</v>
      </c>
    </row>
    <row r="2053" spans="1:8" x14ac:dyDescent="0.25">
      <c r="A2053" s="12">
        <v>41955</v>
      </c>
      <c r="B2053">
        <v>1.5779000000000001</v>
      </c>
      <c r="C2053">
        <v>1.2683</v>
      </c>
      <c r="D2053">
        <v>182.17</v>
      </c>
      <c r="E2053">
        <v>9.7493999999999996</v>
      </c>
      <c r="F2053">
        <v>1.8091999999999999</v>
      </c>
      <c r="G2053">
        <v>2.0015999999999998</v>
      </c>
      <c r="H2053">
        <v>1727.09</v>
      </c>
    </row>
    <row r="2054" spans="1:8" x14ac:dyDescent="0.25">
      <c r="A2054" s="12">
        <v>41956</v>
      </c>
      <c r="B2054">
        <v>1.5709</v>
      </c>
      <c r="C2054">
        <v>1.2588999999999999</v>
      </c>
      <c r="D2054">
        <v>181.84</v>
      </c>
      <c r="E2054">
        <v>9.6564999999999994</v>
      </c>
      <c r="F2054">
        <v>1.8009999999999999</v>
      </c>
      <c r="G2054">
        <v>1.9924999999999999</v>
      </c>
      <c r="H2054">
        <v>1721.2</v>
      </c>
    </row>
    <row r="2055" spans="1:8" x14ac:dyDescent="0.25">
      <c r="A2055" s="12">
        <v>41957</v>
      </c>
      <c r="B2055">
        <v>1.5667</v>
      </c>
      <c r="C2055">
        <v>1.2509999999999999</v>
      </c>
      <c r="D2055">
        <v>182.12</v>
      </c>
      <c r="E2055">
        <v>9.6007999999999996</v>
      </c>
      <c r="F2055">
        <v>1.7897000000000001</v>
      </c>
      <c r="G2055">
        <v>1.9798</v>
      </c>
      <c r="H2055">
        <v>1723.67</v>
      </c>
    </row>
    <row r="2056" spans="1:8" x14ac:dyDescent="0.25">
      <c r="A2056" s="12">
        <v>41960</v>
      </c>
      <c r="B2056">
        <v>1.5640000000000001</v>
      </c>
      <c r="C2056">
        <v>1.2561</v>
      </c>
      <c r="D2056">
        <v>182.37</v>
      </c>
      <c r="E2056">
        <v>9.5848999999999993</v>
      </c>
      <c r="F2056">
        <v>1.7954000000000001</v>
      </c>
      <c r="G2056">
        <v>1.9759</v>
      </c>
      <c r="H2056">
        <v>1720.53</v>
      </c>
    </row>
    <row r="2057" spans="1:8" x14ac:dyDescent="0.25">
      <c r="A2057" s="12">
        <v>41961</v>
      </c>
      <c r="B2057">
        <v>1.5630999999999999</v>
      </c>
      <c r="C2057">
        <v>1.2466999999999999</v>
      </c>
      <c r="D2057">
        <v>182.64</v>
      </c>
      <c r="E2057">
        <v>9.5846999999999998</v>
      </c>
      <c r="F2057">
        <v>1.792</v>
      </c>
      <c r="G2057">
        <v>1.9722</v>
      </c>
      <c r="H2057">
        <v>1719.38</v>
      </c>
    </row>
    <row r="2058" spans="1:8" x14ac:dyDescent="0.25">
      <c r="A2058" s="12">
        <v>41962</v>
      </c>
      <c r="B2058">
        <v>1.5681</v>
      </c>
      <c r="C2058">
        <v>1.2490000000000001</v>
      </c>
      <c r="D2058">
        <v>184.97</v>
      </c>
      <c r="E2058">
        <v>9.5533999999999999</v>
      </c>
      <c r="F2058">
        <v>1.8188</v>
      </c>
      <c r="G2058">
        <v>1.9961</v>
      </c>
      <c r="H2058">
        <v>1745.42</v>
      </c>
    </row>
    <row r="2059" spans="1:8" x14ac:dyDescent="0.25">
      <c r="A2059" s="12">
        <v>41963</v>
      </c>
      <c r="B2059">
        <v>1.5692999999999999</v>
      </c>
      <c r="C2059">
        <v>1.2513000000000001</v>
      </c>
      <c r="D2059">
        <v>185.45</v>
      </c>
      <c r="E2059">
        <v>9.5915999999999997</v>
      </c>
      <c r="F2059">
        <v>1.8203</v>
      </c>
      <c r="G2059">
        <v>1.9932000000000001</v>
      </c>
      <c r="H2059">
        <v>1743.7</v>
      </c>
    </row>
    <row r="2060" spans="1:8" x14ac:dyDescent="0.25">
      <c r="A2060" s="12">
        <v>41964</v>
      </c>
      <c r="B2060">
        <v>1.5652999999999999</v>
      </c>
      <c r="C2060">
        <v>1.2626999999999999</v>
      </c>
      <c r="D2060">
        <v>184.28</v>
      </c>
      <c r="E2060">
        <v>9.6005000000000003</v>
      </c>
      <c r="F2060">
        <v>1.8053999999999999</v>
      </c>
      <c r="G2060">
        <v>1.9834000000000001</v>
      </c>
      <c r="H2060">
        <v>1738.5</v>
      </c>
    </row>
    <row r="2061" spans="1:8" x14ac:dyDescent="0.25">
      <c r="A2061" s="12">
        <v>41967</v>
      </c>
      <c r="B2061">
        <v>1.5705</v>
      </c>
      <c r="C2061">
        <v>1.2622</v>
      </c>
      <c r="D2061">
        <v>185.72</v>
      </c>
      <c r="E2061">
        <v>9.6149000000000004</v>
      </c>
      <c r="F2061">
        <v>1.8214999999999999</v>
      </c>
      <c r="G2061">
        <v>1.9965999999999999</v>
      </c>
      <c r="H2061">
        <v>1748</v>
      </c>
    </row>
    <row r="2062" spans="1:8" x14ac:dyDescent="0.25">
      <c r="A2062" s="12">
        <v>41968</v>
      </c>
      <c r="B2062">
        <v>1.5707</v>
      </c>
      <c r="C2062">
        <v>1.2591000000000001</v>
      </c>
      <c r="D2062">
        <v>185.27</v>
      </c>
      <c r="E2062">
        <v>9.6138999999999992</v>
      </c>
      <c r="F2062">
        <v>1.8405</v>
      </c>
      <c r="G2062">
        <v>2.0097999999999998</v>
      </c>
      <c r="H2062">
        <v>1742.16</v>
      </c>
    </row>
    <row r="2063" spans="1:8" x14ac:dyDescent="0.25">
      <c r="A2063" s="12">
        <v>41969</v>
      </c>
      <c r="B2063">
        <v>1.579</v>
      </c>
      <c r="C2063">
        <v>1.2625</v>
      </c>
      <c r="D2063">
        <v>185.84</v>
      </c>
      <c r="E2063">
        <v>9.6389999999999993</v>
      </c>
      <c r="F2063">
        <v>1.8463000000000001</v>
      </c>
      <c r="G2063">
        <v>2.0053000000000001</v>
      </c>
      <c r="H2063">
        <v>1741.27</v>
      </c>
    </row>
    <row r="2064" spans="1:8" x14ac:dyDescent="0.25">
      <c r="A2064" s="12">
        <v>41970</v>
      </c>
      <c r="B2064">
        <v>1.5732999999999999</v>
      </c>
      <c r="C2064">
        <v>1.2619</v>
      </c>
      <c r="D2064">
        <v>185.13</v>
      </c>
      <c r="E2064">
        <v>9.6966000000000001</v>
      </c>
      <c r="F2064">
        <v>1.8411999999999999</v>
      </c>
      <c r="G2064">
        <v>1.9987999999999999</v>
      </c>
      <c r="H2064">
        <v>1729.64</v>
      </c>
    </row>
    <row r="2065" spans="1:8" x14ac:dyDescent="0.25">
      <c r="A2065" s="12">
        <v>41971</v>
      </c>
      <c r="B2065">
        <v>1.5646</v>
      </c>
      <c r="C2065">
        <v>1.2565999999999999</v>
      </c>
      <c r="D2065">
        <v>185.54</v>
      </c>
      <c r="E2065">
        <v>9.6295000000000002</v>
      </c>
      <c r="F2065">
        <v>1.8379000000000001</v>
      </c>
      <c r="G2065">
        <v>1.9935</v>
      </c>
      <c r="H2065">
        <v>1740.54</v>
      </c>
    </row>
    <row r="2066" spans="1:8" x14ac:dyDescent="0.25">
      <c r="A2066" s="12">
        <v>41974</v>
      </c>
      <c r="B2066">
        <v>1.5728</v>
      </c>
      <c r="C2066">
        <v>1.2612000000000001</v>
      </c>
      <c r="D2066">
        <v>186.2</v>
      </c>
      <c r="E2066">
        <v>9.6059000000000001</v>
      </c>
      <c r="F2066">
        <v>1.8521000000000001</v>
      </c>
      <c r="G2066">
        <v>1.9988999999999999</v>
      </c>
      <c r="H2066">
        <v>1744.8</v>
      </c>
    </row>
    <row r="2067" spans="1:8" x14ac:dyDescent="0.25">
      <c r="A2067" s="12">
        <v>41975</v>
      </c>
      <c r="B2067">
        <v>1.5634999999999999</v>
      </c>
      <c r="C2067">
        <v>1.2624</v>
      </c>
      <c r="D2067">
        <v>186.38</v>
      </c>
      <c r="E2067">
        <v>9.6525999999999996</v>
      </c>
      <c r="F2067">
        <v>1.8512999999999999</v>
      </c>
      <c r="G2067">
        <v>2.0028000000000001</v>
      </c>
      <c r="H2067">
        <v>1742.24</v>
      </c>
    </row>
    <row r="2068" spans="1:8" x14ac:dyDescent="0.25">
      <c r="A2068" s="12">
        <v>41976</v>
      </c>
      <c r="B2068">
        <v>1.5685</v>
      </c>
      <c r="C2068">
        <v>1.274</v>
      </c>
      <c r="D2068">
        <v>187.88</v>
      </c>
      <c r="E2068">
        <v>9.6015999999999995</v>
      </c>
      <c r="F2068">
        <v>1.8658999999999999</v>
      </c>
      <c r="G2068">
        <v>2.0207000000000002</v>
      </c>
      <c r="H2068">
        <v>1749.05</v>
      </c>
    </row>
    <row r="2069" spans="1:8" x14ac:dyDescent="0.25">
      <c r="A2069" s="12">
        <v>41977</v>
      </c>
      <c r="B2069">
        <v>1.5671999999999999</v>
      </c>
      <c r="C2069">
        <v>1.266</v>
      </c>
      <c r="D2069">
        <v>187.72</v>
      </c>
      <c r="E2069">
        <v>9.6522000000000006</v>
      </c>
      <c r="F2069">
        <v>1.869</v>
      </c>
      <c r="G2069">
        <v>2.0127999999999999</v>
      </c>
      <c r="H2069">
        <v>1741.77</v>
      </c>
    </row>
    <row r="2070" spans="1:8" x14ac:dyDescent="0.25">
      <c r="A2070" s="12">
        <v>41978</v>
      </c>
      <c r="B2070">
        <v>1.5581</v>
      </c>
      <c r="C2070">
        <v>1.2679</v>
      </c>
      <c r="D2070">
        <v>189.07</v>
      </c>
      <c r="E2070">
        <v>9.6164000000000005</v>
      </c>
      <c r="F2070">
        <v>1.8703000000000001</v>
      </c>
      <c r="G2070">
        <v>2.0188000000000001</v>
      </c>
      <c r="H2070">
        <v>1746.44</v>
      </c>
    </row>
    <row r="2071" spans="1:8" x14ac:dyDescent="0.25">
      <c r="A2071" s="12">
        <v>41981</v>
      </c>
      <c r="B2071">
        <v>1.5649999999999999</v>
      </c>
      <c r="C2071">
        <v>1.2705</v>
      </c>
      <c r="D2071">
        <v>188.85</v>
      </c>
      <c r="E2071">
        <v>9.5840999999999994</v>
      </c>
      <c r="F2071">
        <v>1.8866000000000001</v>
      </c>
      <c r="G2071">
        <v>2.0438999999999998</v>
      </c>
      <c r="H2071">
        <v>1738.81</v>
      </c>
    </row>
    <row r="2072" spans="1:8" x14ac:dyDescent="0.25">
      <c r="A2072" s="12">
        <v>41982</v>
      </c>
      <c r="B2072">
        <v>1.5669</v>
      </c>
      <c r="C2072">
        <v>1.2661</v>
      </c>
      <c r="D2072">
        <v>187.43</v>
      </c>
      <c r="E2072">
        <v>9.6944999999999997</v>
      </c>
      <c r="F2072">
        <v>1.8883000000000001</v>
      </c>
      <c r="G2072">
        <v>2.0385</v>
      </c>
      <c r="H2072">
        <v>1729.75</v>
      </c>
    </row>
    <row r="2073" spans="1:8" x14ac:dyDescent="0.25">
      <c r="A2073" s="12">
        <v>41983</v>
      </c>
      <c r="B2073">
        <v>1.5712999999999999</v>
      </c>
      <c r="C2073">
        <v>1.2622</v>
      </c>
      <c r="D2073">
        <v>185.09</v>
      </c>
      <c r="E2073">
        <v>9.6721000000000004</v>
      </c>
      <c r="F2073">
        <v>1.8883000000000001</v>
      </c>
      <c r="G2073">
        <v>2.0105</v>
      </c>
      <c r="H2073">
        <v>1729.51</v>
      </c>
    </row>
    <row r="2074" spans="1:8" x14ac:dyDescent="0.25">
      <c r="A2074" s="12">
        <v>41984</v>
      </c>
      <c r="B2074">
        <v>1.5730999999999999</v>
      </c>
      <c r="C2074">
        <v>1.2673000000000001</v>
      </c>
      <c r="D2074">
        <v>186.58</v>
      </c>
      <c r="E2074">
        <v>9.7055000000000007</v>
      </c>
      <c r="F2074">
        <v>1.9011</v>
      </c>
      <c r="G2074">
        <v>2.0114999999999998</v>
      </c>
      <c r="H2074">
        <v>1733.32</v>
      </c>
    </row>
    <row r="2075" spans="1:8" x14ac:dyDescent="0.25">
      <c r="A2075" s="12">
        <v>41985</v>
      </c>
      <c r="B2075">
        <v>1.5718000000000001</v>
      </c>
      <c r="C2075">
        <v>1.2611000000000001</v>
      </c>
      <c r="D2075">
        <v>186.47</v>
      </c>
      <c r="E2075">
        <v>9.7203999999999997</v>
      </c>
      <c r="F2075">
        <v>1.9052</v>
      </c>
      <c r="G2075">
        <v>2.0196999999999998</v>
      </c>
      <c r="H2075">
        <v>1734.72</v>
      </c>
    </row>
    <row r="2076" spans="1:8" x14ac:dyDescent="0.25">
      <c r="A2076" s="12">
        <v>41988</v>
      </c>
      <c r="B2076">
        <v>1.5637000000000001</v>
      </c>
      <c r="C2076">
        <v>1.2571000000000001</v>
      </c>
      <c r="D2076">
        <v>184.18</v>
      </c>
      <c r="E2076">
        <v>9.7250999999999994</v>
      </c>
      <c r="F2076">
        <v>1.9041999999999999</v>
      </c>
      <c r="G2076">
        <v>2.0179999999999998</v>
      </c>
      <c r="H2076">
        <v>1715.02</v>
      </c>
    </row>
    <row r="2077" spans="1:8" x14ac:dyDescent="0.25">
      <c r="A2077" s="12">
        <v>41989</v>
      </c>
      <c r="B2077">
        <v>1.5747</v>
      </c>
      <c r="C2077">
        <v>1.2585</v>
      </c>
      <c r="D2077">
        <v>183.29</v>
      </c>
      <c r="E2077">
        <v>9.6890999999999998</v>
      </c>
      <c r="F2077">
        <v>1.9156</v>
      </c>
      <c r="G2077">
        <v>2.0185</v>
      </c>
      <c r="H2077">
        <v>1700.8</v>
      </c>
    </row>
    <row r="2078" spans="1:8" x14ac:dyDescent="0.25">
      <c r="A2078" s="12">
        <v>41990</v>
      </c>
      <c r="B2078">
        <v>1.5573999999999999</v>
      </c>
      <c r="C2078">
        <v>1.2616000000000001</v>
      </c>
      <c r="D2078">
        <v>184.75</v>
      </c>
      <c r="E2078">
        <v>9.7335999999999991</v>
      </c>
      <c r="F2078">
        <v>1.917</v>
      </c>
      <c r="G2078">
        <v>2.0205000000000002</v>
      </c>
      <c r="H2078">
        <v>1707.16</v>
      </c>
    </row>
    <row r="2079" spans="1:8" x14ac:dyDescent="0.25">
      <c r="A2079" s="12">
        <v>41991</v>
      </c>
      <c r="B2079">
        <v>1.5668</v>
      </c>
      <c r="C2079">
        <v>1.2751999999999999</v>
      </c>
      <c r="D2079">
        <v>186.15</v>
      </c>
      <c r="E2079">
        <v>9.6723999999999997</v>
      </c>
      <c r="F2079">
        <v>1.9182999999999999</v>
      </c>
      <c r="G2079">
        <v>2.0167000000000002</v>
      </c>
      <c r="H2079">
        <v>1721.51</v>
      </c>
    </row>
    <row r="2080" spans="1:8" x14ac:dyDescent="0.25">
      <c r="A2080" s="12">
        <v>41992</v>
      </c>
      <c r="B2080">
        <v>1.5629</v>
      </c>
      <c r="C2080">
        <v>1.2778</v>
      </c>
      <c r="D2080">
        <v>186.78</v>
      </c>
      <c r="E2080">
        <v>9.7368000000000006</v>
      </c>
      <c r="F2080">
        <v>1.9181999999999999</v>
      </c>
      <c r="G2080">
        <v>2.0152000000000001</v>
      </c>
      <c r="H2080">
        <v>1717.8</v>
      </c>
    </row>
    <row r="2081" spans="1:8" x14ac:dyDescent="0.25">
      <c r="A2081" s="12">
        <v>41995</v>
      </c>
      <c r="B2081">
        <v>1.5588</v>
      </c>
      <c r="C2081">
        <v>1.2745</v>
      </c>
      <c r="D2081">
        <v>187.07</v>
      </c>
      <c r="E2081">
        <v>9.7278000000000002</v>
      </c>
      <c r="F2081">
        <v>1.9154</v>
      </c>
      <c r="G2081">
        <v>2.016</v>
      </c>
      <c r="H2081">
        <v>1717.63</v>
      </c>
    </row>
    <row r="2082" spans="1:8" x14ac:dyDescent="0.25">
      <c r="A2082" s="12">
        <v>41996</v>
      </c>
      <c r="B2082">
        <v>1.552</v>
      </c>
      <c r="C2082">
        <v>1.2747999999999999</v>
      </c>
      <c r="D2082">
        <v>187.27</v>
      </c>
      <c r="E2082">
        <v>9.6988000000000003</v>
      </c>
      <c r="F2082">
        <v>1.9141999999999999</v>
      </c>
      <c r="G2082">
        <v>2.0123000000000002</v>
      </c>
      <c r="H2082">
        <v>1715.96</v>
      </c>
    </row>
    <row r="2083" spans="1:8" x14ac:dyDescent="0.25">
      <c r="A2083" s="12">
        <v>41997</v>
      </c>
      <c r="B2083">
        <v>1.5558000000000001</v>
      </c>
      <c r="C2083">
        <v>1.2757000000000001</v>
      </c>
      <c r="D2083">
        <v>187.29</v>
      </c>
      <c r="E2083">
        <v>9.6562000000000001</v>
      </c>
      <c r="F2083">
        <v>1.9179999999999999</v>
      </c>
      <c r="G2083">
        <v>2.0129999999999999</v>
      </c>
      <c r="H2083">
        <v>1716.59</v>
      </c>
    </row>
    <row r="2084" spans="1:8" x14ac:dyDescent="0.25">
      <c r="A2084" s="12">
        <v>41998</v>
      </c>
      <c r="B2084">
        <v>1.5537000000000001</v>
      </c>
      <c r="C2084">
        <v>1.2729999999999999</v>
      </c>
      <c r="D2084">
        <v>186.74</v>
      </c>
      <c r="E2084">
        <v>9.6317000000000004</v>
      </c>
      <c r="F2084">
        <v>1.9162999999999999</v>
      </c>
      <c r="G2084">
        <v>2.0070999999999999</v>
      </c>
      <c r="H2084">
        <v>1710.39</v>
      </c>
    </row>
    <row r="2085" spans="1:8" x14ac:dyDescent="0.25">
      <c r="A2085" s="12">
        <v>41999</v>
      </c>
      <c r="B2085">
        <v>1.5553999999999999</v>
      </c>
      <c r="C2085">
        <v>1.2768999999999999</v>
      </c>
      <c r="D2085">
        <v>187.19</v>
      </c>
      <c r="E2085">
        <v>9.6536000000000008</v>
      </c>
      <c r="F2085">
        <v>1.9148000000000001</v>
      </c>
      <c r="G2085">
        <v>2.0009000000000001</v>
      </c>
      <c r="H2085">
        <v>1709.23</v>
      </c>
    </row>
    <row r="2086" spans="1:8" x14ac:dyDescent="0.25">
      <c r="A2086" s="12">
        <v>42002</v>
      </c>
      <c r="B2086">
        <v>1.5511999999999999</v>
      </c>
      <c r="C2086">
        <v>1.2764</v>
      </c>
      <c r="D2086">
        <v>187.18</v>
      </c>
      <c r="E2086">
        <v>9.6859000000000002</v>
      </c>
      <c r="F2086">
        <v>1.9073</v>
      </c>
      <c r="G2086">
        <v>1.9912000000000001</v>
      </c>
      <c r="H2086">
        <v>1705.23</v>
      </c>
    </row>
    <row r="2087" spans="1:8" x14ac:dyDescent="0.25">
      <c r="A2087" s="12">
        <v>42003</v>
      </c>
      <c r="B2087">
        <v>1.5557000000000001</v>
      </c>
      <c r="C2087">
        <v>1.2795000000000001</v>
      </c>
      <c r="D2087">
        <v>185.89</v>
      </c>
      <c r="E2087">
        <v>9.6379000000000001</v>
      </c>
      <c r="F2087">
        <v>1.9004000000000001</v>
      </c>
      <c r="G2087">
        <v>1.9867999999999999</v>
      </c>
      <c r="H2087">
        <v>1704.92</v>
      </c>
    </row>
    <row r="2088" spans="1:8" x14ac:dyDescent="0.25">
      <c r="A2088" s="12">
        <v>42004</v>
      </c>
      <c r="B2088">
        <v>1.5572999999999999</v>
      </c>
      <c r="C2088">
        <v>1.2869999999999999</v>
      </c>
      <c r="D2088">
        <v>186.48</v>
      </c>
      <c r="E2088">
        <v>9.6448999999999998</v>
      </c>
      <c r="F2088">
        <v>1.9055</v>
      </c>
      <c r="G2088">
        <v>1.9957</v>
      </c>
      <c r="H2088">
        <v>1701.97</v>
      </c>
    </row>
    <row r="2089" spans="1:8" x14ac:dyDescent="0.25">
      <c r="A2089" s="12">
        <v>42005</v>
      </c>
      <c r="B2089">
        <v>1.5544</v>
      </c>
      <c r="C2089">
        <v>1.2867999999999999</v>
      </c>
      <c r="D2089">
        <v>186.54</v>
      </c>
      <c r="E2089">
        <v>9.6448999999999998</v>
      </c>
      <c r="F2089">
        <v>1.9036999999999999</v>
      </c>
      <c r="G2089">
        <v>1.9970000000000001</v>
      </c>
      <c r="H2089">
        <v>1696.55</v>
      </c>
    </row>
    <row r="2090" spans="1:8" x14ac:dyDescent="0.25">
      <c r="A2090" s="12">
        <v>42006</v>
      </c>
      <c r="B2090">
        <v>1.5325</v>
      </c>
      <c r="C2090">
        <v>1.2771999999999999</v>
      </c>
      <c r="D2090">
        <v>184.7</v>
      </c>
      <c r="E2090">
        <v>9.6448999999999998</v>
      </c>
      <c r="F2090">
        <v>1.8940999999999999</v>
      </c>
      <c r="G2090">
        <v>1.9914000000000001</v>
      </c>
      <c r="H2090">
        <v>1694.82</v>
      </c>
    </row>
    <row r="2091" spans="1:8" x14ac:dyDescent="0.25">
      <c r="A2091" s="12">
        <v>42009</v>
      </c>
      <c r="B2091">
        <v>1.5247999999999999</v>
      </c>
      <c r="C2091">
        <v>1.2775000000000001</v>
      </c>
      <c r="D2091">
        <v>182.38</v>
      </c>
      <c r="E2091">
        <v>9.5190999999999999</v>
      </c>
      <c r="F2091">
        <v>1.8862000000000001</v>
      </c>
      <c r="G2091">
        <v>1.9829000000000001</v>
      </c>
      <c r="H2091">
        <v>1690.9</v>
      </c>
    </row>
    <row r="2092" spans="1:8" x14ac:dyDescent="0.25">
      <c r="A2092" s="12">
        <v>42010</v>
      </c>
      <c r="B2092">
        <v>1.5149999999999999</v>
      </c>
      <c r="C2092">
        <v>1.2742</v>
      </c>
      <c r="D2092">
        <v>179.36</v>
      </c>
      <c r="E2092">
        <v>9.4577000000000009</v>
      </c>
      <c r="F2092">
        <v>1.8735999999999999</v>
      </c>
      <c r="G2092">
        <v>1.9518</v>
      </c>
      <c r="H2092">
        <v>1663.47</v>
      </c>
    </row>
    <row r="2093" spans="1:8" x14ac:dyDescent="0.25">
      <c r="A2093" s="12">
        <v>42011</v>
      </c>
      <c r="B2093">
        <v>1.5108999999999999</v>
      </c>
      <c r="C2093">
        <v>1.276</v>
      </c>
      <c r="D2093">
        <v>180.15</v>
      </c>
      <c r="E2093">
        <v>9.4030000000000005</v>
      </c>
      <c r="F2093">
        <v>1.8695999999999999</v>
      </c>
      <c r="G2093">
        <v>1.9407000000000001</v>
      </c>
      <c r="H2093">
        <v>1658.47</v>
      </c>
    </row>
    <row r="2094" spans="1:8" x14ac:dyDescent="0.25">
      <c r="A2094" s="12">
        <v>42012</v>
      </c>
      <c r="B2094">
        <v>1.5086999999999999</v>
      </c>
      <c r="C2094">
        <v>1.2793000000000001</v>
      </c>
      <c r="D2094">
        <v>180.51</v>
      </c>
      <c r="E2094">
        <v>9.3497000000000003</v>
      </c>
      <c r="F2094">
        <v>1.857</v>
      </c>
      <c r="G2094">
        <v>1.9278999999999999</v>
      </c>
      <c r="H2094">
        <v>1651.29</v>
      </c>
    </row>
    <row r="2095" spans="1:8" x14ac:dyDescent="0.25">
      <c r="A2095" s="12">
        <v>42013</v>
      </c>
      <c r="B2095">
        <v>1.5158</v>
      </c>
      <c r="C2095">
        <v>1.2802</v>
      </c>
      <c r="D2095">
        <v>179.69</v>
      </c>
      <c r="E2095">
        <v>9.3788</v>
      </c>
      <c r="F2095">
        <v>1.8454999999999999</v>
      </c>
      <c r="G2095">
        <v>1.9337</v>
      </c>
      <c r="H2095">
        <v>1644.37</v>
      </c>
    </row>
    <row r="2096" spans="1:8" x14ac:dyDescent="0.25">
      <c r="A2096" s="12">
        <v>42016</v>
      </c>
      <c r="B2096">
        <v>1.5169999999999999</v>
      </c>
      <c r="C2096">
        <v>1.2814000000000001</v>
      </c>
      <c r="D2096">
        <v>179.47</v>
      </c>
      <c r="E2096">
        <v>9.375</v>
      </c>
      <c r="F2096">
        <v>1.8594999999999999</v>
      </c>
      <c r="G2096">
        <v>1.9481999999999999</v>
      </c>
      <c r="H2096">
        <v>1641.19</v>
      </c>
    </row>
    <row r="2097" spans="1:8" x14ac:dyDescent="0.25">
      <c r="A2097" s="12">
        <v>42017</v>
      </c>
      <c r="B2097">
        <v>1.5158</v>
      </c>
      <c r="C2097">
        <v>1.2875000000000001</v>
      </c>
      <c r="D2097">
        <v>178.72</v>
      </c>
      <c r="E2097">
        <v>9.3801000000000005</v>
      </c>
      <c r="F2097">
        <v>1.8557999999999999</v>
      </c>
      <c r="G2097">
        <v>1.9589000000000001</v>
      </c>
      <c r="H2097">
        <v>1633.7</v>
      </c>
    </row>
    <row r="2098" spans="1:8" x14ac:dyDescent="0.25">
      <c r="A2098" s="12">
        <v>42018</v>
      </c>
      <c r="B2098">
        <v>1.5232000000000001</v>
      </c>
      <c r="C2098">
        <v>1.2919</v>
      </c>
      <c r="D2098">
        <v>178.71</v>
      </c>
      <c r="E2098">
        <v>9.4158000000000008</v>
      </c>
      <c r="F2098">
        <v>1.8689</v>
      </c>
      <c r="G2098">
        <v>1.9726999999999999</v>
      </c>
      <c r="H2098">
        <v>1647.87</v>
      </c>
    </row>
    <row r="2099" spans="1:8" x14ac:dyDescent="0.25">
      <c r="A2099" s="12">
        <v>42019</v>
      </c>
      <c r="B2099">
        <v>1.5181</v>
      </c>
      <c r="C2099">
        <v>1.3056000000000001</v>
      </c>
      <c r="D2099">
        <v>176.31</v>
      </c>
      <c r="E2099">
        <v>9.4111999999999991</v>
      </c>
      <c r="F2099">
        <v>1.8464</v>
      </c>
      <c r="G2099">
        <v>1.9394</v>
      </c>
      <c r="H2099">
        <v>1632.56</v>
      </c>
    </row>
    <row r="2100" spans="1:8" x14ac:dyDescent="0.25">
      <c r="A2100" s="12">
        <v>42020</v>
      </c>
      <c r="B2100">
        <v>1.5147999999999999</v>
      </c>
      <c r="C2100">
        <v>1.3103</v>
      </c>
      <c r="D2100">
        <v>178.21</v>
      </c>
      <c r="E2100">
        <v>9.4480000000000004</v>
      </c>
      <c r="F2100">
        <v>1.839</v>
      </c>
      <c r="G2100">
        <v>1.9420999999999999</v>
      </c>
      <c r="H2100">
        <v>1633.06</v>
      </c>
    </row>
    <row r="2101" spans="1:8" x14ac:dyDescent="0.25">
      <c r="A2101" s="12">
        <v>42023</v>
      </c>
      <c r="B2101">
        <v>1.5109999999999999</v>
      </c>
      <c r="C2101">
        <v>1.3017000000000001</v>
      </c>
      <c r="D2101">
        <v>177.63</v>
      </c>
      <c r="E2101">
        <v>9.4131999999999998</v>
      </c>
      <c r="F2101">
        <v>1.8392999999999999</v>
      </c>
      <c r="G2101">
        <v>1.9399</v>
      </c>
      <c r="H2101">
        <v>1629.46</v>
      </c>
    </row>
    <row r="2102" spans="1:8" x14ac:dyDescent="0.25">
      <c r="A2102" s="12">
        <v>42024</v>
      </c>
      <c r="B2102">
        <v>1.5143</v>
      </c>
      <c r="C2102">
        <v>1.3109</v>
      </c>
      <c r="D2102">
        <v>179.84</v>
      </c>
      <c r="E2102">
        <v>9.3870000000000005</v>
      </c>
      <c r="F2102">
        <v>1.8528</v>
      </c>
      <c r="G2102">
        <v>1.9818</v>
      </c>
      <c r="H2102">
        <v>1646.07</v>
      </c>
    </row>
    <row r="2103" spans="1:8" x14ac:dyDescent="0.25">
      <c r="A2103" s="12">
        <v>42025</v>
      </c>
      <c r="B2103">
        <v>1.5142</v>
      </c>
      <c r="C2103">
        <v>1.3039000000000001</v>
      </c>
      <c r="D2103">
        <v>178.54</v>
      </c>
      <c r="E2103">
        <v>9.4159000000000006</v>
      </c>
      <c r="F2103">
        <v>1.8724000000000001</v>
      </c>
      <c r="G2103">
        <v>2.0045000000000002</v>
      </c>
      <c r="H2103">
        <v>1637.3</v>
      </c>
    </row>
    <row r="2104" spans="1:8" x14ac:dyDescent="0.25">
      <c r="A2104" s="12">
        <v>42026</v>
      </c>
      <c r="B2104">
        <v>1.5007999999999999</v>
      </c>
      <c r="C2104">
        <v>1.3202</v>
      </c>
      <c r="D2104">
        <v>177.82</v>
      </c>
      <c r="E2104">
        <v>9.3922000000000008</v>
      </c>
      <c r="F2104">
        <v>1.869</v>
      </c>
      <c r="G2104">
        <v>1.9995000000000001</v>
      </c>
      <c r="H2104">
        <v>1627.23</v>
      </c>
    </row>
    <row r="2105" spans="1:8" x14ac:dyDescent="0.25">
      <c r="A2105" s="12">
        <v>42027</v>
      </c>
      <c r="B2105">
        <v>1.4986999999999999</v>
      </c>
      <c r="C2105">
        <v>1.3371999999999999</v>
      </c>
      <c r="D2105">
        <v>176.57</v>
      </c>
      <c r="E2105">
        <v>9.3275000000000006</v>
      </c>
      <c r="F2105">
        <v>1.8935999999999999</v>
      </c>
      <c r="G2105">
        <v>2.0072000000000001</v>
      </c>
      <c r="H2105">
        <v>1613.37</v>
      </c>
    </row>
    <row r="2106" spans="1:8" x14ac:dyDescent="0.25">
      <c r="A2106" s="12">
        <v>42030</v>
      </c>
      <c r="B2106">
        <v>1.5078</v>
      </c>
      <c r="C2106">
        <v>1.3414999999999999</v>
      </c>
      <c r="D2106">
        <v>178.59</v>
      </c>
      <c r="E2106">
        <v>9.3956999999999997</v>
      </c>
      <c r="F2106">
        <v>1.8996</v>
      </c>
      <c r="G2106">
        <v>2.0306999999999999</v>
      </c>
      <c r="H2106">
        <v>1627.97</v>
      </c>
    </row>
    <row r="2107" spans="1:8" x14ac:dyDescent="0.25">
      <c r="A2107" s="12">
        <v>42031</v>
      </c>
      <c r="B2107">
        <v>1.5196000000000001</v>
      </c>
      <c r="C2107">
        <v>1.3348</v>
      </c>
      <c r="D2107">
        <v>179.07</v>
      </c>
      <c r="E2107">
        <v>9.4222999999999999</v>
      </c>
      <c r="F2107">
        <v>1.9142999999999999</v>
      </c>
      <c r="G2107">
        <v>2.0373000000000001</v>
      </c>
      <c r="H2107">
        <v>1636.62</v>
      </c>
    </row>
    <row r="2108" spans="1:8" x14ac:dyDescent="0.25">
      <c r="A2108" s="12">
        <v>42032</v>
      </c>
      <c r="B2108">
        <v>1.5133000000000001</v>
      </c>
      <c r="C2108">
        <v>1.3404</v>
      </c>
      <c r="D2108">
        <v>177.81</v>
      </c>
      <c r="E2108">
        <v>9.4710999999999999</v>
      </c>
      <c r="F2108">
        <v>1.9181999999999999</v>
      </c>
      <c r="G2108">
        <v>2.0678000000000001</v>
      </c>
      <c r="H2108">
        <v>1641.73</v>
      </c>
    </row>
    <row r="2109" spans="1:8" x14ac:dyDescent="0.25">
      <c r="A2109" s="12">
        <v>42033</v>
      </c>
      <c r="B2109">
        <v>1.5065</v>
      </c>
      <c r="C2109">
        <v>1.3307</v>
      </c>
      <c r="D2109">
        <v>178.12</v>
      </c>
      <c r="E2109">
        <v>9.4528999999999996</v>
      </c>
      <c r="F2109">
        <v>1.9407000000000001</v>
      </c>
      <c r="G2109">
        <v>2.0714999999999999</v>
      </c>
      <c r="H2109">
        <v>1655.58</v>
      </c>
    </row>
    <row r="2110" spans="1:8" x14ac:dyDescent="0.25">
      <c r="A2110" s="12">
        <v>42034</v>
      </c>
      <c r="B2110">
        <v>1.5065999999999999</v>
      </c>
      <c r="C2110">
        <v>1.3351999999999999</v>
      </c>
      <c r="D2110">
        <v>176.82</v>
      </c>
      <c r="E2110">
        <v>9.4207999999999998</v>
      </c>
      <c r="F2110">
        <v>1.9361999999999999</v>
      </c>
      <c r="G2110">
        <v>2.0722999999999998</v>
      </c>
      <c r="H2110">
        <v>1659.37</v>
      </c>
    </row>
    <row r="2111" spans="1:8" x14ac:dyDescent="0.25">
      <c r="A2111" s="12">
        <v>42037</v>
      </c>
      <c r="B2111">
        <v>1.5038</v>
      </c>
      <c r="C2111">
        <v>1.3255999999999999</v>
      </c>
      <c r="D2111">
        <v>176.82</v>
      </c>
      <c r="E2111">
        <v>9.4231999999999996</v>
      </c>
      <c r="F2111">
        <v>1.9267000000000001</v>
      </c>
      <c r="G2111">
        <v>2.0566</v>
      </c>
      <c r="H2111">
        <v>1651.85</v>
      </c>
    </row>
    <row r="2112" spans="1:8" x14ac:dyDescent="0.25">
      <c r="A2112" s="12">
        <v>42038</v>
      </c>
      <c r="B2112">
        <v>1.5165999999999999</v>
      </c>
      <c r="C2112">
        <v>1.3207</v>
      </c>
      <c r="D2112">
        <v>178.26</v>
      </c>
      <c r="E2112">
        <v>9.3976000000000006</v>
      </c>
      <c r="F2112">
        <v>1.9455</v>
      </c>
      <c r="G2112">
        <v>2.0613999999999999</v>
      </c>
      <c r="H2112">
        <v>1656.19</v>
      </c>
    </row>
    <row r="2113" spans="1:8" x14ac:dyDescent="0.25">
      <c r="A2113" s="12">
        <v>42039</v>
      </c>
      <c r="B2113">
        <v>1.5181</v>
      </c>
      <c r="C2113">
        <v>1.3376999999999999</v>
      </c>
      <c r="D2113">
        <v>178</v>
      </c>
      <c r="E2113">
        <v>9.4704999999999995</v>
      </c>
      <c r="F2113">
        <v>1.9581</v>
      </c>
      <c r="G2113">
        <v>2.0596000000000001</v>
      </c>
      <c r="H2113">
        <v>1650.31</v>
      </c>
    </row>
    <row r="2114" spans="1:8" x14ac:dyDescent="0.25">
      <c r="A2114" s="12">
        <v>42040</v>
      </c>
      <c r="B2114">
        <v>1.5324</v>
      </c>
      <c r="C2114">
        <v>1.335</v>
      </c>
      <c r="D2114">
        <v>180.12</v>
      </c>
      <c r="E2114">
        <v>9.4949999999999992</v>
      </c>
      <c r="F2114">
        <v>1.9651000000000001</v>
      </c>
      <c r="G2114">
        <v>2.0712000000000002</v>
      </c>
      <c r="H2114">
        <v>1663.48</v>
      </c>
    </row>
    <row r="2115" spans="1:8" x14ac:dyDescent="0.25">
      <c r="A2115" s="12">
        <v>42041</v>
      </c>
      <c r="B2115">
        <v>1.5243</v>
      </c>
      <c r="C2115">
        <v>1.3454999999999999</v>
      </c>
      <c r="D2115">
        <v>181.13</v>
      </c>
      <c r="E2115">
        <v>9.5586000000000002</v>
      </c>
      <c r="F2115">
        <v>1.9544999999999999</v>
      </c>
      <c r="G2115">
        <v>2.0693999999999999</v>
      </c>
      <c r="H2115">
        <v>1672.17</v>
      </c>
    </row>
    <row r="2116" spans="1:8" x14ac:dyDescent="0.25">
      <c r="A2116" s="12">
        <v>42044</v>
      </c>
      <c r="B2116">
        <v>1.5209999999999999</v>
      </c>
      <c r="C2116">
        <v>1.3432999999999999</v>
      </c>
      <c r="D2116">
        <v>180.44</v>
      </c>
      <c r="E2116">
        <v>9.5276999999999994</v>
      </c>
      <c r="F2116">
        <v>1.9491000000000001</v>
      </c>
      <c r="G2116">
        <v>2.0522</v>
      </c>
      <c r="H2116">
        <v>1664.76</v>
      </c>
    </row>
    <row r="2117" spans="1:8" x14ac:dyDescent="0.25">
      <c r="A2117" s="12">
        <v>42045</v>
      </c>
      <c r="B2117">
        <v>1.5251999999999999</v>
      </c>
      <c r="C2117">
        <v>1.347</v>
      </c>
      <c r="D2117">
        <v>182.13</v>
      </c>
      <c r="E2117">
        <v>9.5114000000000001</v>
      </c>
      <c r="F2117">
        <v>1.9629000000000001</v>
      </c>
      <c r="G2117">
        <v>2.06</v>
      </c>
      <c r="H2117">
        <v>1675.13</v>
      </c>
    </row>
    <row r="2118" spans="1:8" x14ac:dyDescent="0.25">
      <c r="A2118" s="12">
        <v>42046</v>
      </c>
      <c r="B2118">
        <v>1.5236000000000001</v>
      </c>
      <c r="C2118">
        <v>1.3440000000000001</v>
      </c>
      <c r="D2118">
        <v>183.49</v>
      </c>
      <c r="E2118">
        <v>9.5223999999999993</v>
      </c>
      <c r="F2118">
        <v>1.9738</v>
      </c>
      <c r="G2118">
        <v>2.0676000000000001</v>
      </c>
      <c r="H2118">
        <v>1687.01</v>
      </c>
    </row>
    <row r="2119" spans="1:8" x14ac:dyDescent="0.25">
      <c r="A2119" s="12">
        <v>42047</v>
      </c>
      <c r="B2119">
        <v>1.5382</v>
      </c>
      <c r="C2119">
        <v>1.3488</v>
      </c>
      <c r="D2119">
        <v>183.18</v>
      </c>
      <c r="E2119">
        <v>9.5136000000000003</v>
      </c>
      <c r="F2119">
        <v>1.9884999999999999</v>
      </c>
      <c r="G2119">
        <v>2.0708000000000002</v>
      </c>
      <c r="H2119">
        <v>1692.88</v>
      </c>
    </row>
    <row r="2120" spans="1:8" x14ac:dyDescent="0.25">
      <c r="A2120" s="12">
        <v>42048</v>
      </c>
      <c r="B2120">
        <v>1.5397000000000001</v>
      </c>
      <c r="C2120">
        <v>1.3505</v>
      </c>
      <c r="D2120">
        <v>182.86</v>
      </c>
      <c r="E2120">
        <v>9.6056000000000008</v>
      </c>
      <c r="F2120">
        <v>1.9816</v>
      </c>
      <c r="G2120">
        <v>2.0670999999999999</v>
      </c>
      <c r="H2120">
        <v>1689.39</v>
      </c>
    </row>
    <row r="2121" spans="1:8" x14ac:dyDescent="0.25">
      <c r="A2121" s="12">
        <v>42051</v>
      </c>
      <c r="B2121">
        <v>1.5357000000000001</v>
      </c>
      <c r="C2121">
        <v>1.3526</v>
      </c>
      <c r="D2121">
        <v>181.92</v>
      </c>
      <c r="E2121">
        <v>9.6321999999999992</v>
      </c>
      <c r="F2121">
        <v>1.9761</v>
      </c>
      <c r="G2121">
        <v>2.0466000000000002</v>
      </c>
      <c r="H2121">
        <v>1690.88</v>
      </c>
    </row>
    <row r="2122" spans="1:8" x14ac:dyDescent="0.25">
      <c r="A2122" s="12">
        <v>42052</v>
      </c>
      <c r="B2122">
        <v>1.5351999999999999</v>
      </c>
      <c r="C2122">
        <v>1.345</v>
      </c>
      <c r="D2122">
        <v>182.95</v>
      </c>
      <c r="E2122">
        <v>9.6027000000000005</v>
      </c>
      <c r="F2122">
        <v>1.9626999999999999</v>
      </c>
      <c r="G2122">
        <v>2.0352000000000001</v>
      </c>
      <c r="H2122">
        <v>1700.6</v>
      </c>
    </row>
    <row r="2123" spans="1:8" x14ac:dyDescent="0.25">
      <c r="A2123" s="12">
        <v>42053</v>
      </c>
      <c r="B2123">
        <v>1.5429999999999999</v>
      </c>
      <c r="C2123">
        <v>1.3536999999999999</v>
      </c>
      <c r="D2123">
        <v>183.3</v>
      </c>
      <c r="E2123">
        <v>9.6027000000000005</v>
      </c>
      <c r="F2123">
        <v>1.9751000000000001</v>
      </c>
      <c r="G2123">
        <v>2.0445000000000002</v>
      </c>
      <c r="H2123">
        <v>1709.06</v>
      </c>
    </row>
    <row r="2124" spans="1:8" x14ac:dyDescent="0.25">
      <c r="A2124" s="12">
        <v>42054</v>
      </c>
      <c r="B2124">
        <v>1.5411999999999999</v>
      </c>
      <c r="C2124">
        <v>1.3559000000000001</v>
      </c>
      <c r="D2124">
        <v>183.28</v>
      </c>
      <c r="E2124">
        <v>9.6027000000000005</v>
      </c>
      <c r="F2124">
        <v>1.9774</v>
      </c>
      <c r="G2124">
        <v>2.0497000000000001</v>
      </c>
      <c r="H2124">
        <v>1712</v>
      </c>
    </row>
    <row r="2125" spans="1:8" x14ac:dyDescent="0.25">
      <c r="A2125" s="12">
        <v>42055</v>
      </c>
      <c r="B2125">
        <v>1.5398000000000001</v>
      </c>
      <c r="C2125">
        <v>1.3529</v>
      </c>
      <c r="D2125">
        <v>183.18</v>
      </c>
      <c r="E2125">
        <v>9.6027000000000005</v>
      </c>
      <c r="F2125">
        <v>1.962</v>
      </c>
      <c r="G2125">
        <v>2.0446</v>
      </c>
      <c r="H2125">
        <v>1708.61</v>
      </c>
    </row>
    <row r="2126" spans="1:8" x14ac:dyDescent="0.25">
      <c r="A2126" s="12">
        <v>42058</v>
      </c>
      <c r="B2126">
        <v>1.5451999999999999</v>
      </c>
      <c r="C2126">
        <v>1.3633999999999999</v>
      </c>
      <c r="D2126">
        <v>183.63</v>
      </c>
      <c r="E2126">
        <v>9.6027000000000005</v>
      </c>
      <c r="F2126">
        <v>1.9810000000000001</v>
      </c>
      <c r="G2126">
        <v>2.0531999999999999</v>
      </c>
      <c r="H2126">
        <v>1711.38</v>
      </c>
    </row>
    <row r="2127" spans="1:8" x14ac:dyDescent="0.25">
      <c r="A2127" s="12">
        <v>42059</v>
      </c>
      <c r="B2127">
        <v>1.5452999999999999</v>
      </c>
      <c r="C2127">
        <v>1.3622000000000001</v>
      </c>
      <c r="D2127">
        <v>183.83</v>
      </c>
      <c r="E2127">
        <v>9.6027000000000005</v>
      </c>
      <c r="F2127">
        <v>1.9728000000000001</v>
      </c>
      <c r="G2127">
        <v>2.0617999999999999</v>
      </c>
      <c r="H2127">
        <v>1707.18</v>
      </c>
    </row>
    <row r="2128" spans="1:8" x14ac:dyDescent="0.25">
      <c r="A2128" s="12">
        <v>42060</v>
      </c>
      <c r="B2128">
        <v>1.5527</v>
      </c>
      <c r="C2128">
        <v>1.3666</v>
      </c>
      <c r="D2128">
        <v>184.52</v>
      </c>
      <c r="E2128">
        <v>9.6968999999999994</v>
      </c>
      <c r="F2128">
        <v>1.9688000000000001</v>
      </c>
      <c r="G2128">
        <v>2.0545</v>
      </c>
      <c r="H2128">
        <v>1707.52</v>
      </c>
    </row>
    <row r="2129" spans="1:8" x14ac:dyDescent="0.25">
      <c r="A2129" s="12">
        <v>42061</v>
      </c>
      <c r="B2129">
        <v>1.5405</v>
      </c>
      <c r="C2129">
        <v>1.3754</v>
      </c>
      <c r="D2129">
        <v>183.91</v>
      </c>
      <c r="E2129">
        <v>9.7144999999999992</v>
      </c>
      <c r="F2129">
        <v>1.9745999999999999</v>
      </c>
      <c r="G2129">
        <v>2.0427</v>
      </c>
      <c r="H2129">
        <v>1697.09</v>
      </c>
    </row>
    <row r="2130" spans="1:8" x14ac:dyDescent="0.25">
      <c r="A2130" s="12">
        <v>42062</v>
      </c>
      <c r="B2130">
        <v>1.5431999999999999</v>
      </c>
      <c r="C2130">
        <v>1.3788</v>
      </c>
      <c r="D2130">
        <v>184.62</v>
      </c>
      <c r="E2130">
        <v>9.6645000000000003</v>
      </c>
      <c r="F2130">
        <v>1.9748000000000001</v>
      </c>
      <c r="G2130">
        <v>2.0402</v>
      </c>
      <c r="H2130">
        <v>1698.34</v>
      </c>
    </row>
    <row r="2131" spans="1:8" x14ac:dyDescent="0.25">
      <c r="A2131" s="12">
        <v>42065</v>
      </c>
      <c r="B2131">
        <v>1.5362</v>
      </c>
      <c r="C2131">
        <v>1.3733</v>
      </c>
      <c r="D2131">
        <v>184.53</v>
      </c>
      <c r="E2131">
        <v>9.6533999999999995</v>
      </c>
      <c r="F2131">
        <v>1.9778</v>
      </c>
      <c r="G2131">
        <v>2.0448</v>
      </c>
      <c r="H2131">
        <v>1692.97</v>
      </c>
    </row>
    <row r="2132" spans="1:8" x14ac:dyDescent="0.25">
      <c r="A2132" s="12">
        <v>42066</v>
      </c>
      <c r="B2132">
        <v>1.5359</v>
      </c>
      <c r="C2132">
        <v>1.3740000000000001</v>
      </c>
      <c r="D2132">
        <v>183.87</v>
      </c>
      <c r="E2132">
        <v>9.6385000000000005</v>
      </c>
      <c r="F2132">
        <v>1.964</v>
      </c>
      <c r="G2132">
        <v>2.0333999999999999</v>
      </c>
      <c r="H2132">
        <v>1683.09</v>
      </c>
    </row>
    <row r="2133" spans="1:8" x14ac:dyDescent="0.25">
      <c r="A2133" s="12">
        <v>42067</v>
      </c>
      <c r="B2133">
        <v>1.5263</v>
      </c>
      <c r="C2133">
        <v>1.3774</v>
      </c>
      <c r="D2133">
        <v>182.63</v>
      </c>
      <c r="E2133">
        <v>9.6309000000000005</v>
      </c>
      <c r="F2133">
        <v>1.9517</v>
      </c>
      <c r="G2133">
        <v>2.0104000000000002</v>
      </c>
      <c r="H2133">
        <v>1679.72</v>
      </c>
    </row>
    <row r="2134" spans="1:8" x14ac:dyDescent="0.25">
      <c r="A2134" s="12">
        <v>42068</v>
      </c>
      <c r="B2134">
        <v>1.524</v>
      </c>
      <c r="C2134">
        <v>1.3813</v>
      </c>
      <c r="D2134">
        <v>183.05</v>
      </c>
      <c r="E2134">
        <v>9.5550999999999995</v>
      </c>
      <c r="F2134">
        <v>1.9579</v>
      </c>
      <c r="G2134">
        <v>2.0343</v>
      </c>
      <c r="H2134">
        <v>1678.46</v>
      </c>
    </row>
    <row r="2135" spans="1:8" x14ac:dyDescent="0.25">
      <c r="A2135" s="12">
        <v>42069</v>
      </c>
      <c r="B2135">
        <v>1.5035000000000001</v>
      </c>
      <c r="C2135">
        <v>1.3864000000000001</v>
      </c>
      <c r="D2135">
        <v>181.53</v>
      </c>
      <c r="E2135">
        <v>9.5352999999999994</v>
      </c>
      <c r="F2135">
        <v>1.9472</v>
      </c>
      <c r="G2135">
        <v>2.0406</v>
      </c>
      <c r="H2135">
        <v>1669.17</v>
      </c>
    </row>
    <row r="2136" spans="1:8" x14ac:dyDescent="0.25">
      <c r="A2136" s="12">
        <v>42072</v>
      </c>
      <c r="B2136">
        <v>1.5127999999999999</v>
      </c>
      <c r="C2136">
        <v>1.3937999999999999</v>
      </c>
      <c r="D2136">
        <v>183.26</v>
      </c>
      <c r="E2136">
        <v>9.4481000000000002</v>
      </c>
      <c r="F2136">
        <v>1.9631000000000001</v>
      </c>
      <c r="G2136">
        <v>2.0556999999999999</v>
      </c>
      <c r="H2136">
        <v>1685.26</v>
      </c>
    </row>
    <row r="2137" spans="1:8" x14ac:dyDescent="0.25">
      <c r="A2137" s="12">
        <v>42073</v>
      </c>
      <c r="B2137">
        <v>1.5065999999999999</v>
      </c>
      <c r="C2137">
        <v>1.4080999999999999</v>
      </c>
      <c r="D2137">
        <v>182.46</v>
      </c>
      <c r="E2137">
        <v>9.4392999999999994</v>
      </c>
      <c r="F2137">
        <v>1.9751000000000001</v>
      </c>
      <c r="G2137">
        <v>2.0703999999999998</v>
      </c>
      <c r="H2137">
        <v>1696.94</v>
      </c>
    </row>
    <row r="2138" spans="1:8" x14ac:dyDescent="0.25">
      <c r="A2138" s="12">
        <v>42074</v>
      </c>
      <c r="B2138">
        <v>1.4924999999999999</v>
      </c>
      <c r="C2138">
        <v>1.4151</v>
      </c>
      <c r="D2138">
        <v>181.23</v>
      </c>
      <c r="E2138">
        <v>9.4380000000000006</v>
      </c>
      <c r="F2138">
        <v>1.9645999999999999</v>
      </c>
      <c r="G2138">
        <v>2.0453999999999999</v>
      </c>
      <c r="H2138">
        <v>1688.14</v>
      </c>
    </row>
    <row r="2139" spans="1:8" x14ac:dyDescent="0.25">
      <c r="A2139" s="12">
        <v>42075</v>
      </c>
      <c r="B2139">
        <v>1.4881</v>
      </c>
      <c r="C2139">
        <v>1.3991</v>
      </c>
      <c r="D2139">
        <v>180.44</v>
      </c>
      <c r="E2139">
        <v>9.3848000000000003</v>
      </c>
      <c r="F2139">
        <v>1.9297</v>
      </c>
      <c r="G2139">
        <v>2.0135000000000001</v>
      </c>
      <c r="H2139">
        <v>1673.58</v>
      </c>
    </row>
    <row r="2140" spans="1:8" x14ac:dyDescent="0.25">
      <c r="A2140" s="12">
        <v>42076</v>
      </c>
      <c r="B2140">
        <v>1.4742999999999999</v>
      </c>
      <c r="C2140">
        <v>1.4045000000000001</v>
      </c>
      <c r="D2140">
        <v>178.91</v>
      </c>
      <c r="E2140">
        <v>9.3076000000000008</v>
      </c>
      <c r="F2140">
        <v>1.9293</v>
      </c>
      <c r="G2140">
        <v>2.0070000000000001</v>
      </c>
      <c r="H2140">
        <v>1676.46</v>
      </c>
    </row>
    <row r="2141" spans="1:8" x14ac:dyDescent="0.25">
      <c r="A2141" s="12">
        <v>42079</v>
      </c>
      <c r="B2141">
        <v>1.4825999999999999</v>
      </c>
      <c r="C2141">
        <v>1.4027000000000001</v>
      </c>
      <c r="D2141">
        <v>179.85</v>
      </c>
      <c r="E2141">
        <v>9.2508999999999997</v>
      </c>
      <c r="F2141">
        <v>1.9391</v>
      </c>
      <c r="G2141">
        <v>2.0110999999999999</v>
      </c>
      <c r="H2141">
        <v>1676.69</v>
      </c>
    </row>
    <row r="2142" spans="1:8" x14ac:dyDescent="0.25">
      <c r="A2142" s="12">
        <v>42080</v>
      </c>
      <c r="B2142">
        <v>1.4743999999999999</v>
      </c>
      <c r="C2142">
        <v>1.3912</v>
      </c>
      <c r="D2142">
        <v>178.95</v>
      </c>
      <c r="E2142">
        <v>9.2484000000000002</v>
      </c>
      <c r="F2142">
        <v>1.9353</v>
      </c>
      <c r="G2142">
        <v>2.0175999999999998</v>
      </c>
      <c r="H2142">
        <v>1663.57</v>
      </c>
    </row>
    <row r="2143" spans="1:8" x14ac:dyDescent="0.25">
      <c r="A2143" s="12">
        <v>42081</v>
      </c>
      <c r="B2143">
        <v>1.4976</v>
      </c>
      <c r="C2143">
        <v>1.3782000000000001</v>
      </c>
      <c r="D2143">
        <v>179.84</v>
      </c>
      <c r="E2143">
        <v>9.1780000000000008</v>
      </c>
      <c r="F2143">
        <v>1.9258</v>
      </c>
      <c r="G2143">
        <v>2.0001000000000002</v>
      </c>
      <c r="H2143">
        <v>1663.32</v>
      </c>
    </row>
    <row r="2144" spans="1:8" x14ac:dyDescent="0.25">
      <c r="A2144" s="12">
        <v>42082</v>
      </c>
      <c r="B2144">
        <v>1.4746999999999999</v>
      </c>
      <c r="C2144">
        <v>1.3835</v>
      </c>
      <c r="D2144">
        <v>178.15</v>
      </c>
      <c r="E2144">
        <v>9.1877999999999993</v>
      </c>
      <c r="F2144">
        <v>1.9272</v>
      </c>
      <c r="G2144">
        <v>1.9869000000000001</v>
      </c>
      <c r="H2144">
        <v>1653.18</v>
      </c>
    </row>
    <row r="2145" spans="1:8" x14ac:dyDescent="0.25">
      <c r="A2145" s="12">
        <v>42083</v>
      </c>
      <c r="B2145">
        <v>1.4948999999999999</v>
      </c>
      <c r="C2145">
        <v>1.381</v>
      </c>
      <c r="D2145">
        <v>179.5</v>
      </c>
      <c r="E2145">
        <v>9.1403999999999996</v>
      </c>
      <c r="F2145">
        <v>1.9224000000000001</v>
      </c>
      <c r="G2145">
        <v>1.9750000000000001</v>
      </c>
      <c r="H2145">
        <v>1663.09</v>
      </c>
    </row>
    <row r="2146" spans="1:8" x14ac:dyDescent="0.25">
      <c r="A2146" s="12">
        <v>42086</v>
      </c>
      <c r="B2146">
        <v>1.4950000000000001</v>
      </c>
      <c r="C2146">
        <v>1.3655999999999999</v>
      </c>
      <c r="D2146">
        <v>178.93</v>
      </c>
      <c r="E2146">
        <v>9.2312999999999992</v>
      </c>
      <c r="F2146">
        <v>1.8966000000000001</v>
      </c>
      <c r="G2146">
        <v>1.9531000000000001</v>
      </c>
      <c r="H2146">
        <v>1653.07</v>
      </c>
    </row>
    <row r="2147" spans="1:8" x14ac:dyDescent="0.25">
      <c r="A2147" s="12">
        <v>42087</v>
      </c>
      <c r="B2147">
        <v>1.4849000000000001</v>
      </c>
      <c r="C2147">
        <v>1.3589</v>
      </c>
      <c r="D2147">
        <v>177.82</v>
      </c>
      <c r="E2147">
        <v>9.2688000000000006</v>
      </c>
      <c r="F2147">
        <v>1.8846000000000001</v>
      </c>
      <c r="G2147">
        <v>1.9395</v>
      </c>
      <c r="H2147">
        <v>1637.38</v>
      </c>
    </row>
    <row r="2148" spans="1:8" x14ac:dyDescent="0.25">
      <c r="A2148" s="12">
        <v>42088</v>
      </c>
      <c r="B2148">
        <v>1.4878</v>
      </c>
      <c r="C2148">
        <v>1.3560000000000001</v>
      </c>
      <c r="D2148">
        <v>177.77</v>
      </c>
      <c r="E2148">
        <v>9.2434999999999992</v>
      </c>
      <c r="F2148">
        <v>1.8963000000000001</v>
      </c>
      <c r="G2148">
        <v>1.9554</v>
      </c>
      <c r="H2148">
        <v>1637.92</v>
      </c>
    </row>
    <row r="2149" spans="1:8" x14ac:dyDescent="0.25">
      <c r="A2149" s="12">
        <v>42089</v>
      </c>
      <c r="B2149">
        <v>1.4847999999999999</v>
      </c>
      <c r="C2149">
        <v>1.3638999999999999</v>
      </c>
      <c r="D2149">
        <v>176.92</v>
      </c>
      <c r="E2149">
        <v>9.2683999999999997</v>
      </c>
      <c r="F2149">
        <v>1.8959999999999999</v>
      </c>
      <c r="G2149">
        <v>1.9527000000000001</v>
      </c>
      <c r="H2149">
        <v>1639.32</v>
      </c>
    </row>
    <row r="2150" spans="1:8" x14ac:dyDescent="0.25">
      <c r="A2150" s="12">
        <v>42090</v>
      </c>
      <c r="B2150">
        <v>1.4875</v>
      </c>
      <c r="C2150">
        <v>1.3654999999999999</v>
      </c>
      <c r="D2150">
        <v>177.04</v>
      </c>
      <c r="E2150">
        <v>9.1983999999999995</v>
      </c>
      <c r="F2150">
        <v>1.9185000000000001</v>
      </c>
      <c r="G2150">
        <v>1.9643999999999999</v>
      </c>
      <c r="H2150">
        <v>1640.31</v>
      </c>
    </row>
    <row r="2151" spans="1:8" x14ac:dyDescent="0.25">
      <c r="A2151" s="12">
        <v>42093</v>
      </c>
      <c r="B2151">
        <v>1.4807999999999999</v>
      </c>
      <c r="C2151">
        <v>1.3666</v>
      </c>
      <c r="D2151">
        <v>177.78</v>
      </c>
      <c r="E2151">
        <v>9.2220999999999993</v>
      </c>
      <c r="F2151">
        <v>1.9341999999999999</v>
      </c>
      <c r="G2151">
        <v>1.9734</v>
      </c>
      <c r="H2151">
        <v>1638.6</v>
      </c>
    </row>
    <row r="2152" spans="1:8" x14ac:dyDescent="0.25">
      <c r="A2152" s="12">
        <v>42094</v>
      </c>
      <c r="B2152">
        <v>1.4816</v>
      </c>
      <c r="C2152">
        <v>1.3802000000000001</v>
      </c>
      <c r="D2152">
        <v>177.98</v>
      </c>
      <c r="E2152">
        <v>9.1440000000000001</v>
      </c>
      <c r="F2152">
        <v>1.9474</v>
      </c>
      <c r="G2152">
        <v>1.9830000000000001</v>
      </c>
      <c r="H2152">
        <v>1641.6</v>
      </c>
    </row>
    <row r="2153" spans="1:8" x14ac:dyDescent="0.25">
      <c r="A2153" s="12">
        <v>42095</v>
      </c>
      <c r="B2153">
        <v>1.4821</v>
      </c>
      <c r="C2153">
        <v>1.3767</v>
      </c>
      <c r="D2153">
        <v>177.47</v>
      </c>
      <c r="E2153">
        <v>9.1847999999999992</v>
      </c>
      <c r="F2153">
        <v>1.9498</v>
      </c>
      <c r="G2153">
        <v>1.9886999999999999</v>
      </c>
      <c r="H2153">
        <v>1626.31</v>
      </c>
    </row>
    <row r="2154" spans="1:8" x14ac:dyDescent="0.25">
      <c r="A2154" s="12">
        <v>42096</v>
      </c>
      <c r="B2154">
        <v>1.4823999999999999</v>
      </c>
      <c r="C2154">
        <v>1.3624000000000001</v>
      </c>
      <c r="D2154">
        <v>177.45</v>
      </c>
      <c r="E2154">
        <v>9.2009000000000007</v>
      </c>
      <c r="F2154">
        <v>1.9522999999999999</v>
      </c>
      <c r="G2154">
        <v>1.9734</v>
      </c>
      <c r="H2154">
        <v>1616.25</v>
      </c>
    </row>
    <row r="2155" spans="1:8" x14ac:dyDescent="0.25">
      <c r="A2155" s="12">
        <v>42097</v>
      </c>
      <c r="B2155">
        <v>1.4919</v>
      </c>
      <c r="C2155">
        <v>1.3587</v>
      </c>
      <c r="D2155">
        <v>177.44</v>
      </c>
      <c r="E2155">
        <v>9.173</v>
      </c>
      <c r="F2155">
        <v>1.954</v>
      </c>
      <c r="G2155">
        <v>1.9635</v>
      </c>
      <c r="H2155">
        <v>1619.43</v>
      </c>
    </row>
    <row r="2156" spans="1:8" x14ac:dyDescent="0.25">
      <c r="A2156" s="12">
        <v>42100</v>
      </c>
      <c r="B2156">
        <v>1.4878</v>
      </c>
      <c r="C2156">
        <v>1.3620000000000001</v>
      </c>
      <c r="D2156">
        <v>177.83</v>
      </c>
      <c r="E2156">
        <v>9.2348999999999997</v>
      </c>
      <c r="F2156">
        <v>1.9598</v>
      </c>
      <c r="G2156">
        <v>1.9722</v>
      </c>
      <c r="H2156">
        <v>1614.46</v>
      </c>
    </row>
    <row r="2157" spans="1:8" x14ac:dyDescent="0.25">
      <c r="A2157" s="12">
        <v>42101</v>
      </c>
      <c r="B2157">
        <v>1.4804999999999999</v>
      </c>
      <c r="C2157">
        <v>1.3687</v>
      </c>
      <c r="D2157">
        <v>178.05</v>
      </c>
      <c r="E2157">
        <v>9.2247000000000003</v>
      </c>
      <c r="F2157">
        <v>1.9390000000000001</v>
      </c>
      <c r="G2157">
        <v>1.9745999999999999</v>
      </c>
      <c r="H2157">
        <v>1620.51</v>
      </c>
    </row>
    <row r="2158" spans="1:8" x14ac:dyDescent="0.25">
      <c r="A2158" s="12">
        <v>42102</v>
      </c>
      <c r="B2158">
        <v>1.4863999999999999</v>
      </c>
      <c r="C2158">
        <v>1.3785000000000001</v>
      </c>
      <c r="D2158">
        <v>178.55</v>
      </c>
      <c r="E2158">
        <v>9.2295999999999996</v>
      </c>
      <c r="F2158">
        <v>1.9341999999999999</v>
      </c>
      <c r="G2158">
        <v>1.9664999999999999</v>
      </c>
      <c r="H2158">
        <v>1623.04</v>
      </c>
    </row>
    <row r="2159" spans="1:8" x14ac:dyDescent="0.25">
      <c r="A2159" s="12">
        <v>42103</v>
      </c>
      <c r="B2159">
        <v>1.4712000000000001</v>
      </c>
      <c r="C2159">
        <v>1.3796999999999999</v>
      </c>
      <c r="D2159">
        <v>177.34</v>
      </c>
      <c r="E2159">
        <v>9.1655999999999995</v>
      </c>
      <c r="F2159">
        <v>1.911</v>
      </c>
      <c r="G2159">
        <v>1.9422999999999999</v>
      </c>
      <c r="H2159">
        <v>1612.05</v>
      </c>
    </row>
    <row r="2160" spans="1:8" x14ac:dyDescent="0.25">
      <c r="A2160" s="12">
        <v>42104</v>
      </c>
      <c r="B2160">
        <v>1.4629000000000001</v>
      </c>
      <c r="C2160">
        <v>1.3795999999999999</v>
      </c>
      <c r="D2160">
        <v>175.83</v>
      </c>
      <c r="E2160">
        <v>9.1144999999999996</v>
      </c>
      <c r="F2160">
        <v>1.9049</v>
      </c>
      <c r="G2160">
        <v>1.9416</v>
      </c>
      <c r="H2160">
        <v>1598.89</v>
      </c>
    </row>
    <row r="2161" spans="1:8" x14ac:dyDescent="0.25">
      <c r="A2161" s="12">
        <v>42107</v>
      </c>
      <c r="B2161">
        <v>1.4670000000000001</v>
      </c>
      <c r="C2161">
        <v>1.3884000000000001</v>
      </c>
      <c r="D2161">
        <v>176.2</v>
      </c>
      <c r="E2161">
        <v>9.0637000000000008</v>
      </c>
      <c r="F2161">
        <v>1.9328000000000001</v>
      </c>
      <c r="G2161">
        <v>1.9678</v>
      </c>
      <c r="H2161">
        <v>1614.64</v>
      </c>
    </row>
    <row r="2162" spans="1:8" x14ac:dyDescent="0.25">
      <c r="A2162" s="12">
        <v>42108</v>
      </c>
      <c r="B2162">
        <v>1.4776</v>
      </c>
      <c r="C2162">
        <v>1.3867</v>
      </c>
      <c r="D2162">
        <v>176.39</v>
      </c>
      <c r="E2162">
        <v>9.0902999999999992</v>
      </c>
      <c r="F2162">
        <v>1.9375</v>
      </c>
      <c r="G2162">
        <v>1.9642999999999999</v>
      </c>
      <c r="H2162">
        <v>1612.15</v>
      </c>
    </row>
    <row r="2163" spans="1:8" x14ac:dyDescent="0.25">
      <c r="A2163" s="12">
        <v>42109</v>
      </c>
      <c r="B2163">
        <v>1.4837</v>
      </c>
      <c r="C2163">
        <v>1.3887</v>
      </c>
      <c r="D2163">
        <v>176.78</v>
      </c>
      <c r="E2163">
        <v>9.1367999999999991</v>
      </c>
      <c r="F2163">
        <v>1.9315</v>
      </c>
      <c r="G2163">
        <v>1.9525999999999999</v>
      </c>
      <c r="H2163">
        <v>1619.22</v>
      </c>
    </row>
    <row r="2164" spans="1:8" x14ac:dyDescent="0.25">
      <c r="A2164" s="12">
        <v>42110</v>
      </c>
      <c r="B2164">
        <v>1.4933000000000001</v>
      </c>
      <c r="C2164">
        <v>1.3875</v>
      </c>
      <c r="D2164">
        <v>177.63</v>
      </c>
      <c r="E2164">
        <v>9.1704000000000008</v>
      </c>
      <c r="F2164">
        <v>1.913</v>
      </c>
      <c r="G2164">
        <v>1.9456</v>
      </c>
      <c r="H2164">
        <v>1617.92</v>
      </c>
    </row>
    <row r="2165" spans="1:8" x14ac:dyDescent="0.25">
      <c r="A2165" s="12">
        <v>42111</v>
      </c>
      <c r="B2165">
        <v>1.4959</v>
      </c>
      <c r="C2165">
        <v>1.3841000000000001</v>
      </c>
      <c r="D2165">
        <v>177.87</v>
      </c>
      <c r="E2165">
        <v>9.2714999999999996</v>
      </c>
      <c r="F2165">
        <v>1.9217</v>
      </c>
      <c r="G2165">
        <v>1.9461999999999999</v>
      </c>
      <c r="H2165">
        <v>1619.75</v>
      </c>
    </row>
    <row r="2166" spans="1:8" x14ac:dyDescent="0.25">
      <c r="A2166" s="12">
        <v>42114</v>
      </c>
      <c r="B2166">
        <v>1.4903</v>
      </c>
      <c r="C2166">
        <v>1.3877999999999999</v>
      </c>
      <c r="D2166">
        <v>177.63</v>
      </c>
      <c r="E2166">
        <v>9.2789000000000001</v>
      </c>
      <c r="F2166">
        <v>1.9287000000000001</v>
      </c>
      <c r="G2166">
        <v>1.9438</v>
      </c>
      <c r="H2166">
        <v>1612.88</v>
      </c>
    </row>
    <row r="2167" spans="1:8" x14ac:dyDescent="0.25">
      <c r="A2167" s="12">
        <v>42115</v>
      </c>
      <c r="B2167">
        <v>1.4921</v>
      </c>
      <c r="C2167">
        <v>1.3897999999999999</v>
      </c>
      <c r="D2167">
        <v>178.53</v>
      </c>
      <c r="E2167">
        <v>9.2218999999999998</v>
      </c>
      <c r="F2167">
        <v>1.9350000000000001</v>
      </c>
      <c r="G2167">
        <v>1.9446000000000001</v>
      </c>
      <c r="H2167">
        <v>1614.48</v>
      </c>
    </row>
    <row r="2168" spans="1:8" x14ac:dyDescent="0.25">
      <c r="A2168" s="12">
        <v>42116</v>
      </c>
      <c r="B2168">
        <v>1.5032000000000001</v>
      </c>
      <c r="C2168">
        <v>1.4014</v>
      </c>
      <c r="D2168">
        <v>180.26</v>
      </c>
      <c r="E2168">
        <v>9.2561999999999998</v>
      </c>
      <c r="F2168">
        <v>1.9379</v>
      </c>
      <c r="G2168">
        <v>1.9607000000000001</v>
      </c>
      <c r="H2168">
        <v>1628.07</v>
      </c>
    </row>
    <row r="2169" spans="1:8" x14ac:dyDescent="0.25">
      <c r="A2169" s="12">
        <v>42117</v>
      </c>
      <c r="B2169">
        <v>1.5056</v>
      </c>
      <c r="C2169">
        <v>1.3906000000000001</v>
      </c>
      <c r="D2169">
        <v>179.98</v>
      </c>
      <c r="E2169">
        <v>9.2813999999999997</v>
      </c>
      <c r="F2169">
        <v>1.9348000000000001</v>
      </c>
      <c r="G2169">
        <v>1.9817</v>
      </c>
      <c r="H2169">
        <v>1626</v>
      </c>
    </row>
    <row r="2170" spans="1:8" x14ac:dyDescent="0.25">
      <c r="A2170" s="12">
        <v>42118</v>
      </c>
      <c r="B2170">
        <v>1.5185999999999999</v>
      </c>
      <c r="C2170">
        <v>1.3960999999999999</v>
      </c>
      <c r="D2170">
        <v>180.68</v>
      </c>
      <c r="E2170">
        <v>9.3743999999999996</v>
      </c>
      <c r="F2170">
        <v>1.94</v>
      </c>
      <c r="G2170">
        <v>1.9951000000000001</v>
      </c>
      <c r="H2170">
        <v>1633.09</v>
      </c>
    </row>
    <row r="2171" spans="1:8" x14ac:dyDescent="0.25">
      <c r="A2171" s="12">
        <v>42121</v>
      </c>
      <c r="B2171">
        <v>1.5234000000000001</v>
      </c>
      <c r="C2171">
        <v>1.3985000000000001</v>
      </c>
      <c r="D2171">
        <v>181.34</v>
      </c>
      <c r="E2171">
        <v>9.4038000000000004</v>
      </c>
      <c r="F2171">
        <v>1.9380999999999999</v>
      </c>
      <c r="G2171">
        <v>1.9918</v>
      </c>
      <c r="H2171">
        <v>1627.01</v>
      </c>
    </row>
    <row r="2172" spans="1:8" x14ac:dyDescent="0.25">
      <c r="A2172" s="12">
        <v>42122</v>
      </c>
      <c r="B2172">
        <v>1.5336000000000001</v>
      </c>
      <c r="C2172">
        <v>1.3962000000000001</v>
      </c>
      <c r="D2172">
        <v>182.25</v>
      </c>
      <c r="E2172">
        <v>9.4497999999999998</v>
      </c>
      <c r="F2172">
        <v>1.9112</v>
      </c>
      <c r="G2172">
        <v>1.986</v>
      </c>
      <c r="H2172">
        <v>1630.8</v>
      </c>
    </row>
    <row r="2173" spans="1:8" x14ac:dyDescent="0.25">
      <c r="A2173" s="12">
        <v>42123</v>
      </c>
      <c r="B2173">
        <v>1.5436000000000001</v>
      </c>
      <c r="C2173">
        <v>1.3866000000000001</v>
      </c>
      <c r="D2173">
        <v>183.7</v>
      </c>
      <c r="E2173">
        <v>9.5298999999999996</v>
      </c>
      <c r="F2173">
        <v>1.9273</v>
      </c>
      <c r="G2173">
        <v>2.0076000000000001</v>
      </c>
      <c r="H2173">
        <v>1650.28</v>
      </c>
    </row>
    <row r="2174" spans="1:8" x14ac:dyDescent="0.25">
      <c r="A2174" s="12">
        <v>42124</v>
      </c>
      <c r="B2174">
        <v>1.5348999999999999</v>
      </c>
      <c r="C2174">
        <v>1.3672</v>
      </c>
      <c r="D2174">
        <v>183.19</v>
      </c>
      <c r="E2174">
        <v>9.5938999999999997</v>
      </c>
      <c r="F2174">
        <v>1.9409000000000001</v>
      </c>
      <c r="G2174">
        <v>2.0146999999999999</v>
      </c>
      <c r="H2174">
        <v>1652.07</v>
      </c>
    </row>
    <row r="2175" spans="1:8" x14ac:dyDescent="0.25">
      <c r="A2175" s="12">
        <v>42125</v>
      </c>
      <c r="B2175">
        <v>1.5139</v>
      </c>
      <c r="C2175">
        <v>1.3515999999999999</v>
      </c>
      <c r="D2175">
        <v>181.87</v>
      </c>
      <c r="E2175">
        <v>9.5938999999999997</v>
      </c>
      <c r="F2175">
        <v>1.9278</v>
      </c>
      <c r="G2175">
        <v>2.0062000000000002</v>
      </c>
      <c r="H2175">
        <v>1635.95</v>
      </c>
    </row>
    <row r="2176" spans="1:8" x14ac:dyDescent="0.25">
      <c r="A2176" s="12">
        <v>42128</v>
      </c>
      <c r="B2176">
        <v>1.5118</v>
      </c>
      <c r="C2176">
        <v>1.3557999999999999</v>
      </c>
      <c r="D2176">
        <v>181.58</v>
      </c>
      <c r="E2176">
        <v>9.4021000000000008</v>
      </c>
      <c r="F2176">
        <v>1.9282999999999999</v>
      </c>
      <c r="G2176">
        <v>2.0053000000000001</v>
      </c>
      <c r="H2176">
        <v>1634.11</v>
      </c>
    </row>
    <row r="2177" spans="1:8" x14ac:dyDescent="0.25">
      <c r="A2177" s="12">
        <v>42129</v>
      </c>
      <c r="B2177">
        <v>1.518</v>
      </c>
      <c r="C2177">
        <v>1.3568</v>
      </c>
      <c r="D2177">
        <v>181.9</v>
      </c>
      <c r="E2177">
        <v>9.3917000000000002</v>
      </c>
      <c r="F2177">
        <v>1.9108000000000001</v>
      </c>
      <c r="G2177">
        <v>2.0076000000000001</v>
      </c>
      <c r="H2177">
        <v>1640.18</v>
      </c>
    </row>
    <row r="2178" spans="1:8" x14ac:dyDescent="0.25">
      <c r="A2178" s="12">
        <v>42130</v>
      </c>
      <c r="B2178">
        <v>1.5243</v>
      </c>
      <c r="C2178">
        <v>1.3431</v>
      </c>
      <c r="D2178">
        <v>182.1</v>
      </c>
      <c r="E2178">
        <v>9.4045000000000005</v>
      </c>
      <c r="F2178">
        <v>1.9121999999999999</v>
      </c>
      <c r="G2178">
        <v>2.0323000000000002</v>
      </c>
      <c r="H2178">
        <v>1645.25</v>
      </c>
    </row>
    <row r="2179" spans="1:8" x14ac:dyDescent="0.25">
      <c r="A2179" s="12">
        <v>42131</v>
      </c>
      <c r="B2179">
        <v>1.5243</v>
      </c>
      <c r="C2179">
        <v>1.353</v>
      </c>
      <c r="D2179">
        <v>182.57</v>
      </c>
      <c r="E2179">
        <v>9.4304000000000006</v>
      </c>
      <c r="F2179">
        <v>1.9275</v>
      </c>
      <c r="G2179">
        <v>2.0432000000000001</v>
      </c>
      <c r="H2179">
        <v>1666.08</v>
      </c>
    </row>
    <row r="2180" spans="1:8" x14ac:dyDescent="0.25">
      <c r="A2180" s="12">
        <v>42132</v>
      </c>
      <c r="B2180">
        <v>1.5454000000000001</v>
      </c>
      <c r="C2180">
        <v>1.3778999999999999</v>
      </c>
      <c r="D2180">
        <v>184.78</v>
      </c>
      <c r="E2180">
        <v>9.5954999999999995</v>
      </c>
      <c r="F2180">
        <v>1.9455</v>
      </c>
      <c r="G2180">
        <v>2.0602999999999998</v>
      </c>
      <c r="H2180">
        <v>1679.83</v>
      </c>
    </row>
    <row r="2181" spans="1:8" x14ac:dyDescent="0.25">
      <c r="A2181" s="12">
        <v>42135</v>
      </c>
      <c r="B2181">
        <v>1.5584</v>
      </c>
      <c r="C2181">
        <v>1.3966000000000001</v>
      </c>
      <c r="D2181">
        <v>187.11</v>
      </c>
      <c r="E2181">
        <v>9.5721000000000007</v>
      </c>
      <c r="F2181">
        <v>1.9743999999999999</v>
      </c>
      <c r="G2181">
        <v>2.1236999999999999</v>
      </c>
      <c r="H2181">
        <v>1708.01</v>
      </c>
    </row>
    <row r="2182" spans="1:8" x14ac:dyDescent="0.25">
      <c r="A2182" s="12">
        <v>42136</v>
      </c>
      <c r="B2182">
        <v>1.5664</v>
      </c>
      <c r="C2182">
        <v>1.3972</v>
      </c>
      <c r="D2182">
        <v>187.8</v>
      </c>
      <c r="E2182">
        <v>9.7314000000000007</v>
      </c>
      <c r="F2182">
        <v>1.9639</v>
      </c>
      <c r="G2182">
        <v>2.1276000000000002</v>
      </c>
      <c r="H2182">
        <v>1710.88</v>
      </c>
    </row>
    <row r="2183" spans="1:8" x14ac:dyDescent="0.25">
      <c r="A2183" s="12">
        <v>42137</v>
      </c>
      <c r="B2183">
        <v>1.5743</v>
      </c>
      <c r="C2183">
        <v>1.3859999999999999</v>
      </c>
      <c r="D2183">
        <v>187.55</v>
      </c>
      <c r="E2183">
        <v>9.7624999999999993</v>
      </c>
      <c r="F2183">
        <v>1.9399</v>
      </c>
      <c r="G2183">
        <v>2.1027</v>
      </c>
      <c r="H2183">
        <v>1719.09</v>
      </c>
    </row>
    <row r="2184" spans="1:8" x14ac:dyDescent="0.25">
      <c r="A2184" s="12">
        <v>42138</v>
      </c>
      <c r="B2184">
        <v>1.5773999999999999</v>
      </c>
      <c r="C2184">
        <v>1.3822000000000001</v>
      </c>
      <c r="D2184">
        <v>187.97</v>
      </c>
      <c r="E2184">
        <v>9.7874999999999996</v>
      </c>
      <c r="F2184">
        <v>1.9515</v>
      </c>
      <c r="G2184">
        <v>2.1031</v>
      </c>
      <c r="H2184">
        <v>1715.6</v>
      </c>
    </row>
    <row r="2185" spans="1:8" x14ac:dyDescent="0.25">
      <c r="A2185" s="12">
        <v>42139</v>
      </c>
      <c r="B2185">
        <v>1.5721000000000001</v>
      </c>
      <c r="C2185">
        <v>1.373</v>
      </c>
      <c r="D2185">
        <v>187.6</v>
      </c>
      <c r="E2185">
        <v>9.7705000000000002</v>
      </c>
      <c r="F2185">
        <v>1.9567000000000001</v>
      </c>
      <c r="G2185">
        <v>2.1029</v>
      </c>
      <c r="H2185">
        <v>1702.14</v>
      </c>
    </row>
    <row r="2186" spans="1:8" x14ac:dyDescent="0.25">
      <c r="A2186" s="12">
        <v>42142</v>
      </c>
      <c r="B2186">
        <v>1.5647</v>
      </c>
      <c r="C2186">
        <v>1.3828</v>
      </c>
      <c r="D2186">
        <v>187.75</v>
      </c>
      <c r="E2186">
        <v>9.7117000000000004</v>
      </c>
      <c r="F2186">
        <v>1.9579</v>
      </c>
      <c r="G2186">
        <v>2.1171000000000002</v>
      </c>
      <c r="H2186">
        <v>1704.66</v>
      </c>
    </row>
    <row r="2187" spans="1:8" x14ac:dyDescent="0.25">
      <c r="A2187" s="12">
        <v>42143</v>
      </c>
      <c r="B2187">
        <v>1.5508</v>
      </c>
      <c r="C2187">
        <v>1.3907</v>
      </c>
      <c r="D2187">
        <v>187.12</v>
      </c>
      <c r="E2187">
        <v>9.6738999999999997</v>
      </c>
      <c r="F2187">
        <v>1.9588000000000001</v>
      </c>
      <c r="G2187">
        <v>2.1107</v>
      </c>
      <c r="H2187">
        <v>1697.15</v>
      </c>
    </row>
    <row r="2188" spans="1:8" x14ac:dyDescent="0.25">
      <c r="A2188" s="12">
        <v>42144</v>
      </c>
      <c r="B2188">
        <v>1.5535000000000001</v>
      </c>
      <c r="C2188">
        <v>1.3998999999999999</v>
      </c>
      <c r="D2188">
        <v>188.48</v>
      </c>
      <c r="E2188">
        <v>9.6348000000000003</v>
      </c>
      <c r="F2188">
        <v>1.9718</v>
      </c>
      <c r="G2188">
        <v>2.1252</v>
      </c>
      <c r="H2188">
        <v>1701.52</v>
      </c>
    </row>
    <row r="2189" spans="1:8" x14ac:dyDescent="0.25">
      <c r="A2189" s="12">
        <v>42145</v>
      </c>
      <c r="B2189">
        <v>1.5660000000000001</v>
      </c>
      <c r="C2189">
        <v>1.409</v>
      </c>
      <c r="D2189">
        <v>189.49</v>
      </c>
      <c r="E2189">
        <v>9.7056000000000004</v>
      </c>
      <c r="F2189">
        <v>1.9826999999999999</v>
      </c>
      <c r="G2189">
        <v>2.1309</v>
      </c>
      <c r="H2189">
        <v>1710.57</v>
      </c>
    </row>
    <row r="2190" spans="1:8" x14ac:dyDescent="0.25">
      <c r="A2190" s="12">
        <v>42146</v>
      </c>
      <c r="B2190">
        <v>1.5488</v>
      </c>
      <c r="C2190">
        <v>1.4059999999999999</v>
      </c>
      <c r="D2190">
        <v>188.2</v>
      </c>
      <c r="E2190">
        <v>9.7035999999999998</v>
      </c>
      <c r="F2190">
        <v>1.9798</v>
      </c>
      <c r="G2190">
        <v>2.1183999999999998</v>
      </c>
      <c r="H2190">
        <v>1696.99</v>
      </c>
    </row>
    <row r="2191" spans="1:8" x14ac:dyDescent="0.25">
      <c r="A2191" s="12">
        <v>42149</v>
      </c>
      <c r="B2191">
        <v>1.5465</v>
      </c>
      <c r="C2191">
        <v>1.4088000000000001</v>
      </c>
      <c r="D2191">
        <v>187.97</v>
      </c>
      <c r="E2191">
        <v>9.6026000000000007</v>
      </c>
      <c r="F2191">
        <v>1.9762999999999999</v>
      </c>
      <c r="G2191">
        <v>2.1154999999999999</v>
      </c>
      <c r="H2191">
        <v>1694.9</v>
      </c>
    </row>
    <row r="2192" spans="1:8" x14ac:dyDescent="0.25">
      <c r="A2192" s="12">
        <v>42150</v>
      </c>
      <c r="B2192">
        <v>1.538</v>
      </c>
      <c r="C2192">
        <v>1.4146000000000001</v>
      </c>
      <c r="D2192">
        <v>189.34</v>
      </c>
      <c r="E2192">
        <v>9.5439000000000007</v>
      </c>
      <c r="F2192">
        <v>1.9879</v>
      </c>
      <c r="G2192">
        <v>2.1274000000000002</v>
      </c>
      <c r="H2192">
        <v>1702.44</v>
      </c>
    </row>
    <row r="2193" spans="1:8" x14ac:dyDescent="0.25">
      <c r="A2193" s="12">
        <v>42151</v>
      </c>
      <c r="B2193">
        <v>1.5353000000000001</v>
      </c>
      <c r="C2193">
        <v>1.4076</v>
      </c>
      <c r="D2193">
        <v>189.84</v>
      </c>
      <c r="E2193">
        <v>9.5447000000000006</v>
      </c>
      <c r="F2193">
        <v>1.9857</v>
      </c>
      <c r="G2193">
        <v>2.1133999999999999</v>
      </c>
      <c r="H2193">
        <v>1701.77</v>
      </c>
    </row>
    <row r="2194" spans="1:8" x14ac:dyDescent="0.25">
      <c r="A2194" s="12">
        <v>42152</v>
      </c>
      <c r="B2194">
        <v>1.5314000000000001</v>
      </c>
      <c r="C2194">
        <v>1.3983000000000001</v>
      </c>
      <c r="D2194">
        <v>189.74</v>
      </c>
      <c r="E2194">
        <v>9.5269999999999992</v>
      </c>
      <c r="F2194">
        <v>2.0009999999999999</v>
      </c>
      <c r="G2194">
        <v>2.1322999999999999</v>
      </c>
      <c r="H2194">
        <v>1696.3</v>
      </c>
    </row>
    <row r="2195" spans="1:8" x14ac:dyDescent="0.25">
      <c r="A2195" s="12">
        <v>42153</v>
      </c>
      <c r="B2195">
        <v>1.5287999999999999</v>
      </c>
      <c r="C2195">
        <v>1.3913</v>
      </c>
      <c r="D2195">
        <v>189.72</v>
      </c>
      <c r="E2195">
        <v>9.4742999999999995</v>
      </c>
      <c r="F2195">
        <v>1.9971000000000001</v>
      </c>
      <c r="G2195">
        <v>2.1509</v>
      </c>
      <c r="H2195">
        <v>1700.04</v>
      </c>
    </row>
    <row r="2196" spans="1:8" x14ac:dyDescent="0.25">
      <c r="A2196" s="12">
        <v>42156</v>
      </c>
      <c r="B2196">
        <v>1.52</v>
      </c>
      <c r="C2196">
        <v>1.3905000000000001</v>
      </c>
      <c r="D2196">
        <v>189.65</v>
      </c>
      <c r="E2196">
        <v>9.4600000000000009</v>
      </c>
      <c r="F2196">
        <v>1.9971000000000001</v>
      </c>
      <c r="G2196">
        <v>2.1438000000000001</v>
      </c>
      <c r="H2196">
        <v>1694.77</v>
      </c>
    </row>
    <row r="2197" spans="1:8" x14ac:dyDescent="0.25">
      <c r="A2197" s="12">
        <v>42157</v>
      </c>
      <c r="B2197">
        <v>1.5342</v>
      </c>
      <c r="C2197">
        <v>1.3754999999999999</v>
      </c>
      <c r="D2197">
        <v>190.38</v>
      </c>
      <c r="E2197">
        <v>9.5090000000000003</v>
      </c>
      <c r="F2197">
        <v>1.9731000000000001</v>
      </c>
      <c r="G2197">
        <v>2.1355</v>
      </c>
      <c r="H2197">
        <v>1697.72</v>
      </c>
    </row>
    <row r="2198" spans="1:8" x14ac:dyDescent="0.25">
      <c r="A2198" s="12">
        <v>42158</v>
      </c>
      <c r="B2198">
        <v>1.5336000000000001</v>
      </c>
      <c r="C2198">
        <v>1.36</v>
      </c>
      <c r="D2198">
        <v>190.52</v>
      </c>
      <c r="E2198">
        <v>9.5045999999999999</v>
      </c>
      <c r="F2198">
        <v>1.9695</v>
      </c>
      <c r="G2198">
        <v>2.1438000000000001</v>
      </c>
      <c r="H2198">
        <v>1697.28</v>
      </c>
    </row>
    <row r="2199" spans="1:8" x14ac:dyDescent="0.25">
      <c r="A2199" s="12">
        <v>42159</v>
      </c>
      <c r="B2199">
        <v>1.5364</v>
      </c>
      <c r="C2199">
        <v>1.3667</v>
      </c>
      <c r="D2199">
        <v>191.06</v>
      </c>
      <c r="E2199">
        <v>9.5299999999999994</v>
      </c>
      <c r="F2199">
        <v>1.9975000000000001</v>
      </c>
      <c r="G2199">
        <v>2.1541999999999999</v>
      </c>
      <c r="H2199">
        <v>1709.48</v>
      </c>
    </row>
    <row r="2200" spans="1:8" x14ac:dyDescent="0.25">
      <c r="A2200" s="12">
        <v>42160</v>
      </c>
      <c r="B2200">
        <v>1.5269999999999999</v>
      </c>
      <c r="C2200">
        <v>1.3734</v>
      </c>
      <c r="D2200">
        <v>191.7</v>
      </c>
      <c r="E2200">
        <v>9.5066000000000006</v>
      </c>
      <c r="F2200">
        <v>2.0009000000000001</v>
      </c>
      <c r="G2200">
        <v>2.1659999999999999</v>
      </c>
      <c r="H2200">
        <v>1715.65</v>
      </c>
    </row>
    <row r="2201" spans="1:8" x14ac:dyDescent="0.25">
      <c r="A2201" s="12">
        <v>42163</v>
      </c>
      <c r="B2201">
        <v>1.5347999999999999</v>
      </c>
      <c r="C2201">
        <v>1.359</v>
      </c>
      <c r="D2201">
        <v>191.03</v>
      </c>
      <c r="E2201">
        <v>9.4682999999999993</v>
      </c>
      <c r="F2201">
        <v>1.9919</v>
      </c>
      <c r="G2201">
        <v>2.1474000000000002</v>
      </c>
      <c r="H2201">
        <v>1715.71</v>
      </c>
    </row>
    <row r="2202" spans="1:8" x14ac:dyDescent="0.25">
      <c r="A2202" s="12">
        <v>42164</v>
      </c>
      <c r="B2202">
        <v>1.5384</v>
      </c>
      <c r="C2202">
        <v>1.3632</v>
      </c>
      <c r="D2202">
        <v>191.28</v>
      </c>
      <c r="E2202">
        <v>9.4822000000000006</v>
      </c>
      <c r="F2202">
        <v>1.9997</v>
      </c>
      <c r="G2202">
        <v>2.1564000000000001</v>
      </c>
      <c r="H2202">
        <v>1723.7</v>
      </c>
    </row>
    <row r="2203" spans="1:8" x14ac:dyDescent="0.25">
      <c r="A2203" s="12">
        <v>42165</v>
      </c>
      <c r="B2203">
        <v>1.5528999999999999</v>
      </c>
      <c r="C2203">
        <v>1.3709</v>
      </c>
      <c r="D2203">
        <v>190.49</v>
      </c>
      <c r="E2203">
        <v>9.5831999999999997</v>
      </c>
      <c r="F2203">
        <v>2.0005999999999999</v>
      </c>
      <c r="G2203">
        <v>2.1562000000000001</v>
      </c>
      <c r="H2203">
        <v>1723.5</v>
      </c>
    </row>
    <row r="2204" spans="1:8" x14ac:dyDescent="0.25">
      <c r="A2204" s="12">
        <v>42166</v>
      </c>
      <c r="B2204">
        <v>1.5512999999999999</v>
      </c>
      <c r="C2204">
        <v>1.3777999999999999</v>
      </c>
      <c r="D2204">
        <v>191.47</v>
      </c>
      <c r="E2204">
        <v>9.6305999999999994</v>
      </c>
      <c r="F2204">
        <v>2.0001000000000002</v>
      </c>
      <c r="G2204">
        <v>2.2120000000000002</v>
      </c>
      <c r="H2204">
        <v>1725.73</v>
      </c>
    </row>
    <row r="2205" spans="1:8" x14ac:dyDescent="0.25">
      <c r="A2205" s="12">
        <v>42167</v>
      </c>
      <c r="B2205">
        <v>1.5553999999999999</v>
      </c>
      <c r="C2205">
        <v>1.3803000000000001</v>
      </c>
      <c r="D2205">
        <v>192.02</v>
      </c>
      <c r="E2205">
        <v>9.6561000000000003</v>
      </c>
      <c r="F2205">
        <v>2.0110999999999999</v>
      </c>
      <c r="G2205">
        <v>2.2254</v>
      </c>
      <c r="H2205">
        <v>1728.65</v>
      </c>
    </row>
    <row r="2206" spans="1:8" x14ac:dyDescent="0.25">
      <c r="A2206" s="12">
        <v>42170</v>
      </c>
      <c r="B2206">
        <v>1.5599000000000001</v>
      </c>
      <c r="C2206">
        <v>1.3821000000000001</v>
      </c>
      <c r="D2206">
        <v>192.49</v>
      </c>
      <c r="E2206">
        <v>9.6379000000000001</v>
      </c>
      <c r="F2206">
        <v>2.0081000000000002</v>
      </c>
      <c r="G2206">
        <v>2.2271000000000001</v>
      </c>
      <c r="H2206">
        <v>1740.26</v>
      </c>
    </row>
    <row r="2207" spans="1:8" x14ac:dyDescent="0.25">
      <c r="A2207" s="12">
        <v>42171</v>
      </c>
      <c r="B2207">
        <v>1.5644</v>
      </c>
      <c r="C2207">
        <v>1.3908</v>
      </c>
      <c r="D2207">
        <v>193</v>
      </c>
      <c r="E2207">
        <v>9.7143999999999995</v>
      </c>
      <c r="F2207">
        <v>2.0179</v>
      </c>
      <c r="G2207">
        <v>2.2383999999999999</v>
      </c>
      <c r="H2207">
        <v>1748.82</v>
      </c>
    </row>
    <row r="2208" spans="1:8" x14ac:dyDescent="0.25">
      <c r="A2208" s="12">
        <v>42172</v>
      </c>
      <c r="B2208">
        <v>1.583</v>
      </c>
      <c r="C2208">
        <v>1.3960999999999999</v>
      </c>
      <c r="D2208">
        <v>195.38</v>
      </c>
      <c r="E2208">
        <v>9.8244000000000007</v>
      </c>
      <c r="F2208">
        <v>2.0421</v>
      </c>
      <c r="G2208">
        <v>2.2648000000000001</v>
      </c>
      <c r="H2208">
        <v>1763.81</v>
      </c>
    </row>
    <row r="2209" spans="1:8" x14ac:dyDescent="0.25">
      <c r="A2209" s="12">
        <v>42173</v>
      </c>
      <c r="B2209">
        <v>1.5879000000000001</v>
      </c>
      <c r="C2209">
        <v>1.3975</v>
      </c>
      <c r="D2209">
        <v>195.19</v>
      </c>
      <c r="E2209">
        <v>9.8581000000000003</v>
      </c>
      <c r="F2209">
        <v>2.0352000000000001</v>
      </c>
      <c r="G2209">
        <v>2.2915999999999999</v>
      </c>
      <c r="H2209">
        <v>1753.96</v>
      </c>
    </row>
    <row r="2210" spans="1:8" x14ac:dyDescent="0.25">
      <c r="A2210" s="12">
        <v>42174</v>
      </c>
      <c r="B2210">
        <v>1.5882000000000001</v>
      </c>
      <c r="C2210">
        <v>1.3986000000000001</v>
      </c>
      <c r="D2210">
        <v>194.64</v>
      </c>
      <c r="E2210">
        <v>9.8558000000000003</v>
      </c>
      <c r="F2210">
        <v>2.0417999999999998</v>
      </c>
      <c r="G2210">
        <v>2.2964000000000002</v>
      </c>
      <c r="H2210">
        <v>1750.51</v>
      </c>
    </row>
    <row r="2211" spans="1:8" x14ac:dyDescent="0.25">
      <c r="A2211" s="12">
        <v>42177</v>
      </c>
      <c r="B2211">
        <v>1.5822000000000001</v>
      </c>
      <c r="C2211">
        <v>1.3948</v>
      </c>
      <c r="D2211">
        <v>195.18</v>
      </c>
      <c r="E2211">
        <v>9.8558000000000003</v>
      </c>
      <c r="F2211">
        <v>2.0465</v>
      </c>
      <c r="G2211">
        <v>2.3037000000000001</v>
      </c>
      <c r="H2211">
        <v>1741.02</v>
      </c>
    </row>
    <row r="2212" spans="1:8" x14ac:dyDescent="0.25">
      <c r="A2212" s="12">
        <v>42178</v>
      </c>
      <c r="B2212">
        <v>1.5729</v>
      </c>
      <c r="C2212">
        <v>1.4078999999999999</v>
      </c>
      <c r="D2212">
        <v>194.9</v>
      </c>
      <c r="E2212">
        <v>9.7795000000000005</v>
      </c>
      <c r="F2212">
        <v>2.0324</v>
      </c>
      <c r="G2212">
        <v>2.2938999999999998</v>
      </c>
      <c r="H2212">
        <v>1738.98</v>
      </c>
    </row>
    <row r="2213" spans="1:8" x14ac:dyDescent="0.25">
      <c r="A2213" s="12">
        <v>42179</v>
      </c>
      <c r="B2213">
        <v>1.5702</v>
      </c>
      <c r="C2213">
        <v>1.4011</v>
      </c>
      <c r="D2213">
        <v>194.47</v>
      </c>
      <c r="E2213">
        <v>9.7956000000000003</v>
      </c>
      <c r="F2213">
        <v>2.0377999999999998</v>
      </c>
      <c r="G2213">
        <v>2.2785000000000002</v>
      </c>
      <c r="H2213">
        <v>1741.63</v>
      </c>
    </row>
    <row r="2214" spans="1:8" x14ac:dyDescent="0.25">
      <c r="A2214" s="12">
        <v>42180</v>
      </c>
      <c r="B2214">
        <v>1.5744</v>
      </c>
      <c r="C2214">
        <v>1.4048</v>
      </c>
      <c r="D2214">
        <v>194.59</v>
      </c>
      <c r="E2214">
        <v>9.7431000000000001</v>
      </c>
      <c r="F2214">
        <v>2.0341</v>
      </c>
      <c r="G2214">
        <v>2.2787000000000002</v>
      </c>
      <c r="H2214">
        <v>1749.02</v>
      </c>
    </row>
    <row r="2215" spans="1:8" x14ac:dyDescent="0.25">
      <c r="A2215" s="12">
        <v>42181</v>
      </c>
      <c r="B2215">
        <v>1.575</v>
      </c>
      <c r="C2215">
        <v>1.41</v>
      </c>
      <c r="D2215">
        <v>194.99</v>
      </c>
      <c r="E2215">
        <v>9.7716999999999992</v>
      </c>
      <c r="F2215">
        <v>2.0558999999999998</v>
      </c>
      <c r="G2215">
        <v>2.2993999999999999</v>
      </c>
      <c r="H2215">
        <v>1767.07</v>
      </c>
    </row>
    <row r="2216" spans="1:8" x14ac:dyDescent="0.25">
      <c r="A2216" s="12">
        <v>42184</v>
      </c>
      <c r="B2216">
        <v>1.5737000000000001</v>
      </c>
      <c r="C2216">
        <v>1.4001999999999999</v>
      </c>
      <c r="D2216">
        <v>192.81</v>
      </c>
      <c r="E2216">
        <v>9.7375000000000007</v>
      </c>
      <c r="F2216">
        <v>2.0484</v>
      </c>
      <c r="G2216">
        <v>2.2961999999999998</v>
      </c>
      <c r="H2216">
        <v>1761.22</v>
      </c>
    </row>
    <row r="2217" spans="1:8" x14ac:dyDescent="0.25">
      <c r="A2217" s="12">
        <v>42185</v>
      </c>
      <c r="B2217">
        <v>1.5705</v>
      </c>
      <c r="C2217">
        <v>1.4094</v>
      </c>
      <c r="D2217">
        <v>192.35</v>
      </c>
      <c r="E2217">
        <v>9.7444000000000006</v>
      </c>
      <c r="F2217">
        <v>2.0369000000000002</v>
      </c>
      <c r="G2217">
        <v>2.3208000000000002</v>
      </c>
      <c r="H2217">
        <v>1757.44</v>
      </c>
    </row>
    <row r="2218" spans="1:8" x14ac:dyDescent="0.25">
      <c r="A2218" s="12">
        <v>42186</v>
      </c>
      <c r="B2218">
        <v>1.5612999999999999</v>
      </c>
      <c r="C2218">
        <v>1.4125000000000001</v>
      </c>
      <c r="D2218">
        <v>192.32</v>
      </c>
      <c r="E2218">
        <v>9.7371999999999996</v>
      </c>
      <c r="F2218">
        <v>2.0421</v>
      </c>
      <c r="G2218">
        <v>2.3178999999999998</v>
      </c>
      <c r="H2218">
        <v>1755.23</v>
      </c>
    </row>
    <row r="2219" spans="1:8" x14ac:dyDescent="0.25">
      <c r="A2219" s="12">
        <v>42187</v>
      </c>
      <c r="B2219">
        <v>1.5606</v>
      </c>
      <c r="C2219">
        <v>1.4076</v>
      </c>
      <c r="D2219">
        <v>192.04</v>
      </c>
      <c r="E2219">
        <v>9.6671999999999993</v>
      </c>
      <c r="F2219">
        <v>2.0436000000000001</v>
      </c>
      <c r="G2219">
        <v>2.3201000000000001</v>
      </c>
      <c r="H2219">
        <v>1751.77</v>
      </c>
    </row>
    <row r="2220" spans="1:8" x14ac:dyDescent="0.25">
      <c r="A2220" s="12">
        <v>42188</v>
      </c>
      <c r="B2220">
        <v>1.5568</v>
      </c>
      <c r="C2220">
        <v>1.4026000000000001</v>
      </c>
      <c r="D2220">
        <v>191.24</v>
      </c>
      <c r="E2220">
        <v>9.6829000000000001</v>
      </c>
      <c r="F2220">
        <v>2.0691999999999999</v>
      </c>
      <c r="G2220">
        <v>2.3252000000000002</v>
      </c>
      <c r="H2220">
        <v>1746.11</v>
      </c>
    </row>
    <row r="2221" spans="1:8" x14ac:dyDescent="0.25">
      <c r="A2221" s="12">
        <v>42191</v>
      </c>
      <c r="B2221">
        <v>1.5601</v>
      </c>
      <c r="C2221">
        <v>1.4108000000000001</v>
      </c>
      <c r="D2221">
        <v>191.17</v>
      </c>
      <c r="E2221">
        <v>9.6668000000000003</v>
      </c>
      <c r="F2221">
        <v>2.0800999999999998</v>
      </c>
      <c r="G2221">
        <v>2.3321999999999998</v>
      </c>
      <c r="H2221">
        <v>1755.25</v>
      </c>
    </row>
    <row r="2222" spans="1:8" x14ac:dyDescent="0.25">
      <c r="A2222" s="12">
        <v>42192</v>
      </c>
      <c r="B2222">
        <v>1.546</v>
      </c>
      <c r="C2222">
        <v>1.4036999999999999</v>
      </c>
      <c r="D2222">
        <v>189.38</v>
      </c>
      <c r="E2222">
        <v>9.6011000000000006</v>
      </c>
      <c r="F2222">
        <v>2.0741999999999998</v>
      </c>
      <c r="G2222">
        <v>2.3239000000000001</v>
      </c>
      <c r="H2222">
        <v>1752.74</v>
      </c>
    </row>
    <row r="2223" spans="1:8" x14ac:dyDescent="0.25">
      <c r="A2223" s="12">
        <v>42193</v>
      </c>
      <c r="B2223">
        <v>1.5359</v>
      </c>
      <c r="C2223">
        <v>1.3864000000000001</v>
      </c>
      <c r="D2223">
        <v>185.37</v>
      </c>
      <c r="E2223">
        <v>9.5731999999999999</v>
      </c>
      <c r="F2223">
        <v>2.0670999999999999</v>
      </c>
      <c r="G2223">
        <v>2.2808999999999999</v>
      </c>
      <c r="H2223">
        <v>1742.75</v>
      </c>
    </row>
    <row r="2224" spans="1:8" x14ac:dyDescent="0.25">
      <c r="A2224" s="12">
        <v>42194</v>
      </c>
      <c r="B2224">
        <v>1.5377000000000001</v>
      </c>
      <c r="C2224">
        <v>1.3931</v>
      </c>
      <c r="D2224">
        <v>186.55</v>
      </c>
      <c r="E2224">
        <v>9.5534999999999997</v>
      </c>
      <c r="F2224">
        <v>2.0636000000000001</v>
      </c>
      <c r="G2224">
        <v>2.2793000000000001</v>
      </c>
      <c r="H2224">
        <v>1739.48</v>
      </c>
    </row>
    <row r="2225" spans="1:8" x14ac:dyDescent="0.25">
      <c r="A2225" s="12">
        <v>42195</v>
      </c>
      <c r="B2225">
        <v>1.5524</v>
      </c>
      <c r="C2225">
        <v>1.3898999999999999</v>
      </c>
      <c r="D2225">
        <v>190.57</v>
      </c>
      <c r="E2225">
        <v>9.5900999999999996</v>
      </c>
      <c r="F2225">
        <v>2.0834999999999999</v>
      </c>
      <c r="G2225">
        <v>2.3085</v>
      </c>
      <c r="H2225">
        <v>1754.52</v>
      </c>
    </row>
    <row r="2226" spans="1:8" x14ac:dyDescent="0.25">
      <c r="A2226" s="12">
        <v>42198</v>
      </c>
      <c r="B2226">
        <v>1.5486</v>
      </c>
      <c r="C2226">
        <v>1.4071</v>
      </c>
      <c r="D2226">
        <v>191.1</v>
      </c>
      <c r="E2226">
        <v>9.6358999999999995</v>
      </c>
      <c r="F2226">
        <v>2.0899000000000001</v>
      </c>
      <c r="G2226">
        <v>2.3121</v>
      </c>
      <c r="H2226">
        <v>1758.57</v>
      </c>
    </row>
    <row r="2227" spans="1:8" x14ac:dyDescent="0.25">
      <c r="A2227" s="12">
        <v>42199</v>
      </c>
      <c r="B2227">
        <v>1.5629999999999999</v>
      </c>
      <c r="C2227">
        <v>1.4198999999999999</v>
      </c>
      <c r="D2227">
        <v>192.87</v>
      </c>
      <c r="E2227">
        <v>9.5912000000000006</v>
      </c>
      <c r="F2227">
        <v>2.0977999999999999</v>
      </c>
      <c r="G2227">
        <v>2.3279999999999998</v>
      </c>
      <c r="H2227">
        <v>1785.27</v>
      </c>
    </row>
    <row r="2228" spans="1:8" x14ac:dyDescent="0.25">
      <c r="A2228" s="12">
        <v>42200</v>
      </c>
      <c r="B2228">
        <v>1.5634999999999999</v>
      </c>
      <c r="C2228">
        <v>1.4281999999999999</v>
      </c>
      <c r="D2228">
        <v>193.52</v>
      </c>
      <c r="E2228">
        <v>9.7149999999999999</v>
      </c>
      <c r="F2228">
        <v>2.1185999999999998</v>
      </c>
      <c r="G2228">
        <v>2.3719000000000001</v>
      </c>
      <c r="H2228">
        <v>1792.57</v>
      </c>
    </row>
    <row r="2229" spans="1:8" x14ac:dyDescent="0.25">
      <c r="A2229" s="12">
        <v>42201</v>
      </c>
      <c r="B2229">
        <v>1.5605</v>
      </c>
      <c r="C2229">
        <v>1.4349000000000001</v>
      </c>
      <c r="D2229">
        <v>193.74</v>
      </c>
      <c r="E2229">
        <v>9.6919000000000004</v>
      </c>
      <c r="F2229">
        <v>2.1071</v>
      </c>
      <c r="G2229">
        <v>2.3948999999999998</v>
      </c>
      <c r="H2229">
        <v>1788.23</v>
      </c>
    </row>
    <row r="2230" spans="1:8" x14ac:dyDescent="0.25">
      <c r="A2230" s="12">
        <v>42202</v>
      </c>
      <c r="B2230">
        <v>1.5608</v>
      </c>
      <c r="C2230">
        <v>1.4399</v>
      </c>
      <c r="D2230">
        <v>193.53</v>
      </c>
      <c r="E2230">
        <v>9.7210999999999999</v>
      </c>
      <c r="F2230">
        <v>2.1153</v>
      </c>
      <c r="G2230">
        <v>2.3938000000000001</v>
      </c>
      <c r="H2230">
        <v>1793.64</v>
      </c>
    </row>
    <row r="2231" spans="1:8" x14ac:dyDescent="0.25">
      <c r="A2231" s="12">
        <v>42205</v>
      </c>
      <c r="B2231">
        <v>1.5563</v>
      </c>
      <c r="C2231">
        <v>1.4369000000000001</v>
      </c>
      <c r="D2231">
        <v>193.42</v>
      </c>
      <c r="E2231">
        <v>9.6766000000000005</v>
      </c>
      <c r="F2231">
        <v>2.1105</v>
      </c>
      <c r="G2231">
        <v>2.3692000000000002</v>
      </c>
      <c r="H2231">
        <v>1798.62</v>
      </c>
    </row>
    <row r="2232" spans="1:8" x14ac:dyDescent="0.25">
      <c r="A2232" s="12">
        <v>42206</v>
      </c>
      <c r="B2232">
        <v>1.5557000000000001</v>
      </c>
      <c r="C2232">
        <v>1.4217</v>
      </c>
      <c r="D2232">
        <v>192.65</v>
      </c>
      <c r="E2232">
        <v>9.6600999999999999</v>
      </c>
      <c r="F2232">
        <v>2.0954999999999999</v>
      </c>
      <c r="G2232">
        <v>2.3462000000000001</v>
      </c>
      <c r="H2232">
        <v>1785.69</v>
      </c>
    </row>
    <row r="2233" spans="1:8" x14ac:dyDescent="0.25">
      <c r="A2233" s="12">
        <v>42207</v>
      </c>
      <c r="B2233">
        <v>1.5612999999999999</v>
      </c>
      <c r="C2233">
        <v>1.4281999999999999</v>
      </c>
      <c r="D2233">
        <v>193.4</v>
      </c>
      <c r="E2233">
        <v>9.6890000000000001</v>
      </c>
      <c r="F2233">
        <v>2.1150000000000002</v>
      </c>
      <c r="G2233">
        <v>2.3698000000000001</v>
      </c>
      <c r="H2233">
        <v>1804.93</v>
      </c>
    </row>
    <row r="2234" spans="1:8" x14ac:dyDescent="0.25">
      <c r="A2234" s="12">
        <v>42208</v>
      </c>
      <c r="B2234">
        <v>1.5510999999999999</v>
      </c>
      <c r="C2234">
        <v>1.4121999999999999</v>
      </c>
      <c r="D2234">
        <v>192.19</v>
      </c>
      <c r="E2234">
        <v>9.6311999999999998</v>
      </c>
      <c r="F2234">
        <v>2.1078000000000001</v>
      </c>
      <c r="G2234">
        <v>2.3471000000000002</v>
      </c>
      <c r="H2234">
        <v>1801.03</v>
      </c>
    </row>
    <row r="2235" spans="1:8" x14ac:dyDescent="0.25">
      <c r="A2235" s="12">
        <v>42209</v>
      </c>
      <c r="B2235">
        <v>1.5511999999999999</v>
      </c>
      <c r="C2235">
        <v>1.4129</v>
      </c>
      <c r="D2235">
        <v>192.05</v>
      </c>
      <c r="E2235">
        <v>9.6290999999999993</v>
      </c>
      <c r="F2235">
        <v>2.129</v>
      </c>
      <c r="G2235">
        <v>2.3580999999999999</v>
      </c>
      <c r="H2235">
        <v>1813.9</v>
      </c>
    </row>
    <row r="2236" spans="1:8" x14ac:dyDescent="0.25">
      <c r="A2236" s="12">
        <v>42212</v>
      </c>
      <c r="B2236">
        <v>1.5556000000000001</v>
      </c>
      <c r="C2236">
        <v>1.4027000000000001</v>
      </c>
      <c r="D2236">
        <v>191.71</v>
      </c>
      <c r="E2236">
        <v>9.6304999999999996</v>
      </c>
      <c r="F2236">
        <v>2.1395</v>
      </c>
      <c r="G2236">
        <v>2.3538999999999999</v>
      </c>
      <c r="H2236">
        <v>1814.7</v>
      </c>
    </row>
    <row r="2237" spans="1:8" x14ac:dyDescent="0.25">
      <c r="A2237" s="12">
        <v>42213</v>
      </c>
      <c r="B2237">
        <v>1.5609</v>
      </c>
      <c r="C2237">
        <v>1.4111</v>
      </c>
      <c r="D2237">
        <v>192.86</v>
      </c>
      <c r="E2237">
        <v>9.6928999999999998</v>
      </c>
      <c r="F2237">
        <v>2.1269999999999998</v>
      </c>
      <c r="G2237">
        <v>2.3304999999999998</v>
      </c>
      <c r="H2237">
        <v>1809.92</v>
      </c>
    </row>
    <row r="2238" spans="1:8" x14ac:dyDescent="0.25">
      <c r="A2238" s="12">
        <v>42214</v>
      </c>
      <c r="B2238">
        <v>1.5602</v>
      </c>
      <c r="C2238">
        <v>1.4196</v>
      </c>
      <c r="D2238">
        <v>193.36</v>
      </c>
      <c r="E2238">
        <v>9.6883999999999997</v>
      </c>
      <c r="F2238">
        <v>2.1379000000000001</v>
      </c>
      <c r="G2238">
        <v>2.3395999999999999</v>
      </c>
      <c r="H2238">
        <v>1811.45</v>
      </c>
    </row>
    <row r="2239" spans="1:8" x14ac:dyDescent="0.25">
      <c r="A2239" s="12">
        <v>42215</v>
      </c>
      <c r="B2239">
        <v>1.5599000000000001</v>
      </c>
      <c r="C2239">
        <v>1.4266000000000001</v>
      </c>
      <c r="D2239">
        <v>193.64</v>
      </c>
      <c r="E2239">
        <v>9.6864000000000008</v>
      </c>
      <c r="F2239">
        <v>2.1381000000000001</v>
      </c>
      <c r="G2239">
        <v>2.3614000000000002</v>
      </c>
      <c r="H2239">
        <v>1828.47</v>
      </c>
    </row>
    <row r="2240" spans="1:8" x14ac:dyDescent="0.25">
      <c r="A2240" s="12">
        <v>42216</v>
      </c>
      <c r="B2240">
        <v>1.5622</v>
      </c>
      <c r="C2240">
        <v>1.4218999999999999</v>
      </c>
      <c r="D2240">
        <v>193.47</v>
      </c>
      <c r="E2240">
        <v>9.6982999999999997</v>
      </c>
      <c r="F2240">
        <v>2.1372</v>
      </c>
      <c r="G2240">
        <v>2.3685</v>
      </c>
      <c r="H2240">
        <v>1821.01</v>
      </c>
    </row>
    <row r="2241" spans="1:8" x14ac:dyDescent="0.25">
      <c r="A2241" s="12">
        <v>42219</v>
      </c>
      <c r="B2241">
        <v>1.5584</v>
      </c>
      <c r="C2241">
        <v>1.423</v>
      </c>
      <c r="D2241">
        <v>193.24</v>
      </c>
      <c r="E2241">
        <v>9.6758000000000006</v>
      </c>
      <c r="F2241">
        <v>2.1375999999999999</v>
      </c>
      <c r="G2241">
        <v>2.3729</v>
      </c>
      <c r="H2241">
        <v>1823.39</v>
      </c>
    </row>
    <row r="2242" spans="1:8" x14ac:dyDescent="0.25">
      <c r="A2242" s="12">
        <v>42220</v>
      </c>
      <c r="B2242">
        <v>1.556</v>
      </c>
      <c r="C2242">
        <v>1.4298</v>
      </c>
      <c r="D2242">
        <v>193.53</v>
      </c>
      <c r="E2242">
        <v>9.6633999999999993</v>
      </c>
      <c r="F2242">
        <v>2.1078000000000001</v>
      </c>
      <c r="G2242">
        <v>2.3788999999999998</v>
      </c>
      <c r="H2242">
        <v>1818.22</v>
      </c>
    </row>
    <row r="2243" spans="1:8" x14ac:dyDescent="0.25">
      <c r="A2243" s="12">
        <v>42221</v>
      </c>
      <c r="B2243">
        <v>1.56</v>
      </c>
      <c r="C2243">
        <v>1.4302999999999999</v>
      </c>
      <c r="D2243">
        <v>194.76</v>
      </c>
      <c r="E2243">
        <v>9.6888000000000005</v>
      </c>
      <c r="F2243">
        <v>2.1202000000000001</v>
      </c>
      <c r="G2243">
        <v>2.3948999999999998</v>
      </c>
      <c r="H2243">
        <v>1829.74</v>
      </c>
    </row>
    <row r="2244" spans="1:8" x14ac:dyDescent="0.25">
      <c r="A2244" s="12">
        <v>42222</v>
      </c>
      <c r="B2244">
        <v>1.5509999999999999</v>
      </c>
      <c r="C2244">
        <v>1.4194</v>
      </c>
      <c r="D2244">
        <v>193.44</v>
      </c>
      <c r="E2244">
        <v>9.6317000000000004</v>
      </c>
      <c r="F2244">
        <v>2.1107</v>
      </c>
      <c r="G2244">
        <v>2.3656999999999999</v>
      </c>
      <c r="H2244">
        <v>1803.32</v>
      </c>
    </row>
    <row r="2245" spans="1:8" x14ac:dyDescent="0.25">
      <c r="A2245" s="12">
        <v>42223</v>
      </c>
      <c r="B2245">
        <v>1.5495000000000001</v>
      </c>
      <c r="C2245">
        <v>1.4123000000000001</v>
      </c>
      <c r="D2245">
        <v>192.41</v>
      </c>
      <c r="E2245">
        <v>9.6204999999999998</v>
      </c>
      <c r="F2245">
        <v>2.0874000000000001</v>
      </c>
      <c r="G2245">
        <v>2.3378999999999999</v>
      </c>
      <c r="H2245">
        <v>1803.15</v>
      </c>
    </row>
    <row r="2246" spans="1:8" x14ac:dyDescent="0.25">
      <c r="A2246" s="12">
        <v>42226</v>
      </c>
      <c r="B2246">
        <v>1.5586</v>
      </c>
      <c r="C2246">
        <v>1.4145000000000001</v>
      </c>
      <c r="D2246">
        <v>194.26</v>
      </c>
      <c r="E2246">
        <v>9.6820000000000004</v>
      </c>
      <c r="F2246">
        <v>2.1023999999999998</v>
      </c>
      <c r="G2246">
        <v>2.3542000000000001</v>
      </c>
      <c r="H2246">
        <v>1805.17</v>
      </c>
    </row>
    <row r="2247" spans="1:8" x14ac:dyDescent="0.25">
      <c r="A2247" s="12">
        <v>42227</v>
      </c>
      <c r="B2247">
        <v>1.5571999999999999</v>
      </c>
      <c r="C2247">
        <v>1.4097999999999999</v>
      </c>
      <c r="D2247">
        <v>194.78</v>
      </c>
      <c r="E2247">
        <v>9.8459000000000003</v>
      </c>
      <c r="F2247">
        <v>2.1305999999999998</v>
      </c>
      <c r="G2247">
        <v>2.3812000000000002</v>
      </c>
      <c r="H2247">
        <v>1834.74</v>
      </c>
    </row>
    <row r="2248" spans="1:8" x14ac:dyDescent="0.25">
      <c r="A2248" s="12">
        <v>42228</v>
      </c>
      <c r="B2248">
        <v>1.5611999999999999</v>
      </c>
      <c r="C2248">
        <v>1.3985000000000001</v>
      </c>
      <c r="D2248">
        <v>193.86</v>
      </c>
      <c r="E2248">
        <v>9.9509000000000007</v>
      </c>
      <c r="F2248">
        <v>2.1147</v>
      </c>
      <c r="G2248">
        <v>2.3567</v>
      </c>
      <c r="H2248">
        <v>1830.63</v>
      </c>
    </row>
    <row r="2249" spans="1:8" x14ac:dyDescent="0.25">
      <c r="A2249" s="12">
        <v>42229</v>
      </c>
      <c r="B2249">
        <v>1.5607</v>
      </c>
      <c r="C2249">
        <v>1.3995</v>
      </c>
      <c r="D2249">
        <v>194.17</v>
      </c>
      <c r="E2249">
        <v>9.9863</v>
      </c>
      <c r="F2249">
        <v>2.1204000000000001</v>
      </c>
      <c r="G2249">
        <v>2.3742999999999999</v>
      </c>
      <c r="H2249">
        <v>1837.98</v>
      </c>
    </row>
    <row r="2250" spans="1:8" x14ac:dyDescent="0.25">
      <c r="A2250" s="12">
        <v>42230</v>
      </c>
      <c r="B2250">
        <v>1.5643</v>
      </c>
      <c r="C2250">
        <v>1.4076</v>
      </c>
      <c r="D2250">
        <v>194.44</v>
      </c>
      <c r="E2250">
        <v>9.9617000000000004</v>
      </c>
      <c r="F2250">
        <v>2.1193</v>
      </c>
      <c r="G2250">
        <v>2.3915999999999999</v>
      </c>
      <c r="H2250">
        <v>1843.03</v>
      </c>
    </row>
    <row r="2251" spans="1:8" x14ac:dyDescent="0.25">
      <c r="A2251" s="12">
        <v>42233</v>
      </c>
      <c r="B2251">
        <v>1.5582</v>
      </c>
      <c r="C2251">
        <v>1.4068000000000001</v>
      </c>
      <c r="D2251">
        <v>193.83</v>
      </c>
      <c r="E2251">
        <v>10.008599999999999</v>
      </c>
      <c r="F2251">
        <v>2.1133999999999999</v>
      </c>
      <c r="G2251">
        <v>2.3694999999999999</v>
      </c>
      <c r="H2251">
        <v>1842.05</v>
      </c>
    </row>
    <row r="2252" spans="1:8" x14ac:dyDescent="0.25">
      <c r="A2252" s="12">
        <v>42234</v>
      </c>
      <c r="B2252">
        <v>1.5656000000000001</v>
      </c>
      <c r="C2252">
        <v>1.42</v>
      </c>
      <c r="D2252">
        <v>194.74</v>
      </c>
      <c r="E2252">
        <v>10.010199999999999</v>
      </c>
      <c r="F2252">
        <v>2.1324000000000001</v>
      </c>
      <c r="G2252">
        <v>2.3706999999999998</v>
      </c>
      <c r="H2252">
        <v>1855.35</v>
      </c>
    </row>
    <row r="2253" spans="1:8" x14ac:dyDescent="0.25">
      <c r="A2253" s="12">
        <v>42235</v>
      </c>
      <c r="B2253">
        <v>1.5678000000000001</v>
      </c>
      <c r="C2253">
        <v>1.4095</v>
      </c>
      <c r="D2253">
        <v>194.06</v>
      </c>
      <c r="E2253">
        <v>10.0251</v>
      </c>
      <c r="F2253">
        <v>2.1326999999999998</v>
      </c>
      <c r="G2253">
        <v>2.3740000000000001</v>
      </c>
      <c r="H2253">
        <v>1854.96</v>
      </c>
    </row>
    <row r="2254" spans="1:8" x14ac:dyDescent="0.25">
      <c r="A2254" s="12">
        <v>42236</v>
      </c>
      <c r="B2254">
        <v>1.5687</v>
      </c>
      <c r="C2254">
        <v>1.3952</v>
      </c>
      <c r="D2254">
        <v>193.59</v>
      </c>
      <c r="E2254">
        <v>10.004200000000001</v>
      </c>
      <c r="F2254">
        <v>2.1375999999999999</v>
      </c>
      <c r="G2254">
        <v>2.3654999999999999</v>
      </c>
      <c r="H2254">
        <v>1857.23</v>
      </c>
    </row>
    <row r="2255" spans="1:8" x14ac:dyDescent="0.25">
      <c r="A2255" s="12">
        <v>42237</v>
      </c>
      <c r="B2255">
        <v>1.5694999999999999</v>
      </c>
      <c r="C2255">
        <v>1.3784000000000001</v>
      </c>
      <c r="D2255">
        <v>191.49</v>
      </c>
      <c r="E2255">
        <v>10.022</v>
      </c>
      <c r="F2255">
        <v>2.1425000000000001</v>
      </c>
      <c r="G2255">
        <v>2.3458999999999999</v>
      </c>
      <c r="H2255">
        <v>1875.32</v>
      </c>
    </row>
    <row r="2256" spans="1:8" x14ac:dyDescent="0.25">
      <c r="A2256" s="12">
        <v>42240</v>
      </c>
      <c r="B2256">
        <v>1.5773999999999999</v>
      </c>
      <c r="C2256">
        <v>1.3572</v>
      </c>
      <c r="D2256">
        <v>186.72</v>
      </c>
      <c r="E2256">
        <v>10.0444</v>
      </c>
      <c r="F2256">
        <v>2.2035999999999998</v>
      </c>
      <c r="G2256">
        <v>2.4340000000000002</v>
      </c>
      <c r="H2256">
        <v>1877.01</v>
      </c>
    </row>
    <row r="2257" spans="1:8" x14ac:dyDescent="0.25">
      <c r="A2257" s="12">
        <v>42241</v>
      </c>
      <c r="B2257">
        <v>1.5686</v>
      </c>
      <c r="C2257">
        <v>1.3614999999999999</v>
      </c>
      <c r="D2257">
        <v>186.39</v>
      </c>
      <c r="E2257">
        <v>10.110200000000001</v>
      </c>
      <c r="F2257">
        <v>2.1991999999999998</v>
      </c>
      <c r="G2257">
        <v>2.4222999999999999</v>
      </c>
      <c r="H2257">
        <v>1866.56</v>
      </c>
    </row>
    <row r="2258" spans="1:8" x14ac:dyDescent="0.25">
      <c r="A2258" s="12">
        <v>42242</v>
      </c>
      <c r="B2258">
        <v>1.5458000000000001</v>
      </c>
      <c r="C2258">
        <v>1.3662000000000001</v>
      </c>
      <c r="D2258">
        <v>185.43</v>
      </c>
      <c r="E2258">
        <v>9.9802</v>
      </c>
      <c r="F2258">
        <v>2.1703999999999999</v>
      </c>
      <c r="G2258">
        <v>2.3997999999999999</v>
      </c>
      <c r="H2258">
        <v>1827.44</v>
      </c>
    </row>
    <row r="2259" spans="1:8" x14ac:dyDescent="0.25">
      <c r="A2259" s="12">
        <v>42243</v>
      </c>
      <c r="B2259">
        <v>1.5399</v>
      </c>
      <c r="C2259">
        <v>1.369</v>
      </c>
      <c r="D2259">
        <v>186.35</v>
      </c>
      <c r="E2259">
        <v>9.8648000000000007</v>
      </c>
      <c r="F2259">
        <v>2.1482999999999999</v>
      </c>
      <c r="G2259">
        <v>2.3803999999999998</v>
      </c>
      <c r="H2259">
        <v>1806.5</v>
      </c>
    </row>
    <row r="2260" spans="1:8" x14ac:dyDescent="0.25">
      <c r="A2260" s="12">
        <v>42244</v>
      </c>
      <c r="B2260">
        <v>1.5390999999999999</v>
      </c>
      <c r="C2260">
        <v>1.3754</v>
      </c>
      <c r="D2260">
        <v>187.27</v>
      </c>
      <c r="E2260">
        <v>9.8423999999999996</v>
      </c>
      <c r="F2260">
        <v>2.1450999999999998</v>
      </c>
      <c r="G2260">
        <v>2.3788999999999998</v>
      </c>
      <c r="H2260">
        <v>1814.4</v>
      </c>
    </row>
    <row r="2261" spans="1:8" x14ac:dyDescent="0.25">
      <c r="A2261" s="12">
        <v>42247</v>
      </c>
      <c r="B2261">
        <v>1.5342</v>
      </c>
      <c r="C2261">
        <v>1.3683000000000001</v>
      </c>
      <c r="D2261">
        <v>185.98</v>
      </c>
      <c r="E2261">
        <v>9.7805</v>
      </c>
      <c r="F2261">
        <v>2.1562000000000001</v>
      </c>
      <c r="G2261">
        <v>2.4192</v>
      </c>
      <c r="H2261">
        <v>1813.15</v>
      </c>
    </row>
    <row r="2262" spans="1:8" x14ac:dyDescent="0.25">
      <c r="A2262" s="12">
        <v>42248</v>
      </c>
      <c r="B2262">
        <v>1.5302</v>
      </c>
      <c r="C2262">
        <v>1.3521000000000001</v>
      </c>
      <c r="D2262">
        <v>182.62</v>
      </c>
      <c r="E2262">
        <v>9.7726000000000006</v>
      </c>
      <c r="F2262">
        <v>2.1796000000000002</v>
      </c>
      <c r="G2262">
        <v>2.4159999999999999</v>
      </c>
      <c r="H2262">
        <v>1804.06</v>
      </c>
    </row>
    <row r="2263" spans="1:8" x14ac:dyDescent="0.25">
      <c r="A2263" s="12">
        <v>42249</v>
      </c>
      <c r="B2263">
        <v>1.5299</v>
      </c>
      <c r="C2263">
        <v>1.3623000000000001</v>
      </c>
      <c r="D2263">
        <v>184.03</v>
      </c>
      <c r="E2263">
        <v>9.7233000000000001</v>
      </c>
      <c r="F2263">
        <v>2.1726999999999999</v>
      </c>
      <c r="G2263">
        <v>2.4083000000000001</v>
      </c>
      <c r="H2263">
        <v>1809.99</v>
      </c>
    </row>
    <row r="2264" spans="1:8" x14ac:dyDescent="0.25">
      <c r="A2264" s="12">
        <v>42250</v>
      </c>
      <c r="B2264">
        <v>1.5255000000000001</v>
      </c>
      <c r="C2264">
        <v>1.3712</v>
      </c>
      <c r="D2264">
        <v>183.14</v>
      </c>
      <c r="E2264">
        <v>9.6952999999999996</v>
      </c>
      <c r="F2264">
        <v>2.1730999999999998</v>
      </c>
      <c r="G2264">
        <v>2.383</v>
      </c>
      <c r="H2264">
        <v>1815.41</v>
      </c>
    </row>
    <row r="2265" spans="1:8" x14ac:dyDescent="0.25">
      <c r="A2265" s="12">
        <v>42251</v>
      </c>
      <c r="B2265">
        <v>1.5167999999999999</v>
      </c>
      <c r="C2265">
        <v>1.3602000000000001</v>
      </c>
      <c r="D2265">
        <v>180.54</v>
      </c>
      <c r="E2265">
        <v>9.6412999999999993</v>
      </c>
      <c r="F2265">
        <v>2.1947000000000001</v>
      </c>
      <c r="G2265">
        <v>2.4135</v>
      </c>
      <c r="H2265">
        <v>1820.78</v>
      </c>
    </row>
    <row r="2266" spans="1:8" x14ac:dyDescent="0.25">
      <c r="A2266" s="12">
        <v>42254</v>
      </c>
      <c r="B2266">
        <v>1.5268999999999999</v>
      </c>
      <c r="C2266">
        <v>1.3672</v>
      </c>
      <c r="D2266">
        <v>182.07</v>
      </c>
      <c r="E2266">
        <v>9.6975999999999996</v>
      </c>
      <c r="F2266">
        <v>2.2050999999999998</v>
      </c>
      <c r="G2266">
        <v>2.4392999999999998</v>
      </c>
      <c r="H2266">
        <v>1835.94</v>
      </c>
    </row>
    <row r="2267" spans="1:8" x14ac:dyDescent="0.25">
      <c r="A2267" s="12">
        <v>42255</v>
      </c>
      <c r="B2267">
        <v>1.5395000000000001</v>
      </c>
      <c r="C2267">
        <v>1.3737999999999999</v>
      </c>
      <c r="D2267">
        <v>184.41</v>
      </c>
      <c r="E2267">
        <v>9.7797000000000001</v>
      </c>
      <c r="F2267">
        <v>2.1928000000000001</v>
      </c>
      <c r="G2267">
        <v>2.4257</v>
      </c>
      <c r="H2267">
        <v>1838.1</v>
      </c>
    </row>
    <row r="2268" spans="1:8" x14ac:dyDescent="0.25">
      <c r="A2268" s="12">
        <v>42256</v>
      </c>
      <c r="B2268">
        <v>1.5363</v>
      </c>
      <c r="C2268">
        <v>1.3708</v>
      </c>
      <c r="D2268">
        <v>185.16</v>
      </c>
      <c r="E2268">
        <v>9.8148</v>
      </c>
      <c r="F2268">
        <v>2.1880999999999999</v>
      </c>
      <c r="G2268">
        <v>2.3992</v>
      </c>
      <c r="H2268">
        <v>1828.98</v>
      </c>
    </row>
    <row r="2269" spans="1:8" x14ac:dyDescent="0.25">
      <c r="A2269" s="12">
        <v>42257</v>
      </c>
      <c r="B2269">
        <v>1.5443</v>
      </c>
      <c r="C2269">
        <v>1.3688</v>
      </c>
      <c r="D2269">
        <v>186.2</v>
      </c>
      <c r="E2269">
        <v>9.8000000000000007</v>
      </c>
      <c r="F2269">
        <v>2.1819999999999999</v>
      </c>
      <c r="G2269">
        <v>2.4527999999999999</v>
      </c>
      <c r="H2269">
        <v>1825.25</v>
      </c>
    </row>
    <row r="2270" spans="1:8" x14ac:dyDescent="0.25">
      <c r="A2270" s="12">
        <v>42258</v>
      </c>
      <c r="B2270">
        <v>1.5427</v>
      </c>
      <c r="C2270">
        <v>1.3604000000000001</v>
      </c>
      <c r="D2270">
        <v>186</v>
      </c>
      <c r="E2270">
        <v>9.8414000000000001</v>
      </c>
      <c r="F2270">
        <v>2.1749000000000001</v>
      </c>
      <c r="G2270">
        <v>2.4417</v>
      </c>
      <c r="H2270">
        <v>1822.99</v>
      </c>
    </row>
    <row r="2271" spans="1:8" x14ac:dyDescent="0.25">
      <c r="A2271" s="12">
        <v>42261</v>
      </c>
      <c r="B2271">
        <v>1.5424</v>
      </c>
      <c r="C2271">
        <v>1.3628</v>
      </c>
      <c r="D2271">
        <v>185.4</v>
      </c>
      <c r="E2271">
        <v>9.8234999999999992</v>
      </c>
      <c r="F2271">
        <v>2.1604999999999999</v>
      </c>
      <c r="G2271">
        <v>2.4365000000000001</v>
      </c>
      <c r="H2271">
        <v>1822.85</v>
      </c>
    </row>
    <row r="2272" spans="1:8" x14ac:dyDescent="0.25">
      <c r="A2272" s="12">
        <v>42262</v>
      </c>
      <c r="B2272">
        <v>1.5341</v>
      </c>
      <c r="C2272">
        <v>1.3611</v>
      </c>
      <c r="D2272">
        <v>184.69</v>
      </c>
      <c r="E2272">
        <v>9.8274000000000008</v>
      </c>
      <c r="F2272">
        <v>2.1478000000000002</v>
      </c>
      <c r="G2272">
        <v>2.4129999999999998</v>
      </c>
      <c r="H2272">
        <v>1807.37</v>
      </c>
    </row>
    <row r="2273" spans="1:8" x14ac:dyDescent="0.25">
      <c r="A2273" s="12">
        <v>42263</v>
      </c>
      <c r="B2273">
        <v>1.5491999999999999</v>
      </c>
      <c r="C2273">
        <v>1.3717999999999999</v>
      </c>
      <c r="D2273">
        <v>186.71</v>
      </c>
      <c r="E2273">
        <v>9.8695000000000004</v>
      </c>
      <c r="F2273">
        <v>2.1516000000000002</v>
      </c>
      <c r="G2273">
        <v>2.4327000000000001</v>
      </c>
      <c r="H2273">
        <v>1811.36</v>
      </c>
    </row>
    <row r="2274" spans="1:8" x14ac:dyDescent="0.25">
      <c r="A2274" s="12">
        <v>42264</v>
      </c>
      <c r="B2274">
        <v>1.5587</v>
      </c>
      <c r="C2274">
        <v>1.3628</v>
      </c>
      <c r="D2274">
        <v>187.07</v>
      </c>
      <c r="E2274">
        <v>9.9224999999999994</v>
      </c>
      <c r="F2274">
        <v>2.1722000000000001</v>
      </c>
      <c r="G2274">
        <v>2.4535999999999998</v>
      </c>
      <c r="H2274">
        <v>1817.27</v>
      </c>
    </row>
    <row r="2275" spans="1:8" x14ac:dyDescent="0.25">
      <c r="A2275" s="12">
        <v>42265</v>
      </c>
      <c r="B2275">
        <v>1.5530999999999999</v>
      </c>
      <c r="C2275">
        <v>1.3738999999999999</v>
      </c>
      <c r="D2275">
        <v>186.18</v>
      </c>
      <c r="E2275">
        <v>9.9583999999999993</v>
      </c>
      <c r="F2275">
        <v>2.1589999999999998</v>
      </c>
      <c r="G2275">
        <v>2.4239000000000002</v>
      </c>
      <c r="H2275">
        <v>1820.3</v>
      </c>
    </row>
    <row r="2276" spans="1:8" x14ac:dyDescent="0.25">
      <c r="A2276" s="12">
        <v>42268</v>
      </c>
      <c r="B2276">
        <v>1.5505</v>
      </c>
      <c r="C2276">
        <v>1.3854</v>
      </c>
      <c r="D2276">
        <v>186.91</v>
      </c>
      <c r="E2276">
        <v>9.9025999999999996</v>
      </c>
      <c r="F2276">
        <v>2.1734</v>
      </c>
      <c r="G2276">
        <v>2.4525999999999999</v>
      </c>
      <c r="H2276">
        <v>1825.64</v>
      </c>
    </row>
    <row r="2277" spans="1:8" x14ac:dyDescent="0.25">
      <c r="A2277" s="12">
        <v>42269</v>
      </c>
      <c r="B2277">
        <v>1.5362</v>
      </c>
      <c r="C2277">
        <v>1.3814</v>
      </c>
      <c r="D2277">
        <v>184.57</v>
      </c>
      <c r="E2277">
        <v>9.8475999999999999</v>
      </c>
      <c r="F2277">
        <v>2.1659999999999999</v>
      </c>
      <c r="G2277">
        <v>2.4392</v>
      </c>
      <c r="H2277">
        <v>1819.84</v>
      </c>
    </row>
    <row r="2278" spans="1:8" x14ac:dyDescent="0.25">
      <c r="A2278" s="12">
        <v>42270</v>
      </c>
      <c r="B2278">
        <v>1.5243</v>
      </c>
      <c r="C2278">
        <v>1.3624000000000001</v>
      </c>
      <c r="D2278">
        <v>183.26</v>
      </c>
      <c r="E2278">
        <v>9.7311999999999994</v>
      </c>
      <c r="F2278">
        <v>2.1757</v>
      </c>
      <c r="G2278">
        <v>2.4283000000000001</v>
      </c>
      <c r="H2278">
        <v>1819.92</v>
      </c>
    </row>
    <row r="2279" spans="1:8" x14ac:dyDescent="0.25">
      <c r="A2279" s="12">
        <v>42271</v>
      </c>
      <c r="B2279">
        <v>1.524</v>
      </c>
      <c r="C2279">
        <v>1.357</v>
      </c>
      <c r="D2279">
        <v>182.94</v>
      </c>
      <c r="E2279">
        <v>9.7409999999999997</v>
      </c>
      <c r="F2279">
        <v>2.169</v>
      </c>
      <c r="G2279">
        <v>2.3971</v>
      </c>
      <c r="H2279">
        <v>1813.77</v>
      </c>
    </row>
    <row r="2280" spans="1:8" x14ac:dyDescent="0.25">
      <c r="A2280" s="12">
        <v>42272</v>
      </c>
      <c r="B2280">
        <v>1.5181</v>
      </c>
      <c r="C2280">
        <v>1.355</v>
      </c>
      <c r="D2280">
        <v>183.02</v>
      </c>
      <c r="E2280">
        <v>9.6867000000000001</v>
      </c>
      <c r="F2280">
        <v>2.1625999999999999</v>
      </c>
      <c r="G2280">
        <v>2.3765999999999998</v>
      </c>
      <c r="H2280">
        <v>1809.68</v>
      </c>
    </row>
    <row r="2281" spans="1:8" x14ac:dyDescent="0.25">
      <c r="A2281" s="12">
        <v>42275</v>
      </c>
      <c r="B2281">
        <v>1.5170999999999999</v>
      </c>
      <c r="C2281">
        <v>1.3489</v>
      </c>
      <c r="D2281">
        <v>181.91</v>
      </c>
      <c r="E2281">
        <v>9.6882000000000001</v>
      </c>
      <c r="F2281">
        <v>2.1705000000000001</v>
      </c>
      <c r="G2281">
        <v>2.3967000000000001</v>
      </c>
      <c r="H2281">
        <v>1813.11</v>
      </c>
    </row>
    <row r="2282" spans="1:8" x14ac:dyDescent="0.25">
      <c r="A2282" s="12">
        <v>42276</v>
      </c>
      <c r="B2282">
        <v>1.5146999999999999</v>
      </c>
      <c r="C2282">
        <v>1.3464</v>
      </c>
      <c r="D2282">
        <v>181.31</v>
      </c>
      <c r="E2282">
        <v>9.6539999999999999</v>
      </c>
      <c r="F2282">
        <v>2.1680999999999999</v>
      </c>
      <c r="G2282">
        <v>2.3860000000000001</v>
      </c>
      <c r="H2282">
        <v>1810.1</v>
      </c>
    </row>
    <row r="2283" spans="1:8" x14ac:dyDescent="0.25">
      <c r="A2283" s="12">
        <v>42277</v>
      </c>
      <c r="B2283">
        <v>1.5126999999999999</v>
      </c>
      <c r="C2283">
        <v>1.3531</v>
      </c>
      <c r="D2283">
        <v>181.31</v>
      </c>
      <c r="E2283">
        <v>9.6179000000000006</v>
      </c>
      <c r="F2283">
        <v>2.1547999999999998</v>
      </c>
      <c r="G2283">
        <v>2.3645</v>
      </c>
      <c r="H2283">
        <v>1791.7</v>
      </c>
    </row>
    <row r="2284" spans="1:8" x14ac:dyDescent="0.25">
      <c r="A2284" s="12">
        <v>42278</v>
      </c>
      <c r="B2284">
        <v>1.5127999999999999</v>
      </c>
      <c r="C2284">
        <v>1.3511</v>
      </c>
      <c r="D2284">
        <v>181.39</v>
      </c>
      <c r="E2284">
        <v>9.6179000000000006</v>
      </c>
      <c r="F2284">
        <v>2.1511999999999998</v>
      </c>
      <c r="G2284">
        <v>2.3635000000000002</v>
      </c>
      <c r="H2284">
        <v>1781.64</v>
      </c>
    </row>
    <row r="2285" spans="1:8" x14ac:dyDescent="0.25">
      <c r="A2285" s="12">
        <v>42279</v>
      </c>
      <c r="B2285">
        <v>1.5181</v>
      </c>
      <c r="C2285">
        <v>1.353</v>
      </c>
      <c r="D2285">
        <v>181.89</v>
      </c>
      <c r="E2285">
        <v>9.6179000000000006</v>
      </c>
      <c r="F2285">
        <v>2.1564999999999999</v>
      </c>
      <c r="G2285">
        <v>2.3546</v>
      </c>
      <c r="H2285">
        <v>1779.37</v>
      </c>
    </row>
    <row r="2286" spans="1:8" x14ac:dyDescent="0.25">
      <c r="A2286" s="12">
        <v>42282</v>
      </c>
      <c r="B2286">
        <v>1.5143</v>
      </c>
      <c r="C2286">
        <v>1.3532999999999999</v>
      </c>
      <c r="D2286">
        <v>182.38</v>
      </c>
      <c r="E2286">
        <v>9.6179000000000006</v>
      </c>
      <c r="F2286">
        <v>2.1377000000000002</v>
      </c>
      <c r="G2286">
        <v>2.3319000000000001</v>
      </c>
      <c r="H2286">
        <v>1756.6</v>
      </c>
    </row>
    <row r="2287" spans="1:8" x14ac:dyDescent="0.25">
      <c r="A2287" s="12">
        <v>42283</v>
      </c>
      <c r="B2287">
        <v>1.5221</v>
      </c>
      <c r="C2287">
        <v>1.3504</v>
      </c>
      <c r="D2287">
        <v>183</v>
      </c>
      <c r="E2287">
        <v>9.6179000000000006</v>
      </c>
      <c r="F2287">
        <v>2.1242999999999999</v>
      </c>
      <c r="G2287">
        <v>2.3258000000000001</v>
      </c>
      <c r="H2287">
        <v>1766.52</v>
      </c>
    </row>
    <row r="2288" spans="1:8" x14ac:dyDescent="0.25">
      <c r="A2288" s="12">
        <v>42284</v>
      </c>
      <c r="B2288">
        <v>1.5314000000000001</v>
      </c>
      <c r="C2288">
        <v>1.3627</v>
      </c>
      <c r="D2288">
        <v>183.83</v>
      </c>
      <c r="E2288">
        <v>9.6179000000000006</v>
      </c>
      <c r="F2288">
        <v>2.1244000000000001</v>
      </c>
      <c r="G2288">
        <v>2.3165</v>
      </c>
      <c r="H2288">
        <v>1773.07</v>
      </c>
    </row>
    <row r="2289" spans="1:8" x14ac:dyDescent="0.25">
      <c r="A2289" s="12">
        <v>42285</v>
      </c>
      <c r="B2289">
        <v>1.5344</v>
      </c>
      <c r="C2289">
        <v>1.3604000000000001</v>
      </c>
      <c r="D2289">
        <v>183.97</v>
      </c>
      <c r="E2289">
        <v>9.7492999999999999</v>
      </c>
      <c r="F2289">
        <v>2.1133000000000002</v>
      </c>
      <c r="G2289">
        <v>2.3005</v>
      </c>
      <c r="H2289">
        <v>1767.6</v>
      </c>
    </row>
    <row r="2290" spans="1:8" x14ac:dyDescent="0.25">
      <c r="A2290" s="12">
        <v>42286</v>
      </c>
      <c r="B2290">
        <v>1.5303</v>
      </c>
      <c r="C2290">
        <v>1.3486</v>
      </c>
      <c r="D2290">
        <v>184.03</v>
      </c>
      <c r="E2290">
        <v>9.7156000000000002</v>
      </c>
      <c r="F2290">
        <v>2.0876999999999999</v>
      </c>
      <c r="G2290">
        <v>2.2833000000000001</v>
      </c>
      <c r="H2290">
        <v>1755.33</v>
      </c>
    </row>
    <row r="2291" spans="1:8" x14ac:dyDescent="0.25">
      <c r="A2291" s="12">
        <v>42289</v>
      </c>
      <c r="B2291">
        <v>1.5344</v>
      </c>
      <c r="C2291">
        <v>1.3507</v>
      </c>
      <c r="D2291">
        <v>184.16</v>
      </c>
      <c r="E2291">
        <v>9.7026000000000003</v>
      </c>
      <c r="F2291">
        <v>2.0838999999999999</v>
      </c>
      <c r="G2291">
        <v>2.2833999999999999</v>
      </c>
      <c r="H2291">
        <v>1754.06</v>
      </c>
    </row>
    <row r="2292" spans="1:8" x14ac:dyDescent="0.25">
      <c r="A2292" s="12">
        <v>42290</v>
      </c>
      <c r="B2292">
        <v>1.5245</v>
      </c>
      <c r="C2292">
        <v>1.3395999999999999</v>
      </c>
      <c r="D2292">
        <v>182.55</v>
      </c>
      <c r="E2292">
        <v>9.6743000000000006</v>
      </c>
      <c r="F2292">
        <v>2.1040999999999999</v>
      </c>
      <c r="G2292">
        <v>2.2945000000000002</v>
      </c>
      <c r="H2292">
        <v>1752.09</v>
      </c>
    </row>
    <row r="2293" spans="1:8" x14ac:dyDescent="0.25">
      <c r="A2293" s="12">
        <v>42291</v>
      </c>
      <c r="B2293">
        <v>1.5472999999999999</v>
      </c>
      <c r="C2293">
        <v>1.3484</v>
      </c>
      <c r="D2293">
        <v>183.87</v>
      </c>
      <c r="E2293">
        <v>9.7253000000000007</v>
      </c>
      <c r="F2293">
        <v>2.1189</v>
      </c>
      <c r="G2293">
        <v>2.278</v>
      </c>
      <c r="H2293">
        <v>1757.75</v>
      </c>
    </row>
    <row r="2294" spans="1:8" x14ac:dyDescent="0.25">
      <c r="A2294" s="12">
        <v>42292</v>
      </c>
      <c r="B2294">
        <v>1.5451999999999999</v>
      </c>
      <c r="C2294">
        <v>1.3588</v>
      </c>
      <c r="D2294">
        <v>183.89</v>
      </c>
      <c r="E2294">
        <v>9.8292000000000002</v>
      </c>
      <c r="F2294">
        <v>2.1086999999999998</v>
      </c>
      <c r="G2294">
        <v>2.2557</v>
      </c>
      <c r="H2294">
        <v>1733.78</v>
      </c>
    </row>
    <row r="2295" spans="1:8" x14ac:dyDescent="0.25">
      <c r="A2295" s="12">
        <v>42293</v>
      </c>
      <c r="B2295">
        <v>1.5434000000000001</v>
      </c>
      <c r="C2295">
        <v>1.3596999999999999</v>
      </c>
      <c r="D2295">
        <v>184.39</v>
      </c>
      <c r="E2295">
        <v>9.8252000000000006</v>
      </c>
      <c r="F2295">
        <v>2.1278000000000001</v>
      </c>
      <c r="G2295">
        <v>2.266</v>
      </c>
      <c r="H2295">
        <v>1744.72</v>
      </c>
    </row>
    <row r="2296" spans="1:8" x14ac:dyDescent="0.25">
      <c r="A2296" s="12">
        <v>42296</v>
      </c>
      <c r="B2296">
        <v>1.5461</v>
      </c>
      <c r="C2296">
        <v>1.3649</v>
      </c>
      <c r="D2296">
        <v>184.75</v>
      </c>
      <c r="E2296">
        <v>9.8353999999999999</v>
      </c>
      <c r="F2296">
        <v>2.1324999999999998</v>
      </c>
      <c r="G2296">
        <v>2.2763</v>
      </c>
      <c r="H2296">
        <v>1748.73</v>
      </c>
    </row>
    <row r="2297" spans="1:8" x14ac:dyDescent="0.25">
      <c r="A2297" s="12">
        <v>42297</v>
      </c>
      <c r="B2297">
        <v>1.544</v>
      </c>
      <c r="C2297">
        <v>1.3608</v>
      </c>
      <c r="D2297">
        <v>185.04</v>
      </c>
      <c r="E2297">
        <v>9.8267000000000007</v>
      </c>
      <c r="F2297">
        <v>2.1265999999999998</v>
      </c>
      <c r="G2297">
        <v>2.2850999999999999</v>
      </c>
      <c r="H2297">
        <v>1745.48</v>
      </c>
    </row>
    <row r="2298" spans="1:8" x14ac:dyDescent="0.25">
      <c r="A2298" s="12">
        <v>42298</v>
      </c>
      <c r="B2298">
        <v>1.5416000000000001</v>
      </c>
      <c r="C2298">
        <v>1.3593999999999999</v>
      </c>
      <c r="D2298">
        <v>184.87</v>
      </c>
      <c r="E2298">
        <v>9.7883999999999993</v>
      </c>
      <c r="F2298">
        <v>2.1360999999999999</v>
      </c>
      <c r="G2298">
        <v>2.2989000000000002</v>
      </c>
      <c r="H2298">
        <v>1755.99</v>
      </c>
    </row>
    <row r="2299" spans="1:8" x14ac:dyDescent="0.25">
      <c r="A2299" s="12">
        <v>42299</v>
      </c>
      <c r="B2299">
        <v>1.5391999999999999</v>
      </c>
      <c r="C2299">
        <v>1.3852</v>
      </c>
      <c r="D2299">
        <v>185.75</v>
      </c>
      <c r="E2299">
        <v>9.843</v>
      </c>
      <c r="F2299">
        <v>2.1347999999999998</v>
      </c>
      <c r="G2299">
        <v>2.2650000000000001</v>
      </c>
      <c r="H2299">
        <v>1738.31</v>
      </c>
    </row>
    <row r="2300" spans="1:8" x14ac:dyDescent="0.25">
      <c r="A2300" s="12">
        <v>42300</v>
      </c>
      <c r="B2300">
        <v>1.5313000000000001</v>
      </c>
      <c r="C2300">
        <v>1.3894</v>
      </c>
      <c r="D2300">
        <v>185.94</v>
      </c>
      <c r="E2300">
        <v>9.7164999999999999</v>
      </c>
      <c r="F2300">
        <v>2.1215999999999999</v>
      </c>
      <c r="G2300">
        <v>2.2669000000000001</v>
      </c>
      <c r="H2300">
        <v>1738.04</v>
      </c>
    </row>
    <row r="2301" spans="1:8" x14ac:dyDescent="0.25">
      <c r="A2301" s="12">
        <v>42303</v>
      </c>
      <c r="B2301">
        <v>1.5348999999999999</v>
      </c>
      <c r="C2301">
        <v>1.3876999999999999</v>
      </c>
      <c r="D2301">
        <v>185.89</v>
      </c>
      <c r="E2301">
        <v>9.7368000000000006</v>
      </c>
      <c r="F2301">
        <v>2.1168999999999998</v>
      </c>
      <c r="G2301">
        <v>2.2606000000000002</v>
      </c>
      <c r="H2301">
        <v>1732.33</v>
      </c>
    </row>
    <row r="2302" spans="1:8" x14ac:dyDescent="0.25">
      <c r="A2302" s="12">
        <v>42304</v>
      </c>
      <c r="B2302">
        <v>1.5295000000000001</v>
      </c>
      <c r="C2302">
        <v>1.3843000000000001</v>
      </c>
      <c r="D2302">
        <v>184.21</v>
      </c>
      <c r="E2302">
        <v>9.7447999999999997</v>
      </c>
      <c r="F2302">
        <v>2.1259999999999999</v>
      </c>
      <c r="G2302">
        <v>2.2605</v>
      </c>
      <c r="H2302">
        <v>1736.2</v>
      </c>
    </row>
    <row r="2303" spans="1:8" x14ac:dyDescent="0.25">
      <c r="A2303" s="12">
        <v>42305</v>
      </c>
      <c r="B2303">
        <v>1.526</v>
      </c>
      <c r="C2303">
        <v>1.3967000000000001</v>
      </c>
      <c r="D2303">
        <v>184.79</v>
      </c>
      <c r="E2303">
        <v>9.7035</v>
      </c>
      <c r="F2303">
        <v>2.1442999999999999</v>
      </c>
      <c r="G2303">
        <v>2.2766999999999999</v>
      </c>
      <c r="H2303">
        <v>1747.32</v>
      </c>
    </row>
    <row r="2304" spans="1:8" x14ac:dyDescent="0.25">
      <c r="A2304" s="12">
        <v>42306</v>
      </c>
      <c r="B2304">
        <v>1.5306999999999999</v>
      </c>
      <c r="C2304">
        <v>1.3943000000000001</v>
      </c>
      <c r="D2304">
        <v>185.38</v>
      </c>
      <c r="E2304">
        <v>9.6997999999999998</v>
      </c>
      <c r="F2304">
        <v>2.1638000000000002</v>
      </c>
      <c r="G2304">
        <v>2.2858999999999998</v>
      </c>
      <c r="H2304">
        <v>1746.82</v>
      </c>
    </row>
    <row r="2305" spans="1:8" x14ac:dyDescent="0.25">
      <c r="A2305" s="12">
        <v>42307</v>
      </c>
      <c r="B2305">
        <v>1.5427999999999999</v>
      </c>
      <c r="C2305">
        <v>1.4014</v>
      </c>
      <c r="D2305">
        <v>186.05</v>
      </c>
      <c r="E2305">
        <v>9.6880000000000006</v>
      </c>
      <c r="F2305">
        <v>2.1606000000000001</v>
      </c>
      <c r="G2305">
        <v>2.2753000000000001</v>
      </c>
      <c r="H2305">
        <v>1759.04</v>
      </c>
    </row>
    <row r="2306" spans="1:8" x14ac:dyDescent="0.25">
      <c r="A2306" s="12">
        <v>42310</v>
      </c>
      <c r="B2306">
        <v>1.5415000000000001</v>
      </c>
      <c r="C2306">
        <v>1.399</v>
      </c>
      <c r="D2306">
        <v>186.15</v>
      </c>
      <c r="E2306">
        <v>9.74</v>
      </c>
      <c r="F2306">
        <v>2.1564000000000001</v>
      </c>
      <c r="G2306">
        <v>2.2835999999999999</v>
      </c>
      <c r="H2306">
        <v>1753.16</v>
      </c>
    </row>
    <row r="2307" spans="1:8" x14ac:dyDescent="0.25">
      <c r="A2307" s="12">
        <v>42311</v>
      </c>
      <c r="B2307">
        <v>1.5418000000000001</v>
      </c>
      <c r="C2307">
        <v>1.4059999999999999</v>
      </c>
      <c r="D2307">
        <v>186.65</v>
      </c>
      <c r="E2307">
        <v>9.7684999999999995</v>
      </c>
      <c r="F2307">
        <v>2.1452</v>
      </c>
      <c r="G2307">
        <v>2.3128000000000002</v>
      </c>
      <c r="H2307">
        <v>1740.78</v>
      </c>
    </row>
    <row r="2308" spans="1:8" x14ac:dyDescent="0.25">
      <c r="A2308" s="12">
        <v>42312</v>
      </c>
      <c r="B2308">
        <v>1.5382</v>
      </c>
      <c r="C2308">
        <v>1.4155</v>
      </c>
      <c r="D2308">
        <v>186.93</v>
      </c>
      <c r="E2308">
        <v>9.7712000000000003</v>
      </c>
      <c r="F2308">
        <v>2.1513</v>
      </c>
      <c r="G2308">
        <v>2.3323</v>
      </c>
      <c r="H2308">
        <v>1744.7</v>
      </c>
    </row>
    <row r="2309" spans="1:8" x14ac:dyDescent="0.25">
      <c r="A2309" s="12">
        <v>42313</v>
      </c>
      <c r="B2309">
        <v>1.5205</v>
      </c>
      <c r="C2309">
        <v>1.3969</v>
      </c>
      <c r="D2309">
        <v>185.12</v>
      </c>
      <c r="E2309">
        <v>9.7628000000000004</v>
      </c>
      <c r="F2309">
        <v>2.1280000000000001</v>
      </c>
      <c r="G2309">
        <v>2.2987000000000002</v>
      </c>
      <c r="H2309">
        <v>1728.67</v>
      </c>
    </row>
    <row r="2310" spans="1:8" x14ac:dyDescent="0.25">
      <c r="A2310" s="12">
        <v>42314</v>
      </c>
      <c r="B2310">
        <v>1.5046999999999999</v>
      </c>
      <c r="C2310">
        <v>1.4001999999999999</v>
      </c>
      <c r="D2310">
        <v>185.41</v>
      </c>
      <c r="E2310">
        <v>9.6379999999999999</v>
      </c>
      <c r="F2310">
        <v>2.1349999999999998</v>
      </c>
      <c r="G2310">
        <v>2.3029999999999999</v>
      </c>
      <c r="H2310">
        <v>1733.08</v>
      </c>
    </row>
    <row r="2311" spans="1:8" x14ac:dyDescent="0.25">
      <c r="A2311" s="12">
        <v>42317</v>
      </c>
      <c r="B2311">
        <v>1.5114000000000001</v>
      </c>
      <c r="C2311">
        <v>1.4054</v>
      </c>
      <c r="D2311">
        <v>186.13</v>
      </c>
      <c r="E2311">
        <v>9.6141000000000005</v>
      </c>
      <c r="F2311">
        <v>2.1436000000000002</v>
      </c>
      <c r="G2311">
        <v>2.3126000000000002</v>
      </c>
      <c r="H2311">
        <v>1749.88</v>
      </c>
    </row>
    <row r="2312" spans="1:8" x14ac:dyDescent="0.25">
      <c r="A2312" s="12">
        <v>42318</v>
      </c>
      <c r="B2312">
        <v>1.5116000000000001</v>
      </c>
      <c r="C2312">
        <v>1.4093</v>
      </c>
      <c r="D2312">
        <v>186.16</v>
      </c>
      <c r="E2312">
        <v>9.5996000000000006</v>
      </c>
      <c r="F2312">
        <v>2.1492</v>
      </c>
      <c r="G2312">
        <v>2.3142999999999998</v>
      </c>
      <c r="H2312">
        <v>1750.33</v>
      </c>
    </row>
    <row r="2313" spans="1:8" x14ac:dyDescent="0.25">
      <c r="A2313" s="12">
        <v>42319</v>
      </c>
      <c r="B2313">
        <v>1.5206999999999999</v>
      </c>
      <c r="C2313">
        <v>1.4155</v>
      </c>
      <c r="D2313">
        <v>186.86</v>
      </c>
      <c r="E2313">
        <v>9.6503999999999994</v>
      </c>
      <c r="F2313">
        <v>2.1536</v>
      </c>
      <c r="G2313">
        <v>2.3174000000000001</v>
      </c>
      <c r="H2313">
        <v>1755.24</v>
      </c>
    </row>
    <row r="2314" spans="1:8" x14ac:dyDescent="0.25">
      <c r="A2314" s="12">
        <v>42320</v>
      </c>
      <c r="B2314">
        <v>1.5229999999999999</v>
      </c>
      <c r="C2314">
        <v>1.4080999999999999</v>
      </c>
      <c r="D2314">
        <v>186.71</v>
      </c>
      <c r="E2314">
        <v>9.6675000000000004</v>
      </c>
      <c r="F2314">
        <v>2.1362999999999999</v>
      </c>
      <c r="G2314">
        <v>2.3266</v>
      </c>
      <c r="H2314">
        <v>1764.06</v>
      </c>
    </row>
    <row r="2315" spans="1:8" x14ac:dyDescent="0.25">
      <c r="A2315" s="12">
        <v>42321</v>
      </c>
      <c r="B2315">
        <v>1.5230999999999999</v>
      </c>
      <c r="C2315">
        <v>1.4164000000000001</v>
      </c>
      <c r="D2315">
        <v>186.82</v>
      </c>
      <c r="E2315">
        <v>9.7062000000000008</v>
      </c>
      <c r="F2315">
        <v>2.1364000000000001</v>
      </c>
      <c r="G2315">
        <v>2.3288000000000002</v>
      </c>
      <c r="H2315">
        <v>1781.62</v>
      </c>
    </row>
    <row r="2316" spans="1:8" x14ac:dyDescent="0.25">
      <c r="A2316" s="12">
        <v>42324</v>
      </c>
      <c r="B2316">
        <v>1.5198</v>
      </c>
      <c r="C2316">
        <v>1.4220999999999999</v>
      </c>
      <c r="D2316">
        <v>187.22</v>
      </c>
      <c r="E2316">
        <v>9.6791999999999998</v>
      </c>
      <c r="F2316">
        <v>2.1415000000000002</v>
      </c>
      <c r="G2316">
        <v>2.3403999999999998</v>
      </c>
      <c r="H2316">
        <v>1776.1</v>
      </c>
    </row>
    <row r="2317" spans="1:8" x14ac:dyDescent="0.25">
      <c r="A2317" s="12">
        <v>42325</v>
      </c>
      <c r="B2317">
        <v>1.5212000000000001</v>
      </c>
      <c r="C2317">
        <v>1.4288000000000001</v>
      </c>
      <c r="D2317">
        <v>187.76</v>
      </c>
      <c r="E2317">
        <v>9.7012</v>
      </c>
      <c r="F2317">
        <v>2.1379999999999999</v>
      </c>
      <c r="G2317">
        <v>2.3492999999999999</v>
      </c>
      <c r="H2317">
        <v>1777.93</v>
      </c>
    </row>
    <row r="2318" spans="1:8" x14ac:dyDescent="0.25">
      <c r="A2318" s="12">
        <v>42326</v>
      </c>
      <c r="B2318">
        <v>1.5236000000000001</v>
      </c>
      <c r="C2318">
        <v>1.4289000000000001</v>
      </c>
      <c r="D2318">
        <v>188.33</v>
      </c>
      <c r="E2318">
        <v>9.7065999999999999</v>
      </c>
      <c r="F2318">
        <v>2.1417999999999999</v>
      </c>
      <c r="G2318">
        <v>2.3532000000000002</v>
      </c>
      <c r="H2318">
        <v>1775.68</v>
      </c>
    </row>
    <row r="2319" spans="1:8" x14ac:dyDescent="0.25">
      <c r="A2319" s="12">
        <v>42327</v>
      </c>
      <c r="B2319">
        <v>1.5288999999999999</v>
      </c>
      <c r="C2319">
        <v>1.4240999999999999</v>
      </c>
      <c r="D2319">
        <v>187.82</v>
      </c>
      <c r="E2319">
        <v>9.7441999999999993</v>
      </c>
      <c r="F2319">
        <v>2.1244000000000001</v>
      </c>
      <c r="G2319">
        <v>2.3275000000000001</v>
      </c>
      <c r="H2319">
        <v>1765.36</v>
      </c>
    </row>
    <row r="2320" spans="1:8" x14ac:dyDescent="0.25">
      <c r="A2320" s="12">
        <v>42328</v>
      </c>
      <c r="B2320">
        <v>1.5188999999999999</v>
      </c>
      <c r="C2320">
        <v>1.4268000000000001</v>
      </c>
      <c r="D2320">
        <v>186.72</v>
      </c>
      <c r="E2320">
        <v>9.7494999999999994</v>
      </c>
      <c r="F2320">
        <v>2.0989</v>
      </c>
      <c r="G2320">
        <v>2.3123</v>
      </c>
      <c r="H2320">
        <v>1752.23</v>
      </c>
    </row>
    <row r="2321" spans="1:8" x14ac:dyDescent="0.25">
      <c r="A2321" s="12">
        <v>42331</v>
      </c>
      <c r="B2321">
        <v>1.5122</v>
      </c>
      <c r="C2321">
        <v>1.4213</v>
      </c>
      <c r="D2321">
        <v>185.71</v>
      </c>
      <c r="E2321">
        <v>9.6889000000000003</v>
      </c>
      <c r="F2321">
        <v>2.1019999999999999</v>
      </c>
      <c r="G2321">
        <v>2.3174999999999999</v>
      </c>
      <c r="H2321">
        <v>1750.92</v>
      </c>
    </row>
    <row r="2322" spans="1:8" x14ac:dyDescent="0.25">
      <c r="A2322" s="12">
        <v>42332</v>
      </c>
      <c r="B2322">
        <v>1.5083</v>
      </c>
      <c r="C2322">
        <v>1.4169</v>
      </c>
      <c r="D2322">
        <v>184.78</v>
      </c>
      <c r="E2322">
        <v>9.6326999999999998</v>
      </c>
      <c r="F2322">
        <v>2.0781000000000001</v>
      </c>
      <c r="G2322">
        <v>2.3008999999999999</v>
      </c>
      <c r="H2322">
        <v>1728.09</v>
      </c>
    </row>
    <row r="2323" spans="1:8" x14ac:dyDescent="0.25">
      <c r="A2323" s="12">
        <v>42333</v>
      </c>
      <c r="B2323">
        <v>1.5125999999999999</v>
      </c>
      <c r="C2323">
        <v>1.4233</v>
      </c>
      <c r="D2323">
        <v>185.58</v>
      </c>
      <c r="E2323">
        <v>9.6317000000000004</v>
      </c>
      <c r="F2323">
        <v>2.085</v>
      </c>
      <c r="G2323">
        <v>2.2987000000000002</v>
      </c>
      <c r="H2323">
        <v>1729.35</v>
      </c>
    </row>
    <row r="2324" spans="1:8" x14ac:dyDescent="0.25">
      <c r="A2324" s="12">
        <v>42334</v>
      </c>
      <c r="B2324">
        <v>1.51</v>
      </c>
      <c r="C2324">
        <v>1.4227000000000001</v>
      </c>
      <c r="D2324">
        <v>185.06</v>
      </c>
      <c r="E2324">
        <v>9.6456</v>
      </c>
      <c r="F2324">
        <v>2.0888</v>
      </c>
      <c r="G2324">
        <v>2.2959999999999998</v>
      </c>
      <c r="H2324">
        <v>1733.53</v>
      </c>
    </row>
    <row r="2325" spans="1:8" x14ac:dyDescent="0.25">
      <c r="A2325" s="12">
        <v>42335</v>
      </c>
      <c r="B2325">
        <v>1.5035000000000001</v>
      </c>
      <c r="C2325">
        <v>1.4193</v>
      </c>
      <c r="D2325">
        <v>184.73</v>
      </c>
      <c r="E2325">
        <v>9.6346000000000007</v>
      </c>
      <c r="F2325">
        <v>2.0899000000000001</v>
      </c>
      <c r="G2325">
        <v>2.3008999999999999</v>
      </c>
      <c r="H2325">
        <v>1737.79</v>
      </c>
    </row>
    <row r="2326" spans="1:8" x14ac:dyDescent="0.25">
      <c r="A2326" s="12">
        <v>42338</v>
      </c>
      <c r="B2326">
        <v>1.5054000000000001</v>
      </c>
      <c r="C2326">
        <v>1.4245000000000001</v>
      </c>
      <c r="D2326">
        <v>185.29</v>
      </c>
      <c r="E2326">
        <v>9.6323000000000008</v>
      </c>
      <c r="F2326">
        <v>2.0821999999999998</v>
      </c>
      <c r="G2326">
        <v>2.2854000000000001</v>
      </c>
      <c r="H2326">
        <v>1745.68</v>
      </c>
    </row>
    <row r="2327" spans="1:8" x14ac:dyDescent="0.25">
      <c r="A2327" s="12">
        <v>42339</v>
      </c>
      <c r="B2327">
        <v>1.508</v>
      </c>
      <c r="C2327">
        <v>1.4178999999999999</v>
      </c>
      <c r="D2327">
        <v>185.27</v>
      </c>
      <c r="E2327">
        <v>9.6562999999999999</v>
      </c>
      <c r="F2327">
        <v>2.0587</v>
      </c>
      <c r="G2327">
        <v>2.2578</v>
      </c>
      <c r="H2327">
        <v>1741.27</v>
      </c>
    </row>
    <row r="2328" spans="1:8" x14ac:dyDescent="0.25">
      <c r="A2328" s="12">
        <v>42340</v>
      </c>
      <c r="B2328">
        <v>1.4947999999999999</v>
      </c>
      <c r="C2328">
        <v>1.4080999999999999</v>
      </c>
      <c r="D2328">
        <v>184.2</v>
      </c>
      <c r="E2328">
        <v>9.5596999999999994</v>
      </c>
      <c r="F2328">
        <v>2.0453000000000001</v>
      </c>
      <c r="G2328">
        <v>2.2507999999999999</v>
      </c>
      <c r="H2328">
        <v>1736.97</v>
      </c>
    </row>
    <row r="2329" spans="1:8" x14ac:dyDescent="0.25">
      <c r="A2329" s="12">
        <v>42341</v>
      </c>
      <c r="B2329">
        <v>1.5143</v>
      </c>
      <c r="C2329">
        <v>1.3837999999999999</v>
      </c>
      <c r="D2329">
        <v>185.61</v>
      </c>
      <c r="E2329">
        <v>9.5564</v>
      </c>
      <c r="F2329">
        <v>2.0621</v>
      </c>
      <c r="G2329">
        <v>2.2629999999999999</v>
      </c>
      <c r="H2329">
        <v>1746.02</v>
      </c>
    </row>
    <row r="2330" spans="1:8" x14ac:dyDescent="0.25">
      <c r="A2330" s="12">
        <v>42342</v>
      </c>
      <c r="B2330">
        <v>1.5109999999999999</v>
      </c>
      <c r="C2330">
        <v>1.3887</v>
      </c>
      <c r="D2330">
        <v>186.03</v>
      </c>
      <c r="E2330">
        <v>9.6814999999999998</v>
      </c>
      <c r="F2330">
        <v>2.0583999999999998</v>
      </c>
      <c r="G2330">
        <v>2.2404000000000002</v>
      </c>
      <c r="H2330">
        <v>1756.75</v>
      </c>
    </row>
    <row r="2331" spans="1:8" x14ac:dyDescent="0.25">
      <c r="A2331" s="12">
        <v>42345</v>
      </c>
      <c r="B2331">
        <v>1.5052000000000001</v>
      </c>
      <c r="C2331">
        <v>1.3886000000000001</v>
      </c>
      <c r="D2331">
        <v>185.71</v>
      </c>
      <c r="E2331">
        <v>9.6423000000000005</v>
      </c>
      <c r="F2331">
        <v>2.0701999999999998</v>
      </c>
      <c r="G2331">
        <v>2.2648999999999999</v>
      </c>
      <c r="H2331">
        <v>1769.14</v>
      </c>
    </row>
    <row r="2332" spans="1:8" x14ac:dyDescent="0.25">
      <c r="A2332" s="12">
        <v>42346</v>
      </c>
      <c r="B2332">
        <v>1.5005999999999999</v>
      </c>
      <c r="C2332">
        <v>1.3775999999999999</v>
      </c>
      <c r="D2332">
        <v>184.47</v>
      </c>
      <c r="E2332">
        <v>9.6325000000000003</v>
      </c>
      <c r="F2332">
        <v>2.0792000000000002</v>
      </c>
      <c r="G2332">
        <v>2.2578</v>
      </c>
      <c r="H2332">
        <v>1769.94</v>
      </c>
    </row>
    <row r="2333" spans="1:8" x14ac:dyDescent="0.25">
      <c r="A2333" s="12">
        <v>42347</v>
      </c>
      <c r="B2333">
        <v>1.518</v>
      </c>
      <c r="C2333">
        <v>1.3766</v>
      </c>
      <c r="D2333">
        <v>184.32</v>
      </c>
      <c r="E2333">
        <v>9.7582000000000004</v>
      </c>
      <c r="F2333">
        <v>2.0990000000000002</v>
      </c>
      <c r="G2333">
        <v>2.2578999999999998</v>
      </c>
      <c r="H2333">
        <v>1792.7</v>
      </c>
    </row>
    <row r="2334" spans="1:8" x14ac:dyDescent="0.25">
      <c r="A2334" s="12">
        <v>42348</v>
      </c>
      <c r="B2334">
        <v>1.5158</v>
      </c>
      <c r="C2334">
        <v>1.3851</v>
      </c>
      <c r="D2334">
        <v>184.28</v>
      </c>
      <c r="E2334">
        <v>9.8628</v>
      </c>
      <c r="F2334">
        <v>2.0811000000000002</v>
      </c>
      <c r="G2334">
        <v>2.2437</v>
      </c>
      <c r="H2334">
        <v>1785.7</v>
      </c>
    </row>
    <row r="2335" spans="1:8" x14ac:dyDescent="0.25">
      <c r="A2335" s="12">
        <v>42349</v>
      </c>
      <c r="B2335">
        <v>1.5215000000000001</v>
      </c>
      <c r="C2335">
        <v>1.3851</v>
      </c>
      <c r="D2335">
        <v>183.99</v>
      </c>
      <c r="E2335">
        <v>9.8247</v>
      </c>
      <c r="F2335">
        <v>2.1173000000000002</v>
      </c>
      <c r="G2335">
        <v>2.2667999999999999</v>
      </c>
      <c r="H2335">
        <v>1805.38</v>
      </c>
    </row>
    <row r="2336" spans="1:8" x14ac:dyDescent="0.25">
      <c r="A2336" s="12">
        <v>42352</v>
      </c>
      <c r="B2336">
        <v>1.514</v>
      </c>
      <c r="C2336">
        <v>1.3771</v>
      </c>
      <c r="D2336">
        <v>183.2</v>
      </c>
      <c r="E2336">
        <v>9.7958999999999996</v>
      </c>
      <c r="F2336">
        <v>2.0897000000000001</v>
      </c>
      <c r="G2336">
        <v>2.2391000000000001</v>
      </c>
      <c r="H2336">
        <v>1791.55</v>
      </c>
    </row>
    <row r="2337" spans="1:8" x14ac:dyDescent="0.25">
      <c r="A2337" s="12">
        <v>42353</v>
      </c>
      <c r="B2337">
        <v>1.5034000000000001</v>
      </c>
      <c r="C2337">
        <v>1.3753</v>
      </c>
      <c r="D2337">
        <v>182.95</v>
      </c>
      <c r="E2337">
        <v>9.8672000000000004</v>
      </c>
      <c r="F2337">
        <v>2.0897000000000001</v>
      </c>
      <c r="G2337">
        <v>2.2185999999999999</v>
      </c>
      <c r="H2337">
        <v>1764.53</v>
      </c>
    </row>
    <row r="2338" spans="1:8" x14ac:dyDescent="0.25">
      <c r="A2338" s="12">
        <v>42354</v>
      </c>
      <c r="B2338">
        <v>1.4999</v>
      </c>
      <c r="C2338">
        <v>1.3742000000000001</v>
      </c>
      <c r="D2338">
        <v>183.27</v>
      </c>
      <c r="E2338">
        <v>9.718</v>
      </c>
      <c r="F2338">
        <v>2.0733999999999999</v>
      </c>
      <c r="G2338">
        <v>2.2048000000000001</v>
      </c>
      <c r="H2338">
        <v>1756.71</v>
      </c>
    </row>
    <row r="2339" spans="1:8" x14ac:dyDescent="0.25">
      <c r="A2339" s="12">
        <v>42355</v>
      </c>
      <c r="B2339">
        <v>1.49</v>
      </c>
      <c r="C2339">
        <v>1.3758999999999999</v>
      </c>
      <c r="D2339">
        <v>182.59</v>
      </c>
      <c r="E2339">
        <v>9.7484000000000002</v>
      </c>
      <c r="F2339">
        <v>2.0893999999999999</v>
      </c>
      <c r="G2339">
        <v>2.2204999999999999</v>
      </c>
      <c r="H2339">
        <v>1764.22</v>
      </c>
    </row>
    <row r="2340" spans="1:8" x14ac:dyDescent="0.25">
      <c r="A2340" s="12">
        <v>42356</v>
      </c>
      <c r="B2340">
        <v>1.4892000000000001</v>
      </c>
      <c r="C2340">
        <v>1.3714999999999999</v>
      </c>
      <c r="D2340">
        <v>180.89</v>
      </c>
      <c r="E2340">
        <v>9.66</v>
      </c>
      <c r="F2340">
        <v>2.0743999999999998</v>
      </c>
      <c r="G2340">
        <v>2.2113</v>
      </c>
      <c r="H2340">
        <v>1759.39</v>
      </c>
    </row>
    <row r="2341" spans="1:8" x14ac:dyDescent="0.25">
      <c r="A2341" s="12">
        <v>42359</v>
      </c>
      <c r="B2341">
        <v>1.4878</v>
      </c>
      <c r="C2341">
        <v>1.3632</v>
      </c>
      <c r="D2341">
        <v>180.31</v>
      </c>
      <c r="E2341">
        <v>9.6616999999999997</v>
      </c>
      <c r="F2341">
        <v>2.0693000000000001</v>
      </c>
      <c r="G2341">
        <v>2.1981000000000002</v>
      </c>
      <c r="H2341">
        <v>1746.46</v>
      </c>
    </row>
    <row r="2342" spans="1:8" x14ac:dyDescent="0.25">
      <c r="A2342" s="12">
        <v>42360</v>
      </c>
      <c r="B2342">
        <v>1.4823999999999999</v>
      </c>
      <c r="C2342">
        <v>1.3529</v>
      </c>
      <c r="D2342">
        <v>179.49</v>
      </c>
      <c r="E2342">
        <v>9.6061999999999994</v>
      </c>
      <c r="F2342">
        <v>2.0482</v>
      </c>
      <c r="G2342">
        <v>2.1775000000000002</v>
      </c>
      <c r="H2342">
        <v>1735.48</v>
      </c>
    </row>
    <row r="2343" spans="1:8" x14ac:dyDescent="0.25">
      <c r="A2343" s="12">
        <v>42361</v>
      </c>
      <c r="B2343">
        <v>1.4867999999999999</v>
      </c>
      <c r="C2343">
        <v>1.3623000000000001</v>
      </c>
      <c r="D2343">
        <v>179.78</v>
      </c>
      <c r="E2343">
        <v>9.6312999999999995</v>
      </c>
      <c r="F2343">
        <v>2.0543999999999998</v>
      </c>
      <c r="G2343">
        <v>2.1880000000000002</v>
      </c>
      <c r="H2343">
        <v>1744.05</v>
      </c>
    </row>
    <row r="2344" spans="1:8" x14ac:dyDescent="0.25">
      <c r="A2344" s="12">
        <v>42362</v>
      </c>
      <c r="B2344">
        <v>1.4915</v>
      </c>
      <c r="C2344">
        <v>1.3593</v>
      </c>
      <c r="D2344">
        <v>179.37</v>
      </c>
      <c r="E2344">
        <v>9.6341999999999999</v>
      </c>
      <c r="F2344">
        <v>2.0514000000000001</v>
      </c>
      <c r="G2344">
        <v>2.1819999999999999</v>
      </c>
      <c r="H2344">
        <v>1743.49</v>
      </c>
    </row>
    <row r="2345" spans="1:8" x14ac:dyDescent="0.25">
      <c r="A2345" s="12">
        <v>42363</v>
      </c>
      <c r="B2345">
        <v>1.4932000000000001</v>
      </c>
      <c r="C2345">
        <v>1.3612</v>
      </c>
      <c r="D2345">
        <v>179.45</v>
      </c>
      <c r="E2345">
        <v>9.6700999999999997</v>
      </c>
      <c r="F2345">
        <v>2.0505</v>
      </c>
      <c r="G2345">
        <v>2.1827999999999999</v>
      </c>
      <c r="H2345">
        <v>1746.97</v>
      </c>
    </row>
    <row r="2346" spans="1:8" x14ac:dyDescent="0.25">
      <c r="A2346" s="12">
        <v>42366</v>
      </c>
      <c r="B2346">
        <v>1.4876</v>
      </c>
      <c r="C2346">
        <v>1.3562000000000001</v>
      </c>
      <c r="D2346">
        <v>179.14</v>
      </c>
      <c r="E2346">
        <v>9.6813000000000002</v>
      </c>
      <c r="F2346">
        <v>2.0514999999999999</v>
      </c>
      <c r="G2346">
        <v>2.1726000000000001</v>
      </c>
      <c r="H2346">
        <v>1737.29</v>
      </c>
    </row>
    <row r="2347" spans="1:8" x14ac:dyDescent="0.25">
      <c r="A2347" s="12">
        <v>42367</v>
      </c>
      <c r="B2347">
        <v>1.4811000000000001</v>
      </c>
      <c r="C2347">
        <v>1.3565</v>
      </c>
      <c r="D2347">
        <v>178.41</v>
      </c>
      <c r="E2347">
        <v>9.6670999999999996</v>
      </c>
      <c r="F2347">
        <v>2.0301</v>
      </c>
      <c r="G2347">
        <v>2.1558999999999999</v>
      </c>
      <c r="H2347">
        <v>1733.72</v>
      </c>
    </row>
    <row r="2348" spans="1:8" x14ac:dyDescent="0.25">
      <c r="A2348" s="12">
        <v>42368</v>
      </c>
      <c r="B2348">
        <v>1.4812000000000001</v>
      </c>
      <c r="C2348">
        <v>1.3573999999999999</v>
      </c>
      <c r="D2348">
        <v>178.47</v>
      </c>
      <c r="E2348">
        <v>9.6151999999999997</v>
      </c>
      <c r="F2348">
        <v>2.0322</v>
      </c>
      <c r="G2348">
        <v>2.1644999999999999</v>
      </c>
      <c r="H2348">
        <v>1742.65</v>
      </c>
    </row>
    <row r="2349" spans="1:8" x14ac:dyDescent="0.25">
      <c r="A2349" s="12">
        <v>42369</v>
      </c>
      <c r="B2349">
        <v>1.4738</v>
      </c>
      <c r="C2349">
        <v>1.3564000000000001</v>
      </c>
      <c r="D2349">
        <v>177.22</v>
      </c>
      <c r="E2349">
        <v>9.6381999999999994</v>
      </c>
      <c r="F2349">
        <v>2.0215000000000001</v>
      </c>
      <c r="G2349">
        <v>2.1537000000000002</v>
      </c>
      <c r="H2349">
        <v>1731.64</v>
      </c>
    </row>
    <row r="2350" spans="1:8" x14ac:dyDescent="0.25">
      <c r="A2350" s="12">
        <v>42370</v>
      </c>
      <c r="B2350">
        <v>1.4742999999999999</v>
      </c>
      <c r="C2350">
        <v>1.3562000000000001</v>
      </c>
      <c r="D2350">
        <v>177.25</v>
      </c>
      <c r="E2350">
        <v>9.6381999999999994</v>
      </c>
      <c r="F2350">
        <v>2.0255999999999998</v>
      </c>
      <c r="G2350">
        <v>2.1551</v>
      </c>
      <c r="H2350">
        <v>1731.49</v>
      </c>
    </row>
    <row r="2351" spans="1:8" x14ac:dyDescent="0.25">
      <c r="A2351" s="12">
        <v>42373</v>
      </c>
      <c r="B2351">
        <v>1.4715</v>
      </c>
      <c r="C2351">
        <v>1.3581000000000001</v>
      </c>
      <c r="D2351">
        <v>175.72</v>
      </c>
      <c r="E2351">
        <v>9.6159999999999997</v>
      </c>
      <c r="F2351">
        <v>2.0453000000000001</v>
      </c>
      <c r="G2351">
        <v>2.1783000000000001</v>
      </c>
      <c r="H2351">
        <v>1750.13</v>
      </c>
    </row>
    <row r="2352" spans="1:8" x14ac:dyDescent="0.25">
      <c r="A2352" s="12">
        <v>42374</v>
      </c>
      <c r="B2352">
        <v>1.4671000000000001</v>
      </c>
      <c r="C2352">
        <v>1.3648</v>
      </c>
      <c r="D2352">
        <v>174.62</v>
      </c>
      <c r="E2352">
        <v>9.5408000000000008</v>
      </c>
      <c r="F2352">
        <v>2.0480999999999998</v>
      </c>
      <c r="G2352">
        <v>2.1877</v>
      </c>
      <c r="H2352">
        <v>1745.45</v>
      </c>
    </row>
    <row r="2353" spans="1:8" x14ac:dyDescent="0.25">
      <c r="A2353" s="12">
        <v>42375</v>
      </c>
      <c r="B2353">
        <v>1.4625999999999999</v>
      </c>
      <c r="C2353">
        <v>1.3565</v>
      </c>
      <c r="D2353">
        <v>173.3</v>
      </c>
      <c r="E2353">
        <v>9.5805000000000007</v>
      </c>
      <c r="F2353">
        <v>2.0684</v>
      </c>
      <c r="G2353">
        <v>2.2016</v>
      </c>
      <c r="H2353">
        <v>1754.42</v>
      </c>
    </row>
    <row r="2354" spans="1:8" x14ac:dyDescent="0.25">
      <c r="A2354" s="12">
        <v>42376</v>
      </c>
      <c r="B2354">
        <v>1.4615</v>
      </c>
      <c r="C2354">
        <v>1.3367</v>
      </c>
      <c r="D2354">
        <v>171.97</v>
      </c>
      <c r="E2354">
        <v>9.6219000000000001</v>
      </c>
      <c r="F2354">
        <v>2.0838000000000001</v>
      </c>
      <c r="G2354">
        <v>2.2021999999999999</v>
      </c>
      <c r="H2354">
        <v>1748.38</v>
      </c>
    </row>
    <row r="2355" spans="1:8" x14ac:dyDescent="0.25">
      <c r="A2355" s="12">
        <v>42377</v>
      </c>
      <c r="B2355">
        <v>1.4517</v>
      </c>
      <c r="C2355">
        <v>1.33</v>
      </c>
      <c r="D2355">
        <v>170.66</v>
      </c>
      <c r="E2355">
        <v>9.6029</v>
      </c>
      <c r="F2355">
        <v>2.0857999999999999</v>
      </c>
      <c r="G2355">
        <v>2.2151000000000001</v>
      </c>
      <c r="H2355">
        <v>1752.11</v>
      </c>
    </row>
    <row r="2356" spans="1:8" x14ac:dyDescent="0.25">
      <c r="A2356" s="12">
        <v>42380</v>
      </c>
      <c r="B2356">
        <v>1.4538</v>
      </c>
      <c r="C2356">
        <v>1.3387</v>
      </c>
      <c r="D2356">
        <v>171.22</v>
      </c>
      <c r="E2356">
        <v>9.5576000000000008</v>
      </c>
      <c r="F2356">
        <v>2.0783999999999998</v>
      </c>
      <c r="G2356">
        <v>2.2155999999999998</v>
      </c>
      <c r="H2356">
        <v>1750.39</v>
      </c>
    </row>
    <row r="2357" spans="1:8" x14ac:dyDescent="0.25">
      <c r="A2357" s="12">
        <v>42381</v>
      </c>
      <c r="B2357">
        <v>1.4442999999999999</v>
      </c>
      <c r="C2357">
        <v>1.3305</v>
      </c>
      <c r="D2357">
        <v>169.9</v>
      </c>
      <c r="E2357">
        <v>9.4943000000000008</v>
      </c>
      <c r="F2357">
        <v>2.0678000000000001</v>
      </c>
      <c r="G2357">
        <v>2.2094</v>
      </c>
      <c r="H2357">
        <v>1746.88</v>
      </c>
    </row>
    <row r="2358" spans="1:8" x14ac:dyDescent="0.25">
      <c r="A2358" s="12">
        <v>42382</v>
      </c>
      <c r="B2358">
        <v>1.4406000000000001</v>
      </c>
      <c r="C2358">
        <v>1.3239000000000001</v>
      </c>
      <c r="D2358">
        <v>169.52</v>
      </c>
      <c r="E2358">
        <v>9.4695999999999998</v>
      </c>
      <c r="F2358">
        <v>2.0701999999999998</v>
      </c>
      <c r="G2358">
        <v>2.2103999999999999</v>
      </c>
      <c r="H2358">
        <v>1742.03</v>
      </c>
    </row>
    <row r="2359" spans="1:8" x14ac:dyDescent="0.25">
      <c r="A2359" s="12">
        <v>42383</v>
      </c>
      <c r="B2359">
        <v>1.4413</v>
      </c>
      <c r="C2359">
        <v>1.3260000000000001</v>
      </c>
      <c r="D2359">
        <v>170.09</v>
      </c>
      <c r="E2359">
        <v>9.4955999999999996</v>
      </c>
      <c r="F2359">
        <v>2.0625</v>
      </c>
      <c r="G2359">
        <v>2.2254</v>
      </c>
      <c r="H2359">
        <v>1739.27</v>
      </c>
    </row>
    <row r="2360" spans="1:8" x14ac:dyDescent="0.25">
      <c r="A2360" s="12">
        <v>42384</v>
      </c>
      <c r="B2360">
        <v>1.4254</v>
      </c>
      <c r="C2360">
        <v>1.3051999999999999</v>
      </c>
      <c r="D2360">
        <v>166.67</v>
      </c>
      <c r="E2360">
        <v>9.3821999999999992</v>
      </c>
      <c r="F2360">
        <v>2.0745</v>
      </c>
      <c r="G2360">
        <v>2.2031000000000001</v>
      </c>
      <c r="H2360">
        <v>1730.16</v>
      </c>
    </row>
    <row r="2361" spans="1:8" x14ac:dyDescent="0.25">
      <c r="A2361" s="12">
        <v>42387</v>
      </c>
      <c r="B2361">
        <v>1.4240999999999999</v>
      </c>
      <c r="C2361">
        <v>1.3071999999999999</v>
      </c>
      <c r="D2361">
        <v>167.08</v>
      </c>
      <c r="E2361">
        <v>9.3971999999999998</v>
      </c>
      <c r="F2361">
        <v>2.0735000000000001</v>
      </c>
      <c r="G2361">
        <v>2.2059000000000002</v>
      </c>
      <c r="H2361">
        <v>1723.97</v>
      </c>
    </row>
    <row r="2362" spans="1:8" x14ac:dyDescent="0.25">
      <c r="A2362" s="12">
        <v>42388</v>
      </c>
      <c r="B2362">
        <v>1.4155</v>
      </c>
      <c r="C2362">
        <v>1.2975000000000001</v>
      </c>
      <c r="D2362">
        <v>166.49</v>
      </c>
      <c r="E2362">
        <v>9.3079999999999998</v>
      </c>
      <c r="F2362">
        <v>2.0486</v>
      </c>
      <c r="G2362">
        <v>2.2077</v>
      </c>
      <c r="H2362">
        <v>1707.55</v>
      </c>
    </row>
    <row r="2363" spans="1:8" x14ac:dyDescent="0.25">
      <c r="A2363" s="12">
        <v>42389</v>
      </c>
      <c r="B2363">
        <v>1.419</v>
      </c>
      <c r="C2363">
        <v>1.3025</v>
      </c>
      <c r="D2363">
        <v>165.9</v>
      </c>
      <c r="E2363">
        <v>9.3468999999999998</v>
      </c>
      <c r="F2363">
        <v>2.0535000000000001</v>
      </c>
      <c r="G2363">
        <v>2.2058</v>
      </c>
      <c r="H2363">
        <v>1714.51</v>
      </c>
    </row>
    <row r="2364" spans="1:8" x14ac:dyDescent="0.25">
      <c r="A2364" s="12">
        <v>42390</v>
      </c>
      <c r="B2364">
        <v>1.4217</v>
      </c>
      <c r="C2364">
        <v>1.3073999999999999</v>
      </c>
      <c r="D2364">
        <v>167.33</v>
      </c>
      <c r="E2364">
        <v>9.2959999999999994</v>
      </c>
      <c r="F2364">
        <v>2.0314000000000001</v>
      </c>
      <c r="G2364">
        <v>2.1760000000000002</v>
      </c>
      <c r="H2364">
        <v>1711.33</v>
      </c>
    </row>
    <row r="2365" spans="1:8" x14ac:dyDescent="0.25">
      <c r="A2365" s="12">
        <v>42391</v>
      </c>
      <c r="B2365">
        <v>1.4262999999999999</v>
      </c>
      <c r="C2365">
        <v>1.3220000000000001</v>
      </c>
      <c r="D2365">
        <v>169.65</v>
      </c>
      <c r="E2365">
        <v>9.4413999999999998</v>
      </c>
      <c r="F2365">
        <v>2.0344000000000002</v>
      </c>
      <c r="G2365">
        <v>2.1974</v>
      </c>
      <c r="H2365">
        <v>1706.67</v>
      </c>
    </row>
    <row r="2366" spans="1:8" x14ac:dyDescent="0.25">
      <c r="A2366" s="12">
        <v>42394</v>
      </c>
      <c r="B2366">
        <v>1.4247000000000001</v>
      </c>
      <c r="C2366">
        <v>1.3129999999999999</v>
      </c>
      <c r="D2366">
        <v>168.5</v>
      </c>
      <c r="E2366">
        <v>9.3731000000000009</v>
      </c>
      <c r="F2366">
        <v>2.0484</v>
      </c>
      <c r="G2366">
        <v>2.2069000000000001</v>
      </c>
      <c r="H2366">
        <v>1707.79</v>
      </c>
    </row>
    <row r="2367" spans="1:8" x14ac:dyDescent="0.25">
      <c r="A2367" s="12">
        <v>42395</v>
      </c>
      <c r="B2367">
        <v>1.4350000000000001</v>
      </c>
      <c r="C2367">
        <v>1.3198000000000001</v>
      </c>
      <c r="D2367">
        <v>169.88</v>
      </c>
      <c r="E2367">
        <v>9.4443000000000001</v>
      </c>
      <c r="F2367">
        <v>2.0485000000000002</v>
      </c>
      <c r="G2367">
        <v>2.2079</v>
      </c>
      <c r="H2367">
        <v>1717.98</v>
      </c>
    </row>
    <row r="2368" spans="1:8" x14ac:dyDescent="0.25">
      <c r="A2368" s="12">
        <v>42396</v>
      </c>
      <c r="B2368">
        <v>1.4229000000000001</v>
      </c>
      <c r="C2368">
        <v>1.3062</v>
      </c>
      <c r="D2368">
        <v>168.89</v>
      </c>
      <c r="E2368">
        <v>9.3602000000000007</v>
      </c>
      <c r="F2368">
        <v>2.0261</v>
      </c>
      <c r="G2368">
        <v>2.2126000000000001</v>
      </c>
      <c r="H2368">
        <v>1718.93</v>
      </c>
    </row>
    <row r="2369" spans="1:8" x14ac:dyDescent="0.25">
      <c r="A2369" s="12">
        <v>42397</v>
      </c>
      <c r="B2369">
        <v>1.4357</v>
      </c>
      <c r="C2369">
        <v>1.3117000000000001</v>
      </c>
      <c r="D2369">
        <v>170.6</v>
      </c>
      <c r="E2369">
        <v>9.4368999999999996</v>
      </c>
      <c r="F2369">
        <v>2.0257000000000001</v>
      </c>
      <c r="G2369">
        <v>2.2145999999999999</v>
      </c>
      <c r="H2369">
        <v>1732.52</v>
      </c>
    </row>
    <row r="2370" spans="1:8" x14ac:dyDescent="0.25">
      <c r="A2370" s="12">
        <v>42398</v>
      </c>
      <c r="B2370">
        <v>1.4245000000000001</v>
      </c>
      <c r="C2370">
        <v>1.3149999999999999</v>
      </c>
      <c r="D2370">
        <v>172.5</v>
      </c>
      <c r="E2370">
        <v>9.3689999999999998</v>
      </c>
      <c r="F2370">
        <v>2.0093000000000001</v>
      </c>
      <c r="G2370">
        <v>2.1953999999999998</v>
      </c>
      <c r="H2370">
        <v>1719.53</v>
      </c>
    </row>
    <row r="2371" spans="1:8" x14ac:dyDescent="0.25">
      <c r="A2371" s="12">
        <v>42401</v>
      </c>
      <c r="B2371">
        <v>1.4429000000000001</v>
      </c>
      <c r="C2371">
        <v>1.3252999999999999</v>
      </c>
      <c r="D2371">
        <v>174.59</v>
      </c>
      <c r="E2371">
        <v>9.4476999999999993</v>
      </c>
      <c r="F2371">
        <v>2.0289999999999999</v>
      </c>
      <c r="G2371">
        <v>2.2040999999999999</v>
      </c>
      <c r="H2371">
        <v>1734.06</v>
      </c>
    </row>
    <row r="2372" spans="1:8" x14ac:dyDescent="0.25">
      <c r="A2372" s="12">
        <v>42402</v>
      </c>
      <c r="B2372">
        <v>1.4408000000000001</v>
      </c>
      <c r="C2372">
        <v>1.3193999999999999</v>
      </c>
      <c r="D2372">
        <v>172.84</v>
      </c>
      <c r="E2372">
        <v>9.4796999999999993</v>
      </c>
      <c r="F2372">
        <v>2.0470999999999999</v>
      </c>
      <c r="G2372">
        <v>2.2115999999999998</v>
      </c>
      <c r="H2372">
        <v>1745.5</v>
      </c>
    </row>
    <row r="2373" spans="1:8" x14ac:dyDescent="0.25">
      <c r="A2373" s="12">
        <v>42403</v>
      </c>
      <c r="B2373">
        <v>1.4599</v>
      </c>
      <c r="C2373">
        <v>1.3148</v>
      </c>
      <c r="D2373">
        <v>172.14</v>
      </c>
      <c r="E2373">
        <v>9.6016999999999992</v>
      </c>
      <c r="F2373">
        <v>2.0364</v>
      </c>
      <c r="G2373">
        <v>2.1901000000000002</v>
      </c>
      <c r="H2373">
        <v>1751.57</v>
      </c>
    </row>
    <row r="2374" spans="1:8" x14ac:dyDescent="0.25">
      <c r="A2374" s="12">
        <v>42404</v>
      </c>
      <c r="B2374">
        <v>1.4587000000000001</v>
      </c>
      <c r="C2374">
        <v>1.3011999999999999</v>
      </c>
      <c r="D2374">
        <v>170.3</v>
      </c>
      <c r="E2374">
        <v>9.5754000000000001</v>
      </c>
      <c r="F2374">
        <v>2.0257999999999998</v>
      </c>
      <c r="G2374">
        <v>2.1697000000000002</v>
      </c>
      <c r="H2374">
        <v>1736.71</v>
      </c>
    </row>
    <row r="2375" spans="1:8" x14ac:dyDescent="0.25">
      <c r="A2375" s="12">
        <v>42405</v>
      </c>
      <c r="B2375">
        <v>1.45</v>
      </c>
      <c r="C2375">
        <v>1.2998000000000001</v>
      </c>
      <c r="D2375">
        <v>169.6</v>
      </c>
      <c r="E2375">
        <v>9.5292999999999992</v>
      </c>
      <c r="F2375">
        <v>2.0501</v>
      </c>
      <c r="G2375">
        <v>2.1852999999999998</v>
      </c>
      <c r="H2375">
        <v>1747.24</v>
      </c>
    </row>
    <row r="2376" spans="1:8" x14ac:dyDescent="0.25">
      <c r="A2376" s="12">
        <v>42408</v>
      </c>
      <c r="B2376">
        <v>1.4431</v>
      </c>
      <c r="C2376">
        <v>1.2889999999999999</v>
      </c>
      <c r="D2376">
        <v>167.17</v>
      </c>
      <c r="E2376">
        <v>9.5292999999999992</v>
      </c>
      <c r="F2376">
        <v>2.0358999999999998</v>
      </c>
      <c r="G2376">
        <v>2.1772999999999998</v>
      </c>
      <c r="H2376">
        <v>1735.6</v>
      </c>
    </row>
    <row r="2377" spans="1:8" x14ac:dyDescent="0.25">
      <c r="A2377" s="12">
        <v>42409</v>
      </c>
      <c r="B2377">
        <v>1.4471000000000001</v>
      </c>
      <c r="C2377">
        <v>1.2817000000000001</v>
      </c>
      <c r="D2377">
        <v>166.52</v>
      </c>
      <c r="E2377">
        <v>9.5292999999999992</v>
      </c>
      <c r="F2377">
        <v>2.0474999999999999</v>
      </c>
      <c r="G2377">
        <v>2.1817000000000002</v>
      </c>
      <c r="H2377">
        <v>1732.62</v>
      </c>
    </row>
    <row r="2378" spans="1:8" x14ac:dyDescent="0.25">
      <c r="A2378" s="12">
        <v>42410</v>
      </c>
      <c r="B2378">
        <v>1.452</v>
      </c>
      <c r="C2378">
        <v>1.2858000000000001</v>
      </c>
      <c r="D2378">
        <v>164.58</v>
      </c>
      <c r="E2378">
        <v>9.5292999999999992</v>
      </c>
      <c r="F2378">
        <v>2.0459999999999998</v>
      </c>
      <c r="G2378">
        <v>2.1715</v>
      </c>
      <c r="H2378">
        <v>1724.53</v>
      </c>
    </row>
    <row r="2379" spans="1:8" x14ac:dyDescent="0.25">
      <c r="A2379" s="12">
        <v>42411</v>
      </c>
      <c r="B2379">
        <v>1.4475</v>
      </c>
      <c r="C2379">
        <v>1.2781</v>
      </c>
      <c r="D2379">
        <v>162.72999999999999</v>
      </c>
      <c r="E2379">
        <v>9.5292999999999992</v>
      </c>
      <c r="F2379">
        <v>2.0362</v>
      </c>
      <c r="G2379">
        <v>2.1551</v>
      </c>
      <c r="H2379">
        <v>1736.49</v>
      </c>
    </row>
    <row r="2380" spans="1:8" x14ac:dyDescent="0.25">
      <c r="A2380" s="12">
        <v>42412</v>
      </c>
      <c r="B2380">
        <v>1.4504999999999999</v>
      </c>
      <c r="C2380">
        <v>1.2887</v>
      </c>
      <c r="D2380">
        <v>164.35</v>
      </c>
      <c r="E2380">
        <v>9.5292999999999992</v>
      </c>
      <c r="F2380">
        <v>2.0428999999999999</v>
      </c>
      <c r="G2380">
        <v>2.1888000000000001</v>
      </c>
      <c r="H2380">
        <v>1749.3</v>
      </c>
    </row>
    <row r="2381" spans="1:8" x14ac:dyDescent="0.25">
      <c r="A2381" s="12">
        <v>42415</v>
      </c>
      <c r="B2381">
        <v>1.4433</v>
      </c>
      <c r="C2381">
        <v>1.2937000000000001</v>
      </c>
      <c r="D2381">
        <v>165.41</v>
      </c>
      <c r="E2381">
        <v>9.3726000000000003</v>
      </c>
      <c r="F2381">
        <v>2.0222000000000002</v>
      </c>
      <c r="G2381">
        <v>2.1720000000000002</v>
      </c>
      <c r="H2381">
        <v>1751.29</v>
      </c>
    </row>
    <row r="2382" spans="1:8" x14ac:dyDescent="0.25">
      <c r="A2382" s="12">
        <v>42416</v>
      </c>
      <c r="B2382">
        <v>1.4302999999999999</v>
      </c>
      <c r="C2382">
        <v>1.2834000000000001</v>
      </c>
      <c r="D2382">
        <v>163.16</v>
      </c>
      <c r="E2382">
        <v>9.3183000000000007</v>
      </c>
      <c r="F2382">
        <v>2.0112000000000001</v>
      </c>
      <c r="G2382">
        <v>2.1739999999999999</v>
      </c>
      <c r="H2382">
        <v>1741.98</v>
      </c>
    </row>
    <row r="2383" spans="1:8" x14ac:dyDescent="0.25">
      <c r="A2383" s="12">
        <v>42417</v>
      </c>
      <c r="B2383">
        <v>1.4294</v>
      </c>
      <c r="C2383">
        <v>1.2842</v>
      </c>
      <c r="D2383">
        <v>163.07</v>
      </c>
      <c r="E2383">
        <v>9.3260000000000005</v>
      </c>
      <c r="F2383">
        <v>1.9894000000000001</v>
      </c>
      <c r="G2383">
        <v>2.1551</v>
      </c>
      <c r="H2383">
        <v>1748</v>
      </c>
    </row>
    <row r="2384" spans="1:8" x14ac:dyDescent="0.25">
      <c r="A2384" s="12">
        <v>42418</v>
      </c>
      <c r="B2384">
        <v>1.4331</v>
      </c>
      <c r="C2384">
        <v>1.2904</v>
      </c>
      <c r="D2384">
        <v>162.32</v>
      </c>
      <c r="E2384">
        <v>9.3430999999999997</v>
      </c>
      <c r="F2384">
        <v>2.0030000000000001</v>
      </c>
      <c r="G2384">
        <v>2.1556999999999999</v>
      </c>
      <c r="H2384">
        <v>1759.26</v>
      </c>
    </row>
    <row r="2385" spans="1:8" x14ac:dyDescent="0.25">
      <c r="A2385" s="12">
        <v>42419</v>
      </c>
      <c r="B2385">
        <v>1.4403999999999999</v>
      </c>
      <c r="C2385">
        <v>1.2898000000000001</v>
      </c>
      <c r="D2385">
        <v>161.74</v>
      </c>
      <c r="E2385">
        <v>9.3597000000000001</v>
      </c>
      <c r="F2385">
        <v>2.0099</v>
      </c>
      <c r="G2385">
        <v>2.1656</v>
      </c>
      <c r="H2385">
        <v>1775.83</v>
      </c>
    </row>
    <row r="2386" spans="1:8" x14ac:dyDescent="0.25">
      <c r="A2386" s="12">
        <v>42422</v>
      </c>
      <c r="B2386">
        <v>1.4148000000000001</v>
      </c>
      <c r="C2386">
        <v>1.2827</v>
      </c>
      <c r="D2386">
        <v>159.77000000000001</v>
      </c>
      <c r="E2386">
        <v>9.2140000000000004</v>
      </c>
      <c r="F2386">
        <v>1.9574</v>
      </c>
      <c r="G2386">
        <v>2.1103999999999998</v>
      </c>
      <c r="H2386">
        <v>1730.47</v>
      </c>
    </row>
    <row r="2387" spans="1:8" x14ac:dyDescent="0.25">
      <c r="A2387" s="12">
        <v>42423</v>
      </c>
      <c r="B2387">
        <v>1.4021999999999999</v>
      </c>
      <c r="C2387">
        <v>1.2722</v>
      </c>
      <c r="D2387">
        <v>157.16999999999999</v>
      </c>
      <c r="E2387">
        <v>9.1486000000000001</v>
      </c>
      <c r="F2387">
        <v>1.9460999999999999</v>
      </c>
      <c r="G2387">
        <v>2.1109</v>
      </c>
      <c r="H2387">
        <v>1726.16</v>
      </c>
    </row>
    <row r="2388" spans="1:8" x14ac:dyDescent="0.25">
      <c r="A2388" s="12">
        <v>42424</v>
      </c>
      <c r="B2388">
        <v>1.3926000000000001</v>
      </c>
      <c r="C2388">
        <v>1.2642</v>
      </c>
      <c r="D2388">
        <v>156.18</v>
      </c>
      <c r="E2388">
        <v>9.0909999999999993</v>
      </c>
      <c r="F2388">
        <v>1.9337</v>
      </c>
      <c r="G2388">
        <v>2.0888</v>
      </c>
      <c r="H2388">
        <v>1715.28</v>
      </c>
    </row>
    <row r="2389" spans="1:8" x14ac:dyDescent="0.25">
      <c r="A2389" s="12">
        <v>42425</v>
      </c>
      <c r="B2389">
        <v>1.3962000000000001</v>
      </c>
      <c r="C2389">
        <v>1.2666999999999999</v>
      </c>
      <c r="D2389">
        <v>157.74</v>
      </c>
      <c r="E2389">
        <v>9.1187000000000005</v>
      </c>
      <c r="F2389">
        <v>1.9291</v>
      </c>
      <c r="G2389">
        <v>2.0762</v>
      </c>
      <c r="H2389">
        <v>1722.76</v>
      </c>
    </row>
    <row r="2390" spans="1:8" x14ac:dyDescent="0.25">
      <c r="A2390" s="12">
        <v>42426</v>
      </c>
      <c r="B2390">
        <v>1.3868</v>
      </c>
      <c r="C2390">
        <v>1.2668999999999999</v>
      </c>
      <c r="D2390">
        <v>157.93</v>
      </c>
      <c r="E2390">
        <v>9.0643999999999991</v>
      </c>
      <c r="F2390">
        <v>1.9443999999999999</v>
      </c>
      <c r="G2390">
        <v>2.0905</v>
      </c>
      <c r="H2390">
        <v>1722.59</v>
      </c>
    </row>
    <row r="2391" spans="1:8" x14ac:dyDescent="0.25">
      <c r="A2391" s="12">
        <v>42429</v>
      </c>
      <c r="B2391">
        <v>1.3915</v>
      </c>
      <c r="C2391">
        <v>1.2797000000000001</v>
      </c>
      <c r="D2391">
        <v>156.80000000000001</v>
      </c>
      <c r="E2391">
        <v>9.0884999999999998</v>
      </c>
      <c r="F2391">
        <v>1.9478</v>
      </c>
      <c r="G2391">
        <v>2.1103000000000001</v>
      </c>
      <c r="H2391">
        <v>1721.62</v>
      </c>
    </row>
    <row r="2392" spans="1:8" x14ac:dyDescent="0.25">
      <c r="A2392" s="12">
        <v>42430</v>
      </c>
      <c r="B2392">
        <v>1.3946000000000001</v>
      </c>
      <c r="C2392">
        <v>1.2836000000000001</v>
      </c>
      <c r="D2392">
        <v>158.99</v>
      </c>
      <c r="E2392">
        <v>9.1369000000000007</v>
      </c>
      <c r="F2392">
        <v>1.9438</v>
      </c>
      <c r="G2392">
        <v>2.1046</v>
      </c>
      <c r="H2392">
        <v>1712.55</v>
      </c>
    </row>
    <row r="2393" spans="1:8" x14ac:dyDescent="0.25">
      <c r="A2393" s="12">
        <v>42431</v>
      </c>
      <c r="B2393">
        <v>1.4076</v>
      </c>
      <c r="C2393">
        <v>1.2950999999999999</v>
      </c>
      <c r="D2393">
        <v>159.72</v>
      </c>
      <c r="E2393">
        <v>9.2072000000000003</v>
      </c>
      <c r="F2393">
        <v>1.9298</v>
      </c>
      <c r="G2393">
        <v>2.1086999999999998</v>
      </c>
      <c r="H2393">
        <v>1722.47</v>
      </c>
    </row>
    <row r="2394" spans="1:8" x14ac:dyDescent="0.25">
      <c r="A2394" s="12">
        <v>42432</v>
      </c>
      <c r="B2394">
        <v>1.4177</v>
      </c>
      <c r="C2394">
        <v>1.2936000000000001</v>
      </c>
      <c r="D2394">
        <v>161.1</v>
      </c>
      <c r="E2394">
        <v>9.2596000000000007</v>
      </c>
      <c r="F2394">
        <v>1.9274</v>
      </c>
      <c r="G2394">
        <v>2.1084000000000001</v>
      </c>
      <c r="H2394">
        <v>1716.33</v>
      </c>
    </row>
    <row r="2395" spans="1:8" x14ac:dyDescent="0.25">
      <c r="A2395" s="12">
        <v>42433</v>
      </c>
      <c r="B2395">
        <v>1.4225000000000001</v>
      </c>
      <c r="C2395">
        <v>1.2924</v>
      </c>
      <c r="D2395">
        <v>162.05000000000001</v>
      </c>
      <c r="E2395">
        <v>9.2459000000000007</v>
      </c>
      <c r="F2395">
        <v>1.9097999999999999</v>
      </c>
      <c r="G2395">
        <v>2.0840000000000001</v>
      </c>
      <c r="H2395">
        <v>1704.16</v>
      </c>
    </row>
    <row r="2396" spans="1:8" x14ac:dyDescent="0.25">
      <c r="A2396" s="12">
        <v>42436</v>
      </c>
      <c r="B2396">
        <v>1.4262999999999999</v>
      </c>
      <c r="C2396">
        <v>1.2947</v>
      </c>
      <c r="D2396">
        <v>161.82</v>
      </c>
      <c r="E2396">
        <v>9.2356999999999996</v>
      </c>
      <c r="F2396">
        <v>1.9097999999999999</v>
      </c>
      <c r="G2396">
        <v>2.0962999999999998</v>
      </c>
      <c r="H2396">
        <v>1709.41</v>
      </c>
    </row>
    <row r="2397" spans="1:8" x14ac:dyDescent="0.25">
      <c r="A2397" s="12">
        <v>42437</v>
      </c>
      <c r="B2397">
        <v>1.4214</v>
      </c>
      <c r="C2397">
        <v>1.2907999999999999</v>
      </c>
      <c r="D2397">
        <v>160.09</v>
      </c>
      <c r="E2397">
        <v>9.2401999999999997</v>
      </c>
      <c r="F2397">
        <v>1.9106000000000001</v>
      </c>
      <c r="G2397">
        <v>2.1063999999999998</v>
      </c>
      <c r="H2397">
        <v>1717.6</v>
      </c>
    </row>
    <row r="2398" spans="1:8" x14ac:dyDescent="0.25">
      <c r="A2398" s="12">
        <v>42438</v>
      </c>
      <c r="B2398">
        <v>1.4215</v>
      </c>
      <c r="C2398">
        <v>1.292</v>
      </c>
      <c r="D2398">
        <v>161.1</v>
      </c>
      <c r="E2398">
        <v>9.2560000000000002</v>
      </c>
      <c r="F2398">
        <v>1.8988</v>
      </c>
      <c r="G2398">
        <v>2.1366000000000001</v>
      </c>
      <c r="H2398">
        <v>1717.36</v>
      </c>
    </row>
    <row r="2399" spans="1:8" x14ac:dyDescent="0.25">
      <c r="A2399" s="12">
        <v>42439</v>
      </c>
      <c r="B2399">
        <v>1.4275</v>
      </c>
      <c r="C2399">
        <v>1.2773000000000001</v>
      </c>
      <c r="D2399">
        <v>161.62</v>
      </c>
      <c r="E2399">
        <v>9.3186999999999998</v>
      </c>
      <c r="F2399">
        <v>1.9155</v>
      </c>
      <c r="G2399">
        <v>2.1412</v>
      </c>
      <c r="H2399">
        <v>1720.19</v>
      </c>
    </row>
    <row r="2400" spans="1:8" x14ac:dyDescent="0.25">
      <c r="A2400" s="12">
        <v>42440</v>
      </c>
      <c r="B2400">
        <v>1.4384999999999999</v>
      </c>
      <c r="C2400">
        <v>1.2886</v>
      </c>
      <c r="D2400">
        <v>163.55000000000001</v>
      </c>
      <c r="E2400">
        <v>9.3442000000000007</v>
      </c>
      <c r="F2400">
        <v>1.9006000000000001</v>
      </c>
      <c r="G2400">
        <v>2.1311</v>
      </c>
      <c r="H2400">
        <v>1707.36</v>
      </c>
    </row>
    <row r="2401" spans="1:8" x14ac:dyDescent="0.25">
      <c r="A2401" s="12">
        <v>42443</v>
      </c>
      <c r="B2401">
        <v>1.43</v>
      </c>
      <c r="C2401">
        <v>1.2877000000000001</v>
      </c>
      <c r="D2401">
        <v>162.77000000000001</v>
      </c>
      <c r="E2401">
        <v>9.3076000000000008</v>
      </c>
      <c r="F2401">
        <v>1.9032</v>
      </c>
      <c r="G2401">
        <v>2.1421000000000001</v>
      </c>
      <c r="H2401">
        <v>1698.28</v>
      </c>
    </row>
    <row r="2402" spans="1:8" x14ac:dyDescent="0.25">
      <c r="A2402" s="12">
        <v>42444</v>
      </c>
      <c r="B2402">
        <v>1.4151</v>
      </c>
      <c r="C2402">
        <v>1.2735000000000001</v>
      </c>
      <c r="D2402">
        <v>160.13</v>
      </c>
      <c r="E2402">
        <v>9.2149999999999999</v>
      </c>
      <c r="F2402">
        <v>1.8974</v>
      </c>
      <c r="G2402">
        <v>2.1435</v>
      </c>
      <c r="H2402">
        <v>1689.05</v>
      </c>
    </row>
    <row r="2403" spans="1:8" x14ac:dyDescent="0.25">
      <c r="A2403" s="12">
        <v>42445</v>
      </c>
      <c r="B2403">
        <v>1.4257</v>
      </c>
      <c r="C2403">
        <v>1.2699</v>
      </c>
      <c r="D2403">
        <v>160.49</v>
      </c>
      <c r="E2403">
        <v>9.1844999999999999</v>
      </c>
      <c r="F2403">
        <v>1.8879999999999999</v>
      </c>
      <c r="G2403">
        <v>2.1202999999999999</v>
      </c>
      <c r="H2403">
        <v>1678.89</v>
      </c>
    </row>
    <row r="2404" spans="1:8" x14ac:dyDescent="0.25">
      <c r="A2404" s="12">
        <v>42446</v>
      </c>
      <c r="B2404">
        <v>1.4478</v>
      </c>
      <c r="C2404">
        <v>1.2793000000000001</v>
      </c>
      <c r="D2404">
        <v>161.31</v>
      </c>
      <c r="E2404">
        <v>9.3621999999999996</v>
      </c>
      <c r="F2404">
        <v>1.8931</v>
      </c>
      <c r="G2404">
        <v>2.1133000000000002</v>
      </c>
      <c r="H2404">
        <v>1670.17</v>
      </c>
    </row>
    <row r="2405" spans="1:8" x14ac:dyDescent="0.25">
      <c r="A2405" s="12">
        <v>42447</v>
      </c>
      <c r="B2405">
        <v>1.4478</v>
      </c>
      <c r="C2405">
        <v>1.2841</v>
      </c>
      <c r="D2405">
        <v>161.43</v>
      </c>
      <c r="E2405">
        <v>9.3653999999999993</v>
      </c>
      <c r="F2405">
        <v>1.9021999999999999</v>
      </c>
      <c r="G2405">
        <v>2.1311</v>
      </c>
      <c r="H2405">
        <v>1684.23</v>
      </c>
    </row>
    <row r="2406" spans="1:8" x14ac:dyDescent="0.25">
      <c r="A2406" s="12">
        <v>42450</v>
      </c>
      <c r="B2406">
        <v>1.4366000000000001</v>
      </c>
      <c r="C2406">
        <v>1.2778</v>
      </c>
      <c r="D2406">
        <v>160.83000000000001</v>
      </c>
      <c r="E2406">
        <v>9.3224999999999998</v>
      </c>
      <c r="F2406">
        <v>1.8956999999999999</v>
      </c>
      <c r="G2406">
        <v>2.1246</v>
      </c>
      <c r="H2406">
        <v>1666.44</v>
      </c>
    </row>
    <row r="2407" spans="1:8" x14ac:dyDescent="0.25">
      <c r="A2407" s="12">
        <v>42451</v>
      </c>
      <c r="B2407">
        <v>1.4206000000000001</v>
      </c>
      <c r="C2407">
        <v>1.2663</v>
      </c>
      <c r="D2407">
        <v>159.57</v>
      </c>
      <c r="E2407">
        <v>9.2173999999999996</v>
      </c>
      <c r="F2407">
        <v>1.8638999999999999</v>
      </c>
      <c r="G2407">
        <v>2.1036000000000001</v>
      </c>
      <c r="H2407">
        <v>1642.6</v>
      </c>
    </row>
    <row r="2408" spans="1:8" x14ac:dyDescent="0.25">
      <c r="A2408" s="12">
        <v>42452</v>
      </c>
      <c r="B2408">
        <v>1.4115</v>
      </c>
      <c r="C2408">
        <v>1.2621</v>
      </c>
      <c r="D2408">
        <v>158.6</v>
      </c>
      <c r="E2408">
        <v>9.1805000000000003</v>
      </c>
      <c r="F2408">
        <v>1.8732</v>
      </c>
      <c r="G2408">
        <v>2.1019999999999999</v>
      </c>
      <c r="H2408">
        <v>1647.91</v>
      </c>
    </row>
    <row r="2409" spans="1:8" x14ac:dyDescent="0.25">
      <c r="A2409" s="12">
        <v>42453</v>
      </c>
      <c r="B2409">
        <v>1.4152</v>
      </c>
      <c r="C2409">
        <v>1.2662</v>
      </c>
      <c r="D2409">
        <v>159.75</v>
      </c>
      <c r="E2409">
        <v>9.2085000000000008</v>
      </c>
      <c r="F2409">
        <v>1.8795999999999999</v>
      </c>
      <c r="G2409">
        <v>2.1116999999999999</v>
      </c>
      <c r="H2409">
        <v>1651.81</v>
      </c>
    </row>
    <row r="2410" spans="1:8" x14ac:dyDescent="0.25">
      <c r="A2410" s="12">
        <v>42454</v>
      </c>
      <c r="B2410">
        <v>1.4141999999999999</v>
      </c>
      <c r="C2410">
        <v>1.2644</v>
      </c>
      <c r="D2410">
        <v>159.63999999999999</v>
      </c>
      <c r="E2410">
        <v>9.2111999999999998</v>
      </c>
      <c r="F2410">
        <v>1.8815999999999999</v>
      </c>
      <c r="G2410">
        <v>2.1128999999999998</v>
      </c>
      <c r="H2410">
        <v>1651.35</v>
      </c>
    </row>
    <row r="2411" spans="1:8" x14ac:dyDescent="0.25">
      <c r="A2411" s="12">
        <v>42457</v>
      </c>
      <c r="B2411">
        <v>1.4252</v>
      </c>
      <c r="C2411">
        <v>1.2728999999999999</v>
      </c>
      <c r="D2411">
        <v>161.68</v>
      </c>
      <c r="E2411">
        <v>9.2217000000000002</v>
      </c>
      <c r="F2411">
        <v>1.8884000000000001</v>
      </c>
      <c r="G2411">
        <v>2.12</v>
      </c>
      <c r="H2411">
        <v>1659.92</v>
      </c>
    </row>
    <row r="2412" spans="1:8" x14ac:dyDescent="0.25">
      <c r="A2412" s="12">
        <v>42458</v>
      </c>
      <c r="B2412">
        <v>1.4379999999999999</v>
      </c>
      <c r="C2412">
        <v>1.2727999999999999</v>
      </c>
      <c r="D2412">
        <v>162.08000000000001</v>
      </c>
      <c r="E2412">
        <v>9.2870000000000008</v>
      </c>
      <c r="F2412">
        <v>1.8854</v>
      </c>
      <c r="G2412">
        <v>2.0996000000000001</v>
      </c>
      <c r="H2412">
        <v>1660.01</v>
      </c>
    </row>
    <row r="2413" spans="1:8" x14ac:dyDescent="0.25">
      <c r="A2413" s="12">
        <v>42459</v>
      </c>
      <c r="B2413">
        <v>1.4376</v>
      </c>
      <c r="C2413">
        <v>1.2678</v>
      </c>
      <c r="D2413">
        <v>161.63</v>
      </c>
      <c r="E2413">
        <v>9.3244000000000007</v>
      </c>
      <c r="F2413">
        <v>1.8742000000000001</v>
      </c>
      <c r="G2413">
        <v>2.0771999999999999</v>
      </c>
      <c r="H2413">
        <v>1643.33</v>
      </c>
    </row>
    <row r="2414" spans="1:8" x14ac:dyDescent="0.25">
      <c r="A2414" s="12">
        <v>42460</v>
      </c>
      <c r="B2414">
        <v>1.4358</v>
      </c>
      <c r="C2414">
        <v>1.2614000000000001</v>
      </c>
      <c r="D2414">
        <v>161.63999999999999</v>
      </c>
      <c r="E2414">
        <v>9.2835000000000001</v>
      </c>
      <c r="F2414">
        <v>1.8749</v>
      </c>
      <c r="G2414">
        <v>2.0781999999999998</v>
      </c>
      <c r="H2414">
        <v>1642.51</v>
      </c>
    </row>
    <row r="2415" spans="1:8" x14ac:dyDescent="0.25">
      <c r="A2415" s="12">
        <v>42461</v>
      </c>
      <c r="B2415">
        <v>1.4219999999999999</v>
      </c>
      <c r="C2415">
        <v>1.2484999999999999</v>
      </c>
      <c r="D2415">
        <v>158.81</v>
      </c>
      <c r="E2415">
        <v>9.3043999999999993</v>
      </c>
      <c r="F2415">
        <v>1.855</v>
      </c>
      <c r="G2415">
        <v>2.0605000000000002</v>
      </c>
      <c r="H2415">
        <v>1630.45</v>
      </c>
    </row>
    <row r="2416" spans="1:8" x14ac:dyDescent="0.25">
      <c r="A2416" s="12">
        <v>42464</v>
      </c>
      <c r="B2416">
        <v>1.4261999999999999</v>
      </c>
      <c r="C2416">
        <v>1.2519</v>
      </c>
      <c r="D2416">
        <v>158.77000000000001</v>
      </c>
      <c r="E2416">
        <v>9.3043999999999993</v>
      </c>
      <c r="F2416">
        <v>1.8754999999999999</v>
      </c>
      <c r="G2416">
        <v>2.0865999999999998</v>
      </c>
      <c r="H2416">
        <v>1641.78</v>
      </c>
    </row>
    <row r="2417" spans="1:8" x14ac:dyDescent="0.25">
      <c r="A2417" s="12">
        <v>42465</v>
      </c>
      <c r="B2417">
        <v>1.4158999999999999</v>
      </c>
      <c r="C2417">
        <v>1.2437</v>
      </c>
      <c r="D2417">
        <v>156.22999999999999</v>
      </c>
      <c r="E2417">
        <v>9.1568000000000005</v>
      </c>
      <c r="F2417">
        <v>1.8771</v>
      </c>
      <c r="G2417">
        <v>2.0809000000000002</v>
      </c>
      <c r="H2417">
        <v>1642.17</v>
      </c>
    </row>
    <row r="2418" spans="1:8" x14ac:dyDescent="0.25">
      <c r="A2418" s="12">
        <v>42466</v>
      </c>
      <c r="B2418">
        <v>1.4119999999999999</v>
      </c>
      <c r="C2418">
        <v>1.2386999999999999</v>
      </c>
      <c r="D2418">
        <v>155.04</v>
      </c>
      <c r="E2418">
        <v>9.1481999999999992</v>
      </c>
      <c r="F2418">
        <v>1.8584000000000001</v>
      </c>
      <c r="G2418">
        <v>2.0691999999999999</v>
      </c>
      <c r="H2418">
        <v>1630.63</v>
      </c>
    </row>
    <row r="2419" spans="1:8" x14ac:dyDescent="0.25">
      <c r="A2419" s="12">
        <v>42467</v>
      </c>
      <c r="B2419">
        <v>1.4054</v>
      </c>
      <c r="C2419">
        <v>1.2354000000000001</v>
      </c>
      <c r="D2419">
        <v>152.12</v>
      </c>
      <c r="E2419">
        <v>9.1057000000000006</v>
      </c>
      <c r="F2419">
        <v>1.8728</v>
      </c>
      <c r="G2419">
        <v>2.0741999999999998</v>
      </c>
      <c r="H2419">
        <v>1629.55</v>
      </c>
    </row>
    <row r="2420" spans="1:8" x14ac:dyDescent="0.25">
      <c r="A2420" s="12">
        <v>42468</v>
      </c>
      <c r="B2420">
        <v>1.4121999999999999</v>
      </c>
      <c r="C2420">
        <v>1.2387999999999999</v>
      </c>
      <c r="D2420">
        <v>152.54</v>
      </c>
      <c r="E2420">
        <v>9.1219999999999999</v>
      </c>
      <c r="F2420">
        <v>1.8691</v>
      </c>
      <c r="G2420">
        <v>2.0750000000000002</v>
      </c>
      <c r="H2420">
        <v>1624.44</v>
      </c>
    </row>
    <row r="2421" spans="1:8" x14ac:dyDescent="0.25">
      <c r="A2421" s="12">
        <v>42471</v>
      </c>
      <c r="B2421">
        <v>1.4238999999999999</v>
      </c>
      <c r="C2421">
        <v>1.2478</v>
      </c>
      <c r="D2421">
        <v>153.69</v>
      </c>
      <c r="E2421">
        <v>9.1875</v>
      </c>
      <c r="F2421">
        <v>1.8742000000000001</v>
      </c>
      <c r="G2421">
        <v>2.0756000000000001</v>
      </c>
      <c r="H2421">
        <v>1625.08</v>
      </c>
    </row>
    <row r="2422" spans="1:8" x14ac:dyDescent="0.25">
      <c r="A2422" s="12">
        <v>42472</v>
      </c>
      <c r="B2422">
        <v>1.4273</v>
      </c>
      <c r="C2422">
        <v>1.2533000000000001</v>
      </c>
      <c r="D2422">
        <v>154.91999999999999</v>
      </c>
      <c r="E2422">
        <v>9.2204999999999995</v>
      </c>
      <c r="F2422">
        <v>1.8574999999999999</v>
      </c>
      <c r="G2422">
        <v>2.0613999999999999</v>
      </c>
      <c r="H2422">
        <v>1631.25</v>
      </c>
    </row>
    <row r="2423" spans="1:8" x14ac:dyDescent="0.25">
      <c r="A2423" s="12">
        <v>42473</v>
      </c>
      <c r="B2423">
        <v>1.4201999999999999</v>
      </c>
      <c r="C2423">
        <v>1.2596000000000001</v>
      </c>
      <c r="D2423">
        <v>155.28</v>
      </c>
      <c r="E2423">
        <v>9.2062000000000008</v>
      </c>
      <c r="F2423">
        <v>1.8559000000000001</v>
      </c>
      <c r="G2423">
        <v>2.0522999999999998</v>
      </c>
      <c r="H2423">
        <v>1625.97</v>
      </c>
    </row>
    <row r="2424" spans="1:8" x14ac:dyDescent="0.25">
      <c r="A2424" s="12">
        <v>42474</v>
      </c>
      <c r="B2424">
        <v>1.4153</v>
      </c>
      <c r="C2424">
        <v>1.2559</v>
      </c>
      <c r="D2424">
        <v>154.79</v>
      </c>
      <c r="E2424">
        <v>9.1599000000000004</v>
      </c>
      <c r="F2424">
        <v>1.8383</v>
      </c>
      <c r="G2424">
        <v>2.0669</v>
      </c>
      <c r="H2424">
        <v>1630.98</v>
      </c>
    </row>
    <row r="2425" spans="1:8" x14ac:dyDescent="0.25">
      <c r="A2425" s="12">
        <v>42475</v>
      </c>
      <c r="B2425">
        <v>1.4194</v>
      </c>
      <c r="C2425">
        <v>1.2585</v>
      </c>
      <c r="D2425">
        <v>154.47</v>
      </c>
      <c r="E2425">
        <v>9.1866000000000003</v>
      </c>
      <c r="F2425">
        <v>1.8391</v>
      </c>
      <c r="G2425">
        <v>2.0516000000000001</v>
      </c>
      <c r="H2425">
        <v>1626.19</v>
      </c>
    </row>
    <row r="2426" spans="1:8" x14ac:dyDescent="0.25">
      <c r="A2426" s="12">
        <v>42478</v>
      </c>
      <c r="B2426">
        <v>1.4273</v>
      </c>
      <c r="C2426">
        <v>1.2616000000000001</v>
      </c>
      <c r="D2426">
        <v>155.31</v>
      </c>
      <c r="E2426">
        <v>9.2350999999999992</v>
      </c>
      <c r="F2426">
        <v>1.8422000000000001</v>
      </c>
      <c r="G2426">
        <v>2.0539999999999998</v>
      </c>
      <c r="H2426">
        <v>1631.95</v>
      </c>
    </row>
    <row r="2427" spans="1:8" x14ac:dyDescent="0.25">
      <c r="A2427" s="12">
        <v>42479</v>
      </c>
      <c r="B2427">
        <v>1.4392</v>
      </c>
      <c r="C2427">
        <v>1.2674000000000001</v>
      </c>
      <c r="D2427">
        <v>157.22</v>
      </c>
      <c r="E2427">
        <v>9.2947000000000006</v>
      </c>
      <c r="F2427">
        <v>1.8426</v>
      </c>
      <c r="G2427">
        <v>2.0436999999999999</v>
      </c>
      <c r="H2427">
        <v>1622.97</v>
      </c>
    </row>
    <row r="2428" spans="1:8" x14ac:dyDescent="0.25">
      <c r="A2428" s="12">
        <v>42480</v>
      </c>
      <c r="B2428">
        <v>1.4331</v>
      </c>
      <c r="C2428">
        <v>1.2683</v>
      </c>
      <c r="D2428">
        <v>157.4</v>
      </c>
      <c r="E2428">
        <v>9.2904</v>
      </c>
      <c r="F2428">
        <v>1.8386</v>
      </c>
      <c r="G2428">
        <v>2.0535000000000001</v>
      </c>
      <c r="H2428">
        <v>1622.83</v>
      </c>
    </row>
    <row r="2429" spans="1:8" x14ac:dyDescent="0.25">
      <c r="A2429" s="12">
        <v>42481</v>
      </c>
      <c r="B2429">
        <v>1.4320999999999999</v>
      </c>
      <c r="C2429">
        <v>1.2685999999999999</v>
      </c>
      <c r="D2429">
        <v>156.74</v>
      </c>
      <c r="E2429">
        <v>9.2800999999999991</v>
      </c>
      <c r="F2429">
        <v>1.8503000000000001</v>
      </c>
      <c r="G2429">
        <v>2.0718000000000001</v>
      </c>
      <c r="H2429">
        <v>1632.72</v>
      </c>
    </row>
    <row r="2430" spans="1:8" x14ac:dyDescent="0.25">
      <c r="A2430" s="12">
        <v>42482</v>
      </c>
      <c r="B2430">
        <v>1.4400999999999999</v>
      </c>
      <c r="C2430">
        <v>1.2822</v>
      </c>
      <c r="D2430">
        <v>160.99</v>
      </c>
      <c r="E2430">
        <v>9.3295999999999992</v>
      </c>
      <c r="F2430">
        <v>1.8654999999999999</v>
      </c>
      <c r="G2430">
        <v>2.1021999999999998</v>
      </c>
      <c r="H2430">
        <v>1654.23</v>
      </c>
    </row>
    <row r="2431" spans="1:8" x14ac:dyDescent="0.25">
      <c r="A2431" s="12">
        <v>42485</v>
      </c>
      <c r="B2431">
        <v>1.448</v>
      </c>
      <c r="C2431">
        <v>1.2849999999999999</v>
      </c>
      <c r="D2431">
        <v>161.02000000000001</v>
      </c>
      <c r="E2431">
        <v>9.4126999999999992</v>
      </c>
      <c r="F2431">
        <v>1.8768</v>
      </c>
      <c r="G2431">
        <v>2.1120999999999999</v>
      </c>
      <c r="H2431">
        <v>1665.5</v>
      </c>
    </row>
    <row r="2432" spans="1:8" x14ac:dyDescent="0.25">
      <c r="A2432" s="12">
        <v>42486</v>
      </c>
      <c r="B2432">
        <v>1.458</v>
      </c>
      <c r="C2432">
        <v>1.2901</v>
      </c>
      <c r="D2432">
        <v>162.25</v>
      </c>
      <c r="E2432">
        <v>9.4727999999999994</v>
      </c>
      <c r="F2432">
        <v>1.8801000000000001</v>
      </c>
      <c r="G2432">
        <v>2.1126999999999998</v>
      </c>
      <c r="H2432">
        <v>1672.18</v>
      </c>
    </row>
    <row r="2433" spans="1:8" x14ac:dyDescent="0.25">
      <c r="A2433" s="12">
        <v>42487</v>
      </c>
      <c r="B2433">
        <v>1.4538</v>
      </c>
      <c r="C2433">
        <v>1.2841</v>
      </c>
      <c r="D2433">
        <v>162.07</v>
      </c>
      <c r="E2433">
        <v>9.4443999999999999</v>
      </c>
      <c r="F2433">
        <v>1.9164000000000001</v>
      </c>
      <c r="G2433">
        <v>2.1244999999999998</v>
      </c>
      <c r="H2433">
        <v>1668.98</v>
      </c>
    </row>
    <row r="2434" spans="1:8" x14ac:dyDescent="0.25">
      <c r="A2434" s="12">
        <v>42488</v>
      </c>
      <c r="B2434">
        <v>1.4608000000000001</v>
      </c>
      <c r="C2434">
        <v>1.2862</v>
      </c>
      <c r="D2434">
        <v>157.88</v>
      </c>
      <c r="E2434">
        <v>9.4428000000000001</v>
      </c>
      <c r="F2434">
        <v>1.9157999999999999</v>
      </c>
      <c r="G2434">
        <v>2.0983999999999998</v>
      </c>
      <c r="H2434">
        <v>1659.89</v>
      </c>
    </row>
    <row r="2435" spans="1:8" x14ac:dyDescent="0.25">
      <c r="A2435" s="12">
        <v>42489</v>
      </c>
      <c r="B2435">
        <v>1.4611000000000001</v>
      </c>
      <c r="C2435">
        <v>1.2757000000000001</v>
      </c>
      <c r="D2435">
        <v>155.28</v>
      </c>
      <c r="E2435">
        <v>9.4671000000000003</v>
      </c>
      <c r="F2435">
        <v>1.9218</v>
      </c>
      <c r="G2435">
        <v>2.0945999999999998</v>
      </c>
      <c r="H2435">
        <v>1671.25</v>
      </c>
    </row>
    <row r="2436" spans="1:8" x14ac:dyDescent="0.25">
      <c r="A2436" s="12">
        <v>42492</v>
      </c>
      <c r="B2436">
        <v>1.4671000000000001</v>
      </c>
      <c r="C2436">
        <v>1.2719</v>
      </c>
      <c r="D2436">
        <v>156.12</v>
      </c>
      <c r="E2436">
        <v>9.5013000000000005</v>
      </c>
      <c r="F2436">
        <v>1.9138999999999999</v>
      </c>
      <c r="G2436">
        <v>2.0897000000000001</v>
      </c>
      <c r="H2436">
        <v>1666.32</v>
      </c>
    </row>
    <row r="2437" spans="1:8" x14ac:dyDescent="0.25">
      <c r="A2437" s="12">
        <v>42493</v>
      </c>
      <c r="B2437">
        <v>1.4533</v>
      </c>
      <c r="C2437">
        <v>1.2639</v>
      </c>
      <c r="D2437">
        <v>154.9</v>
      </c>
      <c r="E2437">
        <v>9.4415999999999993</v>
      </c>
      <c r="F2437">
        <v>1.9418</v>
      </c>
      <c r="G2437">
        <v>2.1019000000000001</v>
      </c>
      <c r="H2437">
        <v>1672.01</v>
      </c>
    </row>
    <row r="2438" spans="1:8" x14ac:dyDescent="0.25">
      <c r="A2438" s="12">
        <v>42494</v>
      </c>
      <c r="B2438">
        <v>1.4491000000000001</v>
      </c>
      <c r="C2438">
        <v>1.2617</v>
      </c>
      <c r="D2438">
        <v>155.04</v>
      </c>
      <c r="E2438">
        <v>9.423</v>
      </c>
      <c r="F2438">
        <v>1.9438</v>
      </c>
      <c r="G2438">
        <v>2.1061999999999999</v>
      </c>
      <c r="H2438">
        <v>1689.35</v>
      </c>
    </row>
    <row r="2439" spans="1:8" x14ac:dyDescent="0.25">
      <c r="A2439" s="12">
        <v>42495</v>
      </c>
      <c r="B2439">
        <v>1.4480999999999999</v>
      </c>
      <c r="C2439">
        <v>1.2696000000000001</v>
      </c>
      <c r="D2439">
        <v>155.33000000000001</v>
      </c>
      <c r="E2439">
        <v>9.4215999999999998</v>
      </c>
      <c r="F2439">
        <v>1.9395</v>
      </c>
      <c r="G2439">
        <v>2.1034000000000002</v>
      </c>
      <c r="H2439">
        <v>1689.34</v>
      </c>
    </row>
    <row r="2440" spans="1:8" x14ac:dyDescent="0.25">
      <c r="A2440" s="12">
        <v>42496</v>
      </c>
      <c r="B2440">
        <v>1.4428000000000001</v>
      </c>
      <c r="C2440">
        <v>1.2642</v>
      </c>
      <c r="D2440">
        <v>154.44</v>
      </c>
      <c r="E2440">
        <v>9.3691999999999993</v>
      </c>
      <c r="F2440">
        <v>1.9548000000000001</v>
      </c>
      <c r="G2440">
        <v>2.1084999999999998</v>
      </c>
      <c r="H2440">
        <v>1685.62</v>
      </c>
    </row>
    <row r="2441" spans="1:8" x14ac:dyDescent="0.25">
      <c r="A2441" s="12">
        <v>42499</v>
      </c>
      <c r="B2441">
        <v>1.4406000000000001</v>
      </c>
      <c r="C2441">
        <v>1.2654000000000001</v>
      </c>
      <c r="D2441">
        <v>156.04</v>
      </c>
      <c r="E2441">
        <v>9.3734000000000002</v>
      </c>
      <c r="F2441">
        <v>1.9682999999999999</v>
      </c>
      <c r="G2441">
        <v>2.1280000000000001</v>
      </c>
      <c r="H2441">
        <v>1691.68</v>
      </c>
    </row>
    <row r="2442" spans="1:8" x14ac:dyDescent="0.25">
      <c r="A2442" s="12">
        <v>42500</v>
      </c>
      <c r="B2442">
        <v>1.444</v>
      </c>
      <c r="C2442">
        <v>1.2696000000000001</v>
      </c>
      <c r="D2442">
        <v>157.80000000000001</v>
      </c>
      <c r="E2442">
        <v>9.3940999999999999</v>
      </c>
      <c r="F2442">
        <v>1.9614</v>
      </c>
      <c r="G2442">
        <v>2.1368999999999998</v>
      </c>
      <c r="H2442">
        <v>1689.12</v>
      </c>
    </row>
    <row r="2443" spans="1:8" x14ac:dyDescent="0.25">
      <c r="A2443" s="12">
        <v>42501</v>
      </c>
      <c r="B2443">
        <v>1.4446000000000001</v>
      </c>
      <c r="C2443">
        <v>1.2642</v>
      </c>
      <c r="D2443">
        <v>156.62</v>
      </c>
      <c r="E2443">
        <v>9.4006000000000007</v>
      </c>
      <c r="F2443">
        <v>1.9587000000000001</v>
      </c>
      <c r="G2443">
        <v>2.1183999999999998</v>
      </c>
      <c r="H2443">
        <v>1681.44</v>
      </c>
    </row>
    <row r="2444" spans="1:8" x14ac:dyDescent="0.25">
      <c r="A2444" s="12">
        <v>42502</v>
      </c>
      <c r="B2444">
        <v>1.4444999999999999</v>
      </c>
      <c r="C2444">
        <v>1.2699</v>
      </c>
      <c r="D2444">
        <v>157.47999999999999</v>
      </c>
      <c r="E2444">
        <v>9.4019999999999992</v>
      </c>
      <c r="F2444">
        <v>1.9724999999999999</v>
      </c>
      <c r="G2444">
        <v>2.1185</v>
      </c>
      <c r="H2444">
        <v>1688.89</v>
      </c>
    </row>
    <row r="2445" spans="1:8" x14ac:dyDescent="0.25">
      <c r="A2445" s="12">
        <v>42503</v>
      </c>
      <c r="B2445">
        <v>1.4360999999999999</v>
      </c>
      <c r="C2445">
        <v>1.27</v>
      </c>
      <c r="D2445">
        <v>155.91999999999999</v>
      </c>
      <c r="E2445">
        <v>9.3778000000000006</v>
      </c>
      <c r="F2445">
        <v>1.9744999999999999</v>
      </c>
      <c r="G2445">
        <v>2.1202000000000001</v>
      </c>
      <c r="H2445">
        <v>1688.12</v>
      </c>
    </row>
    <row r="2446" spans="1:8" x14ac:dyDescent="0.25">
      <c r="A2446" s="12">
        <v>42506</v>
      </c>
      <c r="B2446">
        <v>1.4396</v>
      </c>
      <c r="C2446">
        <v>1.2717000000000001</v>
      </c>
      <c r="D2446">
        <v>156.94999999999999</v>
      </c>
      <c r="E2446">
        <v>9.3818999999999999</v>
      </c>
      <c r="F2446">
        <v>1.9752000000000001</v>
      </c>
      <c r="G2446">
        <v>2.12</v>
      </c>
      <c r="H2446">
        <v>1694.7</v>
      </c>
    </row>
    <row r="2447" spans="1:8" x14ac:dyDescent="0.25">
      <c r="A2447" s="12">
        <v>42507</v>
      </c>
      <c r="B2447">
        <v>1.4461999999999999</v>
      </c>
      <c r="C2447">
        <v>1.2779</v>
      </c>
      <c r="D2447">
        <v>157.81</v>
      </c>
      <c r="E2447">
        <v>9.4671000000000003</v>
      </c>
      <c r="F2447">
        <v>1.974</v>
      </c>
      <c r="G2447">
        <v>2.1231</v>
      </c>
      <c r="H2447">
        <v>1701.08</v>
      </c>
    </row>
    <row r="2448" spans="1:8" x14ac:dyDescent="0.25">
      <c r="A2448" s="12">
        <v>42508</v>
      </c>
      <c r="B2448">
        <v>1.4595</v>
      </c>
      <c r="C2448">
        <v>1.3012999999999999</v>
      </c>
      <c r="D2448">
        <v>160.85</v>
      </c>
      <c r="E2448">
        <v>9.5572999999999997</v>
      </c>
      <c r="F2448">
        <v>2.0190999999999999</v>
      </c>
      <c r="G2448">
        <v>2.1657000000000002</v>
      </c>
      <c r="H2448">
        <v>1734.16</v>
      </c>
    </row>
    <row r="2449" spans="1:8" x14ac:dyDescent="0.25">
      <c r="A2449" s="12">
        <v>42509</v>
      </c>
      <c r="B2449">
        <v>1.4607000000000001</v>
      </c>
      <c r="C2449">
        <v>1.304</v>
      </c>
      <c r="D2449">
        <v>160.59</v>
      </c>
      <c r="E2449">
        <v>9.5426000000000002</v>
      </c>
      <c r="F2449">
        <v>2.0215000000000001</v>
      </c>
      <c r="G2449">
        <v>2.1667999999999998</v>
      </c>
      <c r="H2449">
        <v>1733.09</v>
      </c>
    </row>
    <row r="2450" spans="1:8" x14ac:dyDescent="0.25">
      <c r="A2450" s="12">
        <v>42510</v>
      </c>
      <c r="B2450">
        <v>1.45</v>
      </c>
      <c r="C2450">
        <v>1.2918000000000001</v>
      </c>
      <c r="D2450">
        <v>159.65</v>
      </c>
      <c r="E2450">
        <v>9.5058000000000007</v>
      </c>
      <c r="F2450">
        <v>2.0078999999999998</v>
      </c>
      <c r="G2450">
        <v>2.1417000000000002</v>
      </c>
      <c r="H2450">
        <v>1718.54</v>
      </c>
    </row>
    <row r="2451" spans="1:8" x14ac:dyDescent="0.25">
      <c r="A2451" s="12">
        <v>42513</v>
      </c>
      <c r="B2451">
        <v>1.4481999999999999</v>
      </c>
      <c r="C2451">
        <v>1.2907</v>
      </c>
      <c r="D2451">
        <v>158.19999999999999</v>
      </c>
      <c r="E2451">
        <v>9.4845000000000006</v>
      </c>
      <c r="F2451">
        <v>2.0049000000000001</v>
      </c>
      <c r="G2451">
        <v>2.1414</v>
      </c>
      <c r="H2451">
        <v>1711.61</v>
      </c>
    </row>
    <row r="2452" spans="1:8" x14ac:dyDescent="0.25">
      <c r="A2452" s="12">
        <v>42514</v>
      </c>
      <c r="B2452">
        <v>1.4630000000000001</v>
      </c>
      <c r="C2452">
        <v>1.3129</v>
      </c>
      <c r="D2452">
        <v>160.88</v>
      </c>
      <c r="E2452">
        <v>9.5736000000000008</v>
      </c>
      <c r="F2452">
        <v>2.0367999999999999</v>
      </c>
      <c r="G2452">
        <v>2.1709000000000001</v>
      </c>
      <c r="H2452">
        <v>1736.42</v>
      </c>
    </row>
    <row r="2453" spans="1:8" x14ac:dyDescent="0.25">
      <c r="A2453" s="12">
        <v>42515</v>
      </c>
      <c r="B2453">
        <v>1.4694</v>
      </c>
      <c r="C2453">
        <v>1.3173999999999999</v>
      </c>
      <c r="D2453">
        <v>161.91</v>
      </c>
      <c r="E2453">
        <v>9.6433</v>
      </c>
      <c r="F2453">
        <v>2.0413000000000001</v>
      </c>
      <c r="G2453">
        <v>2.1800999999999999</v>
      </c>
      <c r="H2453">
        <v>1734.61</v>
      </c>
    </row>
    <row r="2454" spans="1:8" x14ac:dyDescent="0.25">
      <c r="A2454" s="12">
        <v>42516</v>
      </c>
      <c r="B2454">
        <v>1.4663999999999999</v>
      </c>
      <c r="C2454">
        <v>1.3103</v>
      </c>
      <c r="D2454">
        <v>161.01</v>
      </c>
      <c r="E2454">
        <v>9.65</v>
      </c>
      <c r="F2454">
        <v>2.0299999999999998</v>
      </c>
      <c r="G2454">
        <v>2.1764000000000001</v>
      </c>
      <c r="H2454">
        <v>1729.02</v>
      </c>
    </row>
    <row r="2455" spans="1:8" x14ac:dyDescent="0.25">
      <c r="A2455" s="12">
        <v>42517</v>
      </c>
      <c r="B2455">
        <v>1.462</v>
      </c>
      <c r="C2455">
        <v>1.3149999999999999</v>
      </c>
      <c r="D2455">
        <v>161.19</v>
      </c>
      <c r="E2455">
        <v>9.5998999999999999</v>
      </c>
      <c r="F2455">
        <v>2.0341999999999998</v>
      </c>
      <c r="G2455">
        <v>2.1833</v>
      </c>
      <c r="H2455">
        <v>1732.84</v>
      </c>
    </row>
    <row r="2456" spans="1:8" x14ac:dyDescent="0.25">
      <c r="A2456" s="12">
        <v>42520</v>
      </c>
      <c r="B2456">
        <v>1.4638</v>
      </c>
      <c r="C2456">
        <v>1.3139000000000001</v>
      </c>
      <c r="D2456">
        <v>162.63</v>
      </c>
      <c r="E2456">
        <v>9.6257000000000001</v>
      </c>
      <c r="F2456">
        <v>2.0381999999999998</v>
      </c>
      <c r="G2456">
        <v>2.1865999999999999</v>
      </c>
      <c r="H2456">
        <v>1752.15</v>
      </c>
    </row>
    <row r="2457" spans="1:8" x14ac:dyDescent="0.25">
      <c r="A2457" s="12">
        <v>42521</v>
      </c>
      <c r="B2457">
        <v>1.4477</v>
      </c>
      <c r="C2457">
        <v>1.3007</v>
      </c>
      <c r="D2457">
        <v>160.35</v>
      </c>
      <c r="E2457">
        <v>9.5845000000000002</v>
      </c>
      <c r="F2457">
        <v>2.0015999999999998</v>
      </c>
      <c r="G2457">
        <v>2.1408999999999998</v>
      </c>
      <c r="H2457">
        <v>1720.43</v>
      </c>
    </row>
    <row r="2458" spans="1:8" x14ac:dyDescent="0.25">
      <c r="A2458" s="12">
        <v>42522</v>
      </c>
      <c r="B2458">
        <v>1.4414</v>
      </c>
      <c r="C2458">
        <v>1.2879</v>
      </c>
      <c r="D2458">
        <v>157.88999999999999</v>
      </c>
      <c r="E2458">
        <v>9.5260999999999996</v>
      </c>
      <c r="F2458">
        <v>1.9863999999999999</v>
      </c>
      <c r="G2458">
        <v>2.1141999999999999</v>
      </c>
      <c r="H2458">
        <v>1717.36</v>
      </c>
    </row>
    <row r="2459" spans="1:8" x14ac:dyDescent="0.25">
      <c r="A2459" s="12">
        <v>42523</v>
      </c>
      <c r="B2459">
        <v>1.4421999999999999</v>
      </c>
      <c r="C2459">
        <v>1.2931999999999999</v>
      </c>
      <c r="D2459">
        <v>157.01</v>
      </c>
      <c r="E2459">
        <v>9.4869000000000003</v>
      </c>
      <c r="F2459">
        <v>1.9948999999999999</v>
      </c>
      <c r="G2459">
        <v>2.1172</v>
      </c>
      <c r="H2459">
        <v>1710.06</v>
      </c>
    </row>
    <row r="2460" spans="1:8" x14ac:dyDescent="0.25">
      <c r="A2460" s="12">
        <v>42524</v>
      </c>
      <c r="B2460">
        <v>1.4519</v>
      </c>
      <c r="C2460">
        <v>1.2769999999999999</v>
      </c>
      <c r="D2460">
        <v>154.65</v>
      </c>
      <c r="E2460">
        <v>9.5127000000000006</v>
      </c>
      <c r="F2460">
        <v>1.9703999999999999</v>
      </c>
      <c r="G2460">
        <v>2.0863</v>
      </c>
      <c r="H2460">
        <v>1687.38</v>
      </c>
    </row>
    <row r="2461" spans="1:8" x14ac:dyDescent="0.25">
      <c r="A2461" s="12">
        <v>42527</v>
      </c>
      <c r="B2461">
        <v>1.4436</v>
      </c>
      <c r="C2461">
        <v>1.2714000000000001</v>
      </c>
      <c r="D2461">
        <v>155.28</v>
      </c>
      <c r="E2461">
        <v>9.4868000000000006</v>
      </c>
      <c r="F2461">
        <v>1.9601</v>
      </c>
      <c r="G2461">
        <v>2.0857000000000001</v>
      </c>
      <c r="H2461">
        <v>1677.02</v>
      </c>
    </row>
    <row r="2462" spans="1:8" x14ac:dyDescent="0.25">
      <c r="A2462" s="12">
        <v>42528</v>
      </c>
      <c r="B2462">
        <v>1.4541999999999999</v>
      </c>
      <c r="C2462">
        <v>1.2804</v>
      </c>
      <c r="D2462">
        <v>156.13</v>
      </c>
      <c r="E2462">
        <v>9.5722000000000005</v>
      </c>
      <c r="F2462">
        <v>1.9496</v>
      </c>
      <c r="G2462">
        <v>2.0838999999999999</v>
      </c>
      <c r="H2462">
        <v>1679.59</v>
      </c>
    </row>
    <row r="2463" spans="1:8" x14ac:dyDescent="0.25">
      <c r="A2463" s="12">
        <v>42529</v>
      </c>
      <c r="B2463">
        <v>1.4500999999999999</v>
      </c>
      <c r="C2463">
        <v>1.2725</v>
      </c>
      <c r="D2463">
        <v>155.15</v>
      </c>
      <c r="E2463">
        <v>9.5454000000000008</v>
      </c>
      <c r="F2463">
        <v>1.9412</v>
      </c>
      <c r="G2463">
        <v>2.0672999999999999</v>
      </c>
      <c r="H2463">
        <v>1672.33</v>
      </c>
    </row>
    <row r="2464" spans="1:8" x14ac:dyDescent="0.25">
      <c r="A2464" s="12">
        <v>42530</v>
      </c>
      <c r="B2464">
        <v>1.4457</v>
      </c>
      <c r="C2464">
        <v>1.2774000000000001</v>
      </c>
      <c r="D2464">
        <v>154.77000000000001</v>
      </c>
      <c r="E2464">
        <v>9.4856999999999996</v>
      </c>
      <c r="F2464">
        <v>1.9454</v>
      </c>
      <c r="G2464">
        <v>2.0348000000000002</v>
      </c>
      <c r="H2464">
        <v>1674.22</v>
      </c>
    </row>
    <row r="2465" spans="1:8" x14ac:dyDescent="0.25">
      <c r="A2465" s="12">
        <v>42531</v>
      </c>
      <c r="B2465">
        <v>1.4256</v>
      </c>
      <c r="C2465">
        <v>1.2672000000000001</v>
      </c>
      <c r="D2465">
        <v>152.41</v>
      </c>
      <c r="E2465">
        <v>9.4042999999999992</v>
      </c>
      <c r="F2465">
        <v>1.9337</v>
      </c>
      <c r="G2465">
        <v>2.02</v>
      </c>
      <c r="H2465">
        <v>1668.71</v>
      </c>
    </row>
    <row r="2466" spans="1:8" x14ac:dyDescent="0.25">
      <c r="A2466" s="12">
        <v>42534</v>
      </c>
      <c r="B2466">
        <v>1.4271</v>
      </c>
      <c r="C2466">
        <v>1.2624</v>
      </c>
      <c r="D2466">
        <v>151.58000000000001</v>
      </c>
      <c r="E2466">
        <v>9.3882999999999992</v>
      </c>
      <c r="F2466">
        <v>1.931</v>
      </c>
      <c r="G2466">
        <v>2.0204</v>
      </c>
      <c r="H2466">
        <v>1671.76</v>
      </c>
    </row>
    <row r="2467" spans="1:8" x14ac:dyDescent="0.25">
      <c r="A2467" s="12">
        <v>42535</v>
      </c>
      <c r="B2467">
        <v>1.4114</v>
      </c>
      <c r="C2467">
        <v>1.2587999999999999</v>
      </c>
      <c r="D2467">
        <v>149.72</v>
      </c>
      <c r="E2467">
        <v>9.3000000000000007</v>
      </c>
      <c r="F2467">
        <v>1.9177999999999999</v>
      </c>
      <c r="G2467">
        <v>2.0175999999999998</v>
      </c>
      <c r="H2467">
        <v>1658.89</v>
      </c>
    </row>
    <row r="2468" spans="1:8" x14ac:dyDescent="0.25">
      <c r="A2468" s="12">
        <v>42536</v>
      </c>
      <c r="B2468">
        <v>1.4201999999999999</v>
      </c>
      <c r="C2468">
        <v>1.2612000000000001</v>
      </c>
      <c r="D2468">
        <v>150.5</v>
      </c>
      <c r="E2468">
        <v>9.3388000000000009</v>
      </c>
      <c r="F2468">
        <v>1.9173</v>
      </c>
      <c r="G2468">
        <v>2.0190999999999999</v>
      </c>
      <c r="H2468">
        <v>1658.5</v>
      </c>
    </row>
    <row r="2469" spans="1:8" x14ac:dyDescent="0.25">
      <c r="A2469" s="12">
        <v>42537</v>
      </c>
      <c r="B2469">
        <v>1.4200999999999999</v>
      </c>
      <c r="C2469">
        <v>1.2648999999999999</v>
      </c>
      <c r="D2469">
        <v>147.99</v>
      </c>
      <c r="E2469">
        <v>9.2819000000000003</v>
      </c>
      <c r="F2469">
        <v>1.9287000000000001</v>
      </c>
      <c r="G2469">
        <v>2.0148000000000001</v>
      </c>
      <c r="H2469">
        <v>1663.86</v>
      </c>
    </row>
    <row r="2470" spans="1:8" x14ac:dyDescent="0.25">
      <c r="A2470" s="12">
        <v>42538</v>
      </c>
      <c r="B2470">
        <v>1.4356</v>
      </c>
      <c r="C2470">
        <v>1.2726999999999999</v>
      </c>
      <c r="D2470">
        <v>149.5</v>
      </c>
      <c r="E2470">
        <v>9.3879999999999999</v>
      </c>
      <c r="F2470">
        <v>1.9449000000000001</v>
      </c>
      <c r="G2470">
        <v>2.0348999999999999</v>
      </c>
      <c r="H2470">
        <v>1678.88</v>
      </c>
    </row>
    <row r="2471" spans="1:8" x14ac:dyDescent="0.25">
      <c r="A2471" s="12">
        <v>42541</v>
      </c>
      <c r="B2471">
        <v>1.4694</v>
      </c>
      <c r="C2471">
        <v>1.2987</v>
      </c>
      <c r="D2471">
        <v>152.6</v>
      </c>
      <c r="E2471">
        <v>9.6595999999999993</v>
      </c>
      <c r="F2471">
        <v>1.9705999999999999</v>
      </c>
      <c r="G2471">
        <v>2.0636999999999999</v>
      </c>
      <c r="H2471">
        <v>1702.43</v>
      </c>
    </row>
    <row r="2472" spans="1:8" x14ac:dyDescent="0.25">
      <c r="A2472" s="12">
        <v>42542</v>
      </c>
      <c r="B2472">
        <v>1.4644999999999999</v>
      </c>
      <c r="C2472">
        <v>1.3023</v>
      </c>
      <c r="D2472">
        <v>153.38999999999999</v>
      </c>
      <c r="E2472">
        <v>9.6540999999999997</v>
      </c>
      <c r="F2472">
        <v>1.9655</v>
      </c>
      <c r="G2472">
        <v>2.0560999999999998</v>
      </c>
      <c r="H2472">
        <v>1687.61</v>
      </c>
    </row>
    <row r="2473" spans="1:8" x14ac:dyDescent="0.25">
      <c r="A2473" s="12">
        <v>42543</v>
      </c>
      <c r="B2473">
        <v>1.4702999999999999</v>
      </c>
      <c r="C2473">
        <v>1.3015000000000001</v>
      </c>
      <c r="D2473">
        <v>153.55000000000001</v>
      </c>
      <c r="E2473">
        <v>9.6705000000000005</v>
      </c>
      <c r="F2473">
        <v>1.9602999999999999</v>
      </c>
      <c r="G2473">
        <v>2.0535000000000001</v>
      </c>
      <c r="H2473">
        <v>1688.32</v>
      </c>
    </row>
    <row r="2474" spans="1:8" x14ac:dyDescent="0.25">
      <c r="A2474" s="12">
        <v>42544</v>
      </c>
      <c r="B2474">
        <v>1.4878</v>
      </c>
      <c r="C2474">
        <v>1.3067</v>
      </c>
      <c r="D2474">
        <v>157.57</v>
      </c>
      <c r="E2474">
        <v>9.7227999999999994</v>
      </c>
      <c r="F2474">
        <v>1.954</v>
      </c>
      <c r="G2474">
        <v>2.0514000000000001</v>
      </c>
      <c r="H2474">
        <v>1697.21</v>
      </c>
    </row>
    <row r="2475" spans="1:8" x14ac:dyDescent="0.25">
      <c r="A2475" s="12">
        <v>42545</v>
      </c>
      <c r="B2475">
        <v>1.3677999999999999</v>
      </c>
      <c r="C2475">
        <v>1.2282999999999999</v>
      </c>
      <c r="D2475">
        <v>139.37</v>
      </c>
      <c r="E2475">
        <v>9.1205999999999996</v>
      </c>
      <c r="F2475">
        <v>1.8301000000000001</v>
      </c>
      <c r="G2475">
        <v>1.9174</v>
      </c>
      <c r="H2475">
        <v>1601.63</v>
      </c>
    </row>
    <row r="2476" spans="1:8" x14ac:dyDescent="0.25">
      <c r="A2476" s="12">
        <v>42548</v>
      </c>
      <c r="B2476">
        <v>1.3218000000000001</v>
      </c>
      <c r="C2476">
        <v>1.1993</v>
      </c>
      <c r="D2476">
        <v>134.69999999999999</v>
      </c>
      <c r="E2476">
        <v>8.7620000000000005</v>
      </c>
      <c r="F2476">
        <v>1.8036000000000001</v>
      </c>
      <c r="G2476">
        <v>1.89</v>
      </c>
      <c r="H2476">
        <v>1559.48</v>
      </c>
    </row>
    <row r="2477" spans="1:8" x14ac:dyDescent="0.25">
      <c r="A2477" s="12">
        <v>42549</v>
      </c>
      <c r="B2477">
        <v>1.3340000000000001</v>
      </c>
      <c r="C2477">
        <v>1.2053</v>
      </c>
      <c r="D2477">
        <v>137.06</v>
      </c>
      <c r="E2477">
        <v>8.8869000000000007</v>
      </c>
      <c r="F2477">
        <v>1.8058000000000001</v>
      </c>
      <c r="G2477">
        <v>1.8935</v>
      </c>
      <c r="H2477">
        <v>1555.54</v>
      </c>
    </row>
    <row r="2478" spans="1:8" x14ac:dyDescent="0.25">
      <c r="A2478" s="12">
        <v>42550</v>
      </c>
      <c r="B2478">
        <v>1.3424</v>
      </c>
      <c r="C2478">
        <v>1.2062999999999999</v>
      </c>
      <c r="D2478">
        <v>138.04</v>
      </c>
      <c r="E2478">
        <v>8.8887999999999998</v>
      </c>
      <c r="F2478">
        <v>1.8017000000000001</v>
      </c>
      <c r="G2478">
        <v>1.8874</v>
      </c>
      <c r="H2478">
        <v>1548.22</v>
      </c>
    </row>
    <row r="2479" spans="1:8" x14ac:dyDescent="0.25">
      <c r="A2479" s="12">
        <v>42551</v>
      </c>
      <c r="B2479">
        <v>1.3306</v>
      </c>
      <c r="C2479">
        <v>1.1983999999999999</v>
      </c>
      <c r="D2479">
        <v>137.35</v>
      </c>
      <c r="E2479">
        <v>8.9610000000000003</v>
      </c>
      <c r="F2479">
        <v>1.7864</v>
      </c>
      <c r="G2479">
        <v>1.8654999999999999</v>
      </c>
      <c r="H2479">
        <v>1531.85</v>
      </c>
    </row>
    <row r="2480" spans="1:8" x14ac:dyDescent="0.25">
      <c r="A2480" s="12">
        <v>42552</v>
      </c>
      <c r="B2480">
        <v>1.3261000000000001</v>
      </c>
      <c r="C2480">
        <v>1.1904999999999999</v>
      </c>
      <c r="D2480">
        <v>135.96</v>
      </c>
      <c r="E2480">
        <v>8.8287999999999993</v>
      </c>
      <c r="F2480">
        <v>1.7697000000000001</v>
      </c>
      <c r="G2480">
        <v>1.8474999999999999</v>
      </c>
      <c r="H2480">
        <v>1523.69</v>
      </c>
    </row>
    <row r="2481" spans="1:8" x14ac:dyDescent="0.25">
      <c r="A2481" s="12">
        <v>42555</v>
      </c>
      <c r="B2481">
        <v>1.3289</v>
      </c>
      <c r="C2481">
        <v>1.1908000000000001</v>
      </c>
      <c r="D2481">
        <v>136.26</v>
      </c>
      <c r="E2481">
        <v>8.8804999999999996</v>
      </c>
      <c r="F2481">
        <v>1.7602</v>
      </c>
      <c r="G2481">
        <v>1.8379000000000001</v>
      </c>
      <c r="H2481">
        <v>1529.28</v>
      </c>
    </row>
    <row r="2482" spans="1:8" x14ac:dyDescent="0.25">
      <c r="A2482" s="12">
        <v>42556</v>
      </c>
      <c r="B2482">
        <v>1.3021</v>
      </c>
      <c r="C2482">
        <v>1.1754</v>
      </c>
      <c r="D2482">
        <v>132.46</v>
      </c>
      <c r="E2482">
        <v>8.7943999999999996</v>
      </c>
      <c r="F2482">
        <v>1.7446999999999999</v>
      </c>
      <c r="G2482">
        <v>1.8199000000000001</v>
      </c>
      <c r="H2482">
        <v>1507.9</v>
      </c>
    </row>
    <row r="2483" spans="1:8" x14ac:dyDescent="0.25">
      <c r="A2483" s="12">
        <v>42557</v>
      </c>
      <c r="B2483">
        <v>1.2928999999999999</v>
      </c>
      <c r="C2483">
        <v>1.1647000000000001</v>
      </c>
      <c r="D2483">
        <v>130.91</v>
      </c>
      <c r="E2483">
        <v>8.6626999999999992</v>
      </c>
      <c r="F2483">
        <v>1.7194</v>
      </c>
      <c r="G2483">
        <v>1.8127</v>
      </c>
      <c r="H2483">
        <v>1497.76</v>
      </c>
    </row>
    <row r="2484" spans="1:8" x14ac:dyDescent="0.25">
      <c r="A2484" s="12">
        <v>42558</v>
      </c>
      <c r="B2484">
        <v>1.2907</v>
      </c>
      <c r="C2484">
        <v>1.1665000000000001</v>
      </c>
      <c r="D2484">
        <v>130.06</v>
      </c>
      <c r="E2484">
        <v>8.6372999999999998</v>
      </c>
      <c r="F2484">
        <v>1.7250000000000001</v>
      </c>
      <c r="G2484">
        <v>1.7853000000000001</v>
      </c>
      <c r="H2484">
        <v>1493.66</v>
      </c>
    </row>
    <row r="2485" spans="1:8" x14ac:dyDescent="0.25">
      <c r="A2485" s="12">
        <v>42559</v>
      </c>
      <c r="B2485">
        <v>1.2954000000000001</v>
      </c>
      <c r="C2485">
        <v>1.1717</v>
      </c>
      <c r="D2485">
        <v>130.25</v>
      </c>
      <c r="E2485">
        <v>8.6722000000000001</v>
      </c>
      <c r="F2485">
        <v>1.7098</v>
      </c>
      <c r="G2485">
        <v>1.7736000000000001</v>
      </c>
      <c r="H2485">
        <v>1488.16</v>
      </c>
    </row>
    <row r="2486" spans="1:8" x14ac:dyDescent="0.25">
      <c r="A2486" s="12">
        <v>42562</v>
      </c>
      <c r="B2486">
        <v>1.2992999999999999</v>
      </c>
      <c r="C2486">
        <v>1.1744000000000001</v>
      </c>
      <c r="D2486">
        <v>133.58000000000001</v>
      </c>
      <c r="E2486">
        <v>8.6278000000000006</v>
      </c>
      <c r="F2486">
        <v>1.7243999999999999</v>
      </c>
      <c r="G2486">
        <v>1.7988</v>
      </c>
      <c r="H2486">
        <v>1494.17</v>
      </c>
    </row>
    <row r="2487" spans="1:8" x14ac:dyDescent="0.25">
      <c r="A2487" s="12">
        <v>42563</v>
      </c>
      <c r="B2487">
        <v>1.3242</v>
      </c>
      <c r="C2487">
        <v>1.1973</v>
      </c>
      <c r="D2487">
        <v>138.63999999999999</v>
      </c>
      <c r="E2487">
        <v>8.7746999999999993</v>
      </c>
      <c r="F2487">
        <v>1.7375</v>
      </c>
      <c r="G2487">
        <v>1.8146</v>
      </c>
      <c r="H2487">
        <v>1512.62</v>
      </c>
    </row>
    <row r="2488" spans="1:8" x14ac:dyDescent="0.25">
      <c r="A2488" s="12">
        <v>42564</v>
      </c>
      <c r="B2488">
        <v>1.3145</v>
      </c>
      <c r="C2488">
        <v>1.1852</v>
      </c>
      <c r="D2488">
        <v>137.35</v>
      </c>
      <c r="E2488">
        <v>8.8116000000000003</v>
      </c>
      <c r="F2488">
        <v>1.7278</v>
      </c>
      <c r="G2488">
        <v>1.8064</v>
      </c>
      <c r="H2488">
        <v>1504.93</v>
      </c>
    </row>
    <row r="2489" spans="1:8" x14ac:dyDescent="0.25">
      <c r="A2489" s="12">
        <v>42565</v>
      </c>
      <c r="B2489">
        <v>1.3338000000000001</v>
      </c>
      <c r="C2489">
        <v>1.1996</v>
      </c>
      <c r="D2489">
        <v>140.52000000000001</v>
      </c>
      <c r="E2489">
        <v>8.9100999999999999</v>
      </c>
      <c r="F2489">
        <v>1.7482</v>
      </c>
      <c r="G2489">
        <v>1.8525</v>
      </c>
      <c r="H2489">
        <v>1508.78</v>
      </c>
    </row>
    <row r="2490" spans="1:8" x14ac:dyDescent="0.25">
      <c r="A2490" s="12">
        <v>42566</v>
      </c>
      <c r="B2490">
        <v>1.3190999999999999</v>
      </c>
      <c r="C2490">
        <v>1.1937</v>
      </c>
      <c r="D2490">
        <v>138.07</v>
      </c>
      <c r="E2490">
        <v>8.8495000000000008</v>
      </c>
      <c r="F2490">
        <v>1.7399</v>
      </c>
      <c r="G2490">
        <v>1.853</v>
      </c>
      <c r="H2490">
        <v>1501.65</v>
      </c>
    </row>
    <row r="2491" spans="1:8" x14ac:dyDescent="0.25">
      <c r="A2491" s="12">
        <v>42569</v>
      </c>
      <c r="B2491">
        <v>1.3254999999999999</v>
      </c>
      <c r="C2491">
        <v>1.1966000000000001</v>
      </c>
      <c r="D2491">
        <v>140.68</v>
      </c>
      <c r="E2491">
        <v>8.8757000000000001</v>
      </c>
      <c r="F2491">
        <v>1.7458</v>
      </c>
      <c r="G2491">
        <v>1.8624000000000001</v>
      </c>
      <c r="H2491">
        <v>1502.97</v>
      </c>
    </row>
    <row r="2492" spans="1:8" x14ac:dyDescent="0.25">
      <c r="A2492" s="12">
        <v>42570</v>
      </c>
      <c r="B2492">
        <v>1.3109999999999999</v>
      </c>
      <c r="C2492">
        <v>1.1893</v>
      </c>
      <c r="D2492">
        <v>139.07</v>
      </c>
      <c r="E2492">
        <v>8.7958999999999996</v>
      </c>
      <c r="F2492">
        <v>1.7466999999999999</v>
      </c>
      <c r="G2492">
        <v>1.8586</v>
      </c>
      <c r="H2492">
        <v>1494.92</v>
      </c>
    </row>
    <row r="2493" spans="1:8" x14ac:dyDescent="0.25">
      <c r="A2493" s="12">
        <v>42571</v>
      </c>
      <c r="B2493">
        <v>1.3208</v>
      </c>
      <c r="C2493">
        <v>1.1989000000000001</v>
      </c>
      <c r="D2493">
        <v>141.12</v>
      </c>
      <c r="E2493">
        <v>8.7342999999999993</v>
      </c>
      <c r="F2493">
        <v>1.7657</v>
      </c>
      <c r="G2493">
        <v>1.8794</v>
      </c>
      <c r="H2493">
        <v>1509.05</v>
      </c>
    </row>
    <row r="2494" spans="1:8" x14ac:dyDescent="0.25">
      <c r="A2494" s="12">
        <v>42572</v>
      </c>
      <c r="B2494">
        <v>1.3231999999999999</v>
      </c>
      <c r="C2494">
        <v>1.1997</v>
      </c>
      <c r="D2494">
        <v>140</v>
      </c>
      <c r="E2494">
        <v>8.8175000000000008</v>
      </c>
      <c r="F2494">
        <v>1.7656000000000001</v>
      </c>
      <c r="G2494">
        <v>1.8908</v>
      </c>
      <c r="H2494">
        <v>1504.49</v>
      </c>
    </row>
    <row r="2495" spans="1:8" x14ac:dyDescent="0.25">
      <c r="A2495" s="12">
        <v>42573</v>
      </c>
      <c r="B2495">
        <v>1.3106</v>
      </c>
      <c r="C2495">
        <v>1.1939</v>
      </c>
      <c r="D2495">
        <v>138.99</v>
      </c>
      <c r="E2495">
        <v>8.7322000000000006</v>
      </c>
      <c r="F2495">
        <v>1.7561</v>
      </c>
      <c r="G2495">
        <v>1.8711</v>
      </c>
      <c r="H2495">
        <v>1487.86</v>
      </c>
    </row>
    <row r="2496" spans="1:8" x14ac:dyDescent="0.25">
      <c r="A2496" s="12">
        <v>42576</v>
      </c>
      <c r="B2496">
        <v>1.3140000000000001</v>
      </c>
      <c r="C2496">
        <v>1.1947000000000001</v>
      </c>
      <c r="D2496">
        <v>139</v>
      </c>
      <c r="E2496">
        <v>8.7626000000000008</v>
      </c>
      <c r="F2496">
        <v>1.7588999999999999</v>
      </c>
      <c r="G2496">
        <v>1.8777999999999999</v>
      </c>
      <c r="H2496">
        <v>1499.39</v>
      </c>
    </row>
    <row r="2497" spans="1:8" x14ac:dyDescent="0.25">
      <c r="A2497" s="12">
        <v>42577</v>
      </c>
      <c r="B2497">
        <v>1.3127</v>
      </c>
      <c r="C2497">
        <v>1.1950000000000001</v>
      </c>
      <c r="D2497">
        <v>137.41</v>
      </c>
      <c r="E2497">
        <v>8.7533999999999992</v>
      </c>
      <c r="F2497">
        <v>1.7498</v>
      </c>
      <c r="G2497">
        <v>1.861</v>
      </c>
      <c r="H2497">
        <v>1491.74</v>
      </c>
    </row>
    <row r="2498" spans="1:8" x14ac:dyDescent="0.25">
      <c r="A2498" s="12">
        <v>42578</v>
      </c>
      <c r="B2498">
        <v>1.3220000000000001</v>
      </c>
      <c r="C2498">
        <v>1.1956</v>
      </c>
      <c r="D2498">
        <v>139.35</v>
      </c>
      <c r="E2498">
        <v>8.7493999999999996</v>
      </c>
      <c r="F2498">
        <v>1.7648999999999999</v>
      </c>
      <c r="G2498">
        <v>1.8683000000000001</v>
      </c>
      <c r="H2498">
        <v>1494.69</v>
      </c>
    </row>
    <row r="2499" spans="1:8" x14ac:dyDescent="0.25">
      <c r="A2499" s="12">
        <v>42579</v>
      </c>
      <c r="B2499">
        <v>1.3163</v>
      </c>
      <c r="C2499">
        <v>1.1882999999999999</v>
      </c>
      <c r="D2499">
        <v>138.56</v>
      </c>
      <c r="E2499">
        <v>8.7401999999999997</v>
      </c>
      <c r="F2499">
        <v>1.7544</v>
      </c>
      <c r="G2499">
        <v>1.8615999999999999</v>
      </c>
      <c r="H2499">
        <v>1478.99</v>
      </c>
    </row>
    <row r="2500" spans="1:8" x14ac:dyDescent="0.25">
      <c r="A2500" s="12">
        <v>42580</v>
      </c>
      <c r="B2500">
        <v>1.3226</v>
      </c>
      <c r="C2500">
        <v>1.1837</v>
      </c>
      <c r="D2500">
        <v>135</v>
      </c>
      <c r="E2500">
        <v>8.7467000000000006</v>
      </c>
      <c r="F2500">
        <v>1.7423</v>
      </c>
      <c r="G2500">
        <v>1.8349</v>
      </c>
      <c r="H2500">
        <v>1469.15</v>
      </c>
    </row>
    <row r="2501" spans="1:8" x14ac:dyDescent="0.25">
      <c r="A2501" s="12">
        <v>42583</v>
      </c>
      <c r="B2501">
        <v>1.3172999999999999</v>
      </c>
      <c r="C2501">
        <v>1.1801999999999999</v>
      </c>
      <c r="D2501">
        <v>134.85</v>
      </c>
      <c r="E2501">
        <v>8.7624999999999993</v>
      </c>
      <c r="F2501">
        <v>1.748</v>
      </c>
      <c r="G2501">
        <v>1.8371</v>
      </c>
      <c r="H2501">
        <v>1458.37</v>
      </c>
    </row>
    <row r="2502" spans="1:8" x14ac:dyDescent="0.25">
      <c r="A2502" s="12">
        <v>42584</v>
      </c>
      <c r="B2502">
        <v>1.3354999999999999</v>
      </c>
      <c r="C2502">
        <v>1.1898</v>
      </c>
      <c r="D2502">
        <v>134.74</v>
      </c>
      <c r="E2502">
        <v>8.8125999999999998</v>
      </c>
      <c r="F2502">
        <v>1.7548999999999999</v>
      </c>
      <c r="G2502">
        <v>1.8434999999999999</v>
      </c>
      <c r="H2502">
        <v>1483.41</v>
      </c>
    </row>
    <row r="2503" spans="1:8" x14ac:dyDescent="0.25">
      <c r="A2503" s="12">
        <v>42585</v>
      </c>
      <c r="B2503">
        <v>1.3326</v>
      </c>
      <c r="C2503">
        <v>1.1950000000000001</v>
      </c>
      <c r="D2503">
        <v>134.9</v>
      </c>
      <c r="E2503">
        <v>8.8384</v>
      </c>
      <c r="F2503">
        <v>1.7555000000000001</v>
      </c>
      <c r="G2503">
        <v>1.8608</v>
      </c>
      <c r="H2503">
        <v>1487.18</v>
      </c>
    </row>
    <row r="2504" spans="1:8" x14ac:dyDescent="0.25">
      <c r="A2504" s="12">
        <v>42586</v>
      </c>
      <c r="B2504">
        <v>1.3103</v>
      </c>
      <c r="C2504">
        <v>1.1775</v>
      </c>
      <c r="D2504">
        <v>132.6</v>
      </c>
      <c r="E2504">
        <v>8.7222000000000008</v>
      </c>
      <c r="F2504">
        <v>1.7181</v>
      </c>
      <c r="G2504">
        <v>1.827</v>
      </c>
      <c r="H2504">
        <v>1458.05</v>
      </c>
    </row>
    <row r="2505" spans="1:8" x14ac:dyDescent="0.25">
      <c r="A2505" s="12">
        <v>42587</v>
      </c>
      <c r="B2505">
        <v>1.3068</v>
      </c>
      <c r="C2505">
        <v>1.1786000000000001</v>
      </c>
      <c r="D2505">
        <v>133.06</v>
      </c>
      <c r="E2505">
        <v>8.6975999999999996</v>
      </c>
      <c r="F2505">
        <v>1.7149000000000001</v>
      </c>
      <c r="G2505">
        <v>1.8292999999999999</v>
      </c>
      <c r="H2505">
        <v>1456.13</v>
      </c>
    </row>
    <row r="2506" spans="1:8" x14ac:dyDescent="0.25">
      <c r="A2506" s="12">
        <v>42590</v>
      </c>
      <c r="B2506">
        <v>1.3038000000000001</v>
      </c>
      <c r="C2506">
        <v>1.1758999999999999</v>
      </c>
      <c r="D2506">
        <v>133.59</v>
      </c>
      <c r="E2506">
        <v>8.6861999999999995</v>
      </c>
      <c r="F2506">
        <v>1.7041999999999999</v>
      </c>
      <c r="G2506">
        <v>1.8266</v>
      </c>
      <c r="H2506">
        <v>1442.72</v>
      </c>
    </row>
    <row r="2507" spans="1:8" x14ac:dyDescent="0.25">
      <c r="A2507" s="12">
        <v>42591</v>
      </c>
      <c r="B2507">
        <v>1.3</v>
      </c>
      <c r="C2507">
        <v>1.1694</v>
      </c>
      <c r="D2507">
        <v>132.37</v>
      </c>
      <c r="E2507">
        <v>8.6483000000000008</v>
      </c>
      <c r="F2507">
        <v>1.6947000000000001</v>
      </c>
      <c r="G2507">
        <v>1.8142</v>
      </c>
      <c r="H2507">
        <v>1432.2</v>
      </c>
    </row>
    <row r="2508" spans="1:8" x14ac:dyDescent="0.25">
      <c r="A2508" s="12">
        <v>42592</v>
      </c>
      <c r="B2508">
        <v>1.3008999999999999</v>
      </c>
      <c r="C2508">
        <v>1.1638999999999999</v>
      </c>
      <c r="D2508">
        <v>131.77000000000001</v>
      </c>
      <c r="E2508">
        <v>8.6242999999999999</v>
      </c>
      <c r="F2508">
        <v>1.6889000000000001</v>
      </c>
      <c r="G2508">
        <v>1.8071999999999999</v>
      </c>
      <c r="H2508">
        <v>1424.6</v>
      </c>
    </row>
    <row r="2509" spans="1:8" x14ac:dyDescent="0.25">
      <c r="A2509" s="12">
        <v>42593</v>
      </c>
      <c r="B2509">
        <v>1.2954000000000001</v>
      </c>
      <c r="C2509">
        <v>1.1633</v>
      </c>
      <c r="D2509">
        <v>132.03</v>
      </c>
      <c r="E2509">
        <v>8.5912000000000006</v>
      </c>
      <c r="F2509">
        <v>1.6830000000000001</v>
      </c>
      <c r="G2509">
        <v>1.7971999999999999</v>
      </c>
      <c r="H2509">
        <v>1420.39</v>
      </c>
    </row>
    <row r="2510" spans="1:8" x14ac:dyDescent="0.25">
      <c r="A2510" s="12">
        <v>42594</v>
      </c>
      <c r="B2510">
        <v>1.2918000000000001</v>
      </c>
      <c r="C2510">
        <v>1.157</v>
      </c>
      <c r="D2510">
        <v>130.86000000000001</v>
      </c>
      <c r="E2510">
        <v>8.5960999999999999</v>
      </c>
      <c r="F2510">
        <v>1.6882999999999999</v>
      </c>
      <c r="G2510">
        <v>1.7947</v>
      </c>
      <c r="H2510">
        <v>1423.81</v>
      </c>
    </row>
    <row r="2511" spans="1:8" x14ac:dyDescent="0.25">
      <c r="A2511" s="12">
        <v>42597</v>
      </c>
      <c r="B2511">
        <v>1.2879</v>
      </c>
      <c r="C2511">
        <v>1.1513</v>
      </c>
      <c r="D2511">
        <v>130.38999999999999</v>
      </c>
      <c r="E2511">
        <v>8.5431000000000008</v>
      </c>
      <c r="F2511">
        <v>1.6781999999999999</v>
      </c>
      <c r="G2511">
        <v>1.786</v>
      </c>
      <c r="H2511">
        <v>1412.71</v>
      </c>
    </row>
    <row r="2512" spans="1:8" x14ac:dyDescent="0.25">
      <c r="A2512" s="12">
        <v>42598</v>
      </c>
      <c r="B2512">
        <v>1.3044</v>
      </c>
      <c r="C2512">
        <v>1.1565000000000001</v>
      </c>
      <c r="D2512">
        <v>130.83000000000001</v>
      </c>
      <c r="E2512">
        <v>8.6089000000000002</v>
      </c>
      <c r="F2512">
        <v>1.6950000000000001</v>
      </c>
      <c r="G2512">
        <v>1.7912999999999999</v>
      </c>
      <c r="H2512">
        <v>1428.12</v>
      </c>
    </row>
    <row r="2513" spans="1:8" x14ac:dyDescent="0.25">
      <c r="A2513" s="12">
        <v>42599</v>
      </c>
      <c r="B2513">
        <v>1.3039000000000001</v>
      </c>
      <c r="C2513">
        <v>1.1553</v>
      </c>
      <c r="D2513">
        <v>130.69</v>
      </c>
      <c r="E2513">
        <v>8.6267999999999994</v>
      </c>
      <c r="F2513">
        <v>1.7035</v>
      </c>
      <c r="G2513">
        <v>1.7983</v>
      </c>
      <c r="H2513">
        <v>1443.51</v>
      </c>
    </row>
    <row r="2514" spans="1:8" x14ac:dyDescent="0.25">
      <c r="A2514" s="12">
        <v>42600</v>
      </c>
      <c r="B2514">
        <v>1.3166</v>
      </c>
      <c r="C2514">
        <v>1.1595</v>
      </c>
      <c r="D2514">
        <v>131.51</v>
      </c>
      <c r="E2514">
        <v>8.6635000000000009</v>
      </c>
      <c r="F2514">
        <v>1.7130000000000001</v>
      </c>
      <c r="G2514">
        <v>1.8064</v>
      </c>
      <c r="H2514">
        <v>1457.65</v>
      </c>
    </row>
    <row r="2515" spans="1:8" x14ac:dyDescent="0.25">
      <c r="A2515" s="12">
        <v>42601</v>
      </c>
      <c r="B2515">
        <v>1.3073999999999999</v>
      </c>
      <c r="C2515">
        <v>1.1541999999999999</v>
      </c>
      <c r="D2515">
        <v>130.96</v>
      </c>
      <c r="E2515">
        <v>8.7288999999999994</v>
      </c>
      <c r="F2515">
        <v>1.7141</v>
      </c>
      <c r="G2515">
        <v>1.7972999999999999</v>
      </c>
      <c r="H2515">
        <v>1457.19</v>
      </c>
    </row>
    <row r="2516" spans="1:8" x14ac:dyDescent="0.25">
      <c r="A2516" s="12">
        <v>42604</v>
      </c>
      <c r="B2516">
        <v>1.3137000000000001</v>
      </c>
      <c r="C2516">
        <v>1.1603000000000001</v>
      </c>
      <c r="D2516">
        <v>131.77000000000001</v>
      </c>
      <c r="E2516">
        <v>8.7015999999999991</v>
      </c>
      <c r="F2516">
        <v>1.7242999999999999</v>
      </c>
      <c r="G2516">
        <v>1.8069999999999999</v>
      </c>
      <c r="H2516">
        <v>1474.93</v>
      </c>
    </row>
    <row r="2517" spans="1:8" x14ac:dyDescent="0.25">
      <c r="A2517" s="12">
        <v>42605</v>
      </c>
      <c r="B2517">
        <v>1.3190999999999999</v>
      </c>
      <c r="C2517">
        <v>1.1672</v>
      </c>
      <c r="D2517">
        <v>132.30000000000001</v>
      </c>
      <c r="E2517">
        <v>8.7535000000000007</v>
      </c>
      <c r="F2517">
        <v>1.7329000000000001</v>
      </c>
      <c r="G2517">
        <v>1.8098000000000001</v>
      </c>
      <c r="H2517">
        <v>1477.4</v>
      </c>
    </row>
    <row r="2518" spans="1:8" x14ac:dyDescent="0.25">
      <c r="A2518" s="12">
        <v>42606</v>
      </c>
      <c r="B2518">
        <v>1.3230999999999999</v>
      </c>
      <c r="C2518">
        <v>1.1745000000000001</v>
      </c>
      <c r="D2518">
        <v>132.9</v>
      </c>
      <c r="E2518">
        <v>8.8061000000000007</v>
      </c>
      <c r="F2518">
        <v>1.7379</v>
      </c>
      <c r="G2518">
        <v>1.8098000000000001</v>
      </c>
      <c r="H2518">
        <v>1482.39</v>
      </c>
    </row>
    <row r="2519" spans="1:8" x14ac:dyDescent="0.25">
      <c r="A2519" s="12">
        <v>42607</v>
      </c>
      <c r="B2519">
        <v>1.3189</v>
      </c>
      <c r="C2519">
        <v>1.1688000000000001</v>
      </c>
      <c r="D2519">
        <v>132.58000000000001</v>
      </c>
      <c r="E2519">
        <v>8.7828999999999997</v>
      </c>
      <c r="F2519">
        <v>1.7314000000000001</v>
      </c>
      <c r="G2519">
        <v>1.8065</v>
      </c>
      <c r="H2519">
        <v>1470.32</v>
      </c>
    </row>
    <row r="2520" spans="1:8" x14ac:dyDescent="0.25">
      <c r="A2520" s="12">
        <v>42608</v>
      </c>
      <c r="B2520">
        <v>1.3137000000000001</v>
      </c>
      <c r="C2520">
        <v>1.1729000000000001</v>
      </c>
      <c r="D2520">
        <v>133.66</v>
      </c>
      <c r="E2520">
        <v>8.7873999999999999</v>
      </c>
      <c r="F2520">
        <v>1.7365999999999999</v>
      </c>
      <c r="G2520">
        <v>1.8143</v>
      </c>
      <c r="H2520">
        <v>1473.1</v>
      </c>
    </row>
    <row r="2521" spans="1:8" x14ac:dyDescent="0.25">
      <c r="A2521" s="12">
        <v>42611</v>
      </c>
      <c r="B2521">
        <v>1.3102</v>
      </c>
      <c r="C2521">
        <v>1.1709000000000001</v>
      </c>
      <c r="D2521">
        <v>133.53</v>
      </c>
      <c r="E2521">
        <v>8.7330000000000005</v>
      </c>
      <c r="F2521">
        <v>1.7306999999999999</v>
      </c>
      <c r="G2521">
        <v>1.8069999999999999</v>
      </c>
      <c r="H2521">
        <v>1466.22</v>
      </c>
    </row>
    <row r="2522" spans="1:8" x14ac:dyDescent="0.25">
      <c r="A2522" s="12">
        <v>42612</v>
      </c>
      <c r="B2522">
        <v>1.3081</v>
      </c>
      <c r="C2522">
        <v>1.1738</v>
      </c>
      <c r="D2522">
        <v>134.63</v>
      </c>
      <c r="E2522">
        <v>8.7401999999999997</v>
      </c>
      <c r="F2522">
        <v>1.7414000000000001</v>
      </c>
      <c r="G2522">
        <v>1.8118000000000001</v>
      </c>
      <c r="H2522">
        <v>1464.06</v>
      </c>
    </row>
    <row r="2523" spans="1:8" x14ac:dyDescent="0.25">
      <c r="A2523" s="12">
        <v>42613</v>
      </c>
      <c r="B2523">
        <v>1.3137000000000001</v>
      </c>
      <c r="C2523">
        <v>1.1772</v>
      </c>
      <c r="D2523">
        <v>135.86000000000001</v>
      </c>
      <c r="E2523">
        <v>8.7609999999999992</v>
      </c>
      <c r="F2523">
        <v>1.748</v>
      </c>
      <c r="G2523">
        <v>1.8120000000000001</v>
      </c>
      <c r="H2523">
        <v>1465.16</v>
      </c>
    </row>
    <row r="2524" spans="1:8" x14ac:dyDescent="0.25">
      <c r="A2524" s="12">
        <v>42614</v>
      </c>
      <c r="B2524">
        <v>1.3267</v>
      </c>
      <c r="C2524">
        <v>1.1847000000000001</v>
      </c>
      <c r="D2524">
        <v>136.96</v>
      </c>
      <c r="E2524">
        <v>8.7670999999999992</v>
      </c>
      <c r="F2524">
        <v>1.7568999999999999</v>
      </c>
      <c r="G2524">
        <v>1.8214999999999999</v>
      </c>
      <c r="H2524">
        <v>1482.04</v>
      </c>
    </row>
    <row r="2525" spans="1:8" x14ac:dyDescent="0.25">
      <c r="A2525" s="12">
        <v>42615</v>
      </c>
      <c r="B2525">
        <v>1.3288</v>
      </c>
      <c r="C2525">
        <v>1.1913</v>
      </c>
      <c r="D2525">
        <v>138.08000000000001</v>
      </c>
      <c r="E2525">
        <v>8.8625000000000007</v>
      </c>
      <c r="F2525">
        <v>1.7555000000000001</v>
      </c>
      <c r="G2525">
        <v>1.8233999999999999</v>
      </c>
      <c r="H2525">
        <v>1482.21</v>
      </c>
    </row>
    <row r="2526" spans="1:8" x14ac:dyDescent="0.25">
      <c r="A2526" s="12">
        <v>42618</v>
      </c>
      <c r="B2526">
        <v>1.33</v>
      </c>
      <c r="C2526">
        <v>1.1931</v>
      </c>
      <c r="D2526">
        <v>137.58000000000001</v>
      </c>
      <c r="E2526">
        <v>8.8824000000000005</v>
      </c>
      <c r="F2526">
        <v>1.7528999999999999</v>
      </c>
      <c r="G2526">
        <v>1.8207</v>
      </c>
      <c r="H2526">
        <v>1467.72</v>
      </c>
    </row>
    <row r="2527" spans="1:8" x14ac:dyDescent="0.25">
      <c r="A2527" s="12">
        <v>42619</v>
      </c>
      <c r="B2527">
        <v>1.3436999999999999</v>
      </c>
      <c r="C2527">
        <v>1.1938</v>
      </c>
      <c r="D2527">
        <v>137.09</v>
      </c>
      <c r="E2527">
        <v>8.9486000000000008</v>
      </c>
      <c r="F2527">
        <v>1.7476</v>
      </c>
      <c r="G2527">
        <v>1.8104</v>
      </c>
      <c r="H2527">
        <v>1469.51</v>
      </c>
    </row>
    <row r="2528" spans="1:8" x14ac:dyDescent="0.25">
      <c r="A2528" s="12">
        <v>42620</v>
      </c>
      <c r="B2528">
        <v>1.3337000000000001</v>
      </c>
      <c r="C2528">
        <v>1.1867000000000001</v>
      </c>
      <c r="D2528">
        <v>135.71</v>
      </c>
      <c r="E2528">
        <v>8.8896999999999995</v>
      </c>
      <c r="F2528">
        <v>1.7384999999999999</v>
      </c>
      <c r="G2528">
        <v>1.7902</v>
      </c>
      <c r="H2528">
        <v>1453.55</v>
      </c>
    </row>
    <row r="2529" spans="1:8" x14ac:dyDescent="0.25">
      <c r="A2529" s="12">
        <v>42621</v>
      </c>
      <c r="B2529">
        <v>1.3293999999999999</v>
      </c>
      <c r="C2529">
        <v>1.1805000000000001</v>
      </c>
      <c r="D2529">
        <v>136.19999999999999</v>
      </c>
      <c r="E2529">
        <v>8.8718000000000004</v>
      </c>
      <c r="F2529">
        <v>1.7391000000000001</v>
      </c>
      <c r="G2529">
        <v>1.7967</v>
      </c>
      <c r="H2529">
        <v>1459.19</v>
      </c>
    </row>
    <row r="2530" spans="1:8" x14ac:dyDescent="0.25">
      <c r="A2530" s="12">
        <v>42622</v>
      </c>
      <c r="B2530">
        <v>1.3262</v>
      </c>
      <c r="C2530">
        <v>1.1805000000000001</v>
      </c>
      <c r="D2530">
        <v>136.08000000000001</v>
      </c>
      <c r="E2530">
        <v>8.8858999999999995</v>
      </c>
      <c r="F2530">
        <v>1.7588999999999999</v>
      </c>
      <c r="G2530">
        <v>1.8108</v>
      </c>
      <c r="H2530">
        <v>1469.07</v>
      </c>
    </row>
    <row r="2531" spans="1:8" x14ac:dyDescent="0.25">
      <c r="A2531" s="12">
        <v>42625</v>
      </c>
      <c r="B2531">
        <v>1.3332999999999999</v>
      </c>
      <c r="C2531">
        <v>1.1867000000000001</v>
      </c>
      <c r="D2531">
        <v>135.76</v>
      </c>
      <c r="E2531">
        <v>8.8879999999999999</v>
      </c>
      <c r="F2531">
        <v>1.7621</v>
      </c>
      <c r="G2531">
        <v>1.8137000000000001</v>
      </c>
      <c r="H2531">
        <v>1475.52</v>
      </c>
    </row>
    <row r="2532" spans="1:8" x14ac:dyDescent="0.25">
      <c r="A2532" s="12">
        <v>42626</v>
      </c>
      <c r="B2532">
        <v>1.3192999999999999</v>
      </c>
      <c r="C2532">
        <v>1.1757</v>
      </c>
      <c r="D2532">
        <v>135.26</v>
      </c>
      <c r="E2532">
        <v>8.8005999999999993</v>
      </c>
      <c r="F2532">
        <v>1.7673000000000001</v>
      </c>
      <c r="G2532">
        <v>1.8188</v>
      </c>
      <c r="H2532">
        <v>1487.05</v>
      </c>
    </row>
    <row r="2533" spans="1:8" x14ac:dyDescent="0.25">
      <c r="A2533" s="12">
        <v>42627</v>
      </c>
      <c r="B2533">
        <v>1.3232999999999999</v>
      </c>
      <c r="C2533">
        <v>1.1761999999999999</v>
      </c>
      <c r="D2533">
        <v>135.54</v>
      </c>
      <c r="E2533">
        <v>8.8065999999999995</v>
      </c>
      <c r="F2533">
        <v>1.7718</v>
      </c>
      <c r="G2533">
        <v>1.8165</v>
      </c>
      <c r="H2533">
        <v>1489.47</v>
      </c>
    </row>
    <row r="2534" spans="1:8" x14ac:dyDescent="0.25">
      <c r="A2534" s="12">
        <v>42628</v>
      </c>
      <c r="B2534">
        <v>1.3237000000000001</v>
      </c>
      <c r="C2534">
        <v>1.1772</v>
      </c>
      <c r="D2534">
        <v>135.15</v>
      </c>
      <c r="E2534">
        <v>8.8094999999999999</v>
      </c>
      <c r="F2534">
        <v>1.7614000000000001</v>
      </c>
      <c r="G2534">
        <v>1.8091999999999999</v>
      </c>
      <c r="H2534">
        <v>1487.69</v>
      </c>
    </row>
    <row r="2535" spans="1:8" x14ac:dyDescent="0.25">
      <c r="A2535" s="12">
        <v>42629</v>
      </c>
      <c r="B2535">
        <v>1.2995000000000001</v>
      </c>
      <c r="C2535">
        <v>1.1653</v>
      </c>
      <c r="D2535">
        <v>133</v>
      </c>
      <c r="E2535">
        <v>8.8094999999999999</v>
      </c>
      <c r="F2535">
        <v>1.7366999999999999</v>
      </c>
      <c r="G2535">
        <v>1.7895000000000001</v>
      </c>
      <c r="H2535">
        <v>1462</v>
      </c>
    </row>
    <row r="2536" spans="1:8" x14ac:dyDescent="0.25">
      <c r="A2536" s="12">
        <v>42632</v>
      </c>
      <c r="B2536">
        <v>1.3025</v>
      </c>
      <c r="C2536">
        <v>1.1657</v>
      </c>
      <c r="D2536">
        <v>132.75</v>
      </c>
      <c r="E2536">
        <v>8.7040000000000006</v>
      </c>
      <c r="F2536">
        <v>1.7289000000000001</v>
      </c>
      <c r="G2536">
        <v>1.7864</v>
      </c>
      <c r="H2536">
        <v>1457.12</v>
      </c>
    </row>
    <row r="2537" spans="1:8" x14ac:dyDescent="0.25">
      <c r="A2537" s="12">
        <v>42633</v>
      </c>
      <c r="B2537">
        <v>1.2988</v>
      </c>
      <c r="C2537">
        <v>1.1645000000000001</v>
      </c>
      <c r="D2537">
        <v>132.09</v>
      </c>
      <c r="E2537">
        <v>8.6489999999999991</v>
      </c>
      <c r="F2537">
        <v>1.7186999999999999</v>
      </c>
      <c r="G2537">
        <v>1.7753000000000001</v>
      </c>
      <c r="H2537">
        <v>1449.48</v>
      </c>
    </row>
    <row r="2538" spans="1:8" x14ac:dyDescent="0.25">
      <c r="A2538" s="12">
        <v>42634</v>
      </c>
      <c r="B2538">
        <v>1.3025</v>
      </c>
      <c r="C2538">
        <v>1.1645000000000001</v>
      </c>
      <c r="D2538">
        <v>130.72</v>
      </c>
      <c r="E2538">
        <v>8.6498000000000008</v>
      </c>
      <c r="F2538">
        <v>1.7092000000000001</v>
      </c>
      <c r="G2538">
        <v>1.772</v>
      </c>
      <c r="H2538">
        <v>1436.44</v>
      </c>
    </row>
    <row r="2539" spans="1:8" x14ac:dyDescent="0.25">
      <c r="A2539" s="12">
        <v>42635</v>
      </c>
      <c r="B2539">
        <v>1.3072999999999999</v>
      </c>
      <c r="C2539">
        <v>1.1667000000000001</v>
      </c>
      <c r="D2539">
        <v>131.71</v>
      </c>
      <c r="E2539">
        <v>8.7302</v>
      </c>
      <c r="F2539">
        <v>1.7105999999999999</v>
      </c>
      <c r="G2539">
        <v>1.7881</v>
      </c>
      <c r="H2539">
        <v>1441.41</v>
      </c>
    </row>
    <row r="2540" spans="1:8" x14ac:dyDescent="0.25">
      <c r="A2540" s="12">
        <v>42636</v>
      </c>
      <c r="B2540">
        <v>1.2971999999999999</v>
      </c>
      <c r="C2540">
        <v>1.155</v>
      </c>
      <c r="D2540">
        <v>130.94999999999999</v>
      </c>
      <c r="E2540">
        <v>8.6418999999999997</v>
      </c>
      <c r="F2540">
        <v>1.7008000000000001</v>
      </c>
      <c r="G2540">
        <v>1.7902</v>
      </c>
      <c r="H2540">
        <v>1430.82</v>
      </c>
    </row>
    <row r="2541" spans="1:8" x14ac:dyDescent="0.25">
      <c r="A2541" s="12">
        <v>42639</v>
      </c>
      <c r="B2541">
        <v>1.2975000000000001</v>
      </c>
      <c r="C2541">
        <v>1.1527000000000001</v>
      </c>
      <c r="D2541">
        <v>130.16999999999999</v>
      </c>
      <c r="E2541">
        <v>8.6515000000000004</v>
      </c>
      <c r="F2541">
        <v>1.6988000000000001</v>
      </c>
      <c r="G2541">
        <v>1.7830999999999999</v>
      </c>
      <c r="H2541">
        <v>1437.51</v>
      </c>
    </row>
    <row r="2542" spans="1:8" x14ac:dyDescent="0.25">
      <c r="A2542" s="12">
        <v>42640</v>
      </c>
      <c r="B2542">
        <v>1.302</v>
      </c>
      <c r="C2542">
        <v>1.1611</v>
      </c>
      <c r="D2542">
        <v>130.77000000000001</v>
      </c>
      <c r="E2542">
        <v>8.6624999999999996</v>
      </c>
      <c r="F2542">
        <v>1.6980999999999999</v>
      </c>
      <c r="G2542">
        <v>1.7834000000000001</v>
      </c>
      <c r="H2542">
        <v>1426.9</v>
      </c>
    </row>
    <row r="2543" spans="1:8" x14ac:dyDescent="0.25">
      <c r="A2543" s="12">
        <v>42641</v>
      </c>
      <c r="B2543">
        <v>1.3017000000000001</v>
      </c>
      <c r="C2543">
        <v>1.1599999999999999</v>
      </c>
      <c r="D2543">
        <v>131.05000000000001</v>
      </c>
      <c r="E2543">
        <v>8.6736000000000004</v>
      </c>
      <c r="F2543">
        <v>1.6915</v>
      </c>
      <c r="G2543">
        <v>1.7867999999999999</v>
      </c>
      <c r="H2543">
        <v>1420.53</v>
      </c>
    </row>
    <row r="2544" spans="1:8" x14ac:dyDescent="0.25">
      <c r="A2544" s="12">
        <v>42642</v>
      </c>
      <c r="B2544">
        <v>1.2967</v>
      </c>
      <c r="C2544">
        <v>1.1553</v>
      </c>
      <c r="D2544">
        <v>130.99</v>
      </c>
      <c r="E2544">
        <v>8.6595999999999993</v>
      </c>
      <c r="F2544">
        <v>1.6981999999999999</v>
      </c>
      <c r="G2544">
        <v>1.7875000000000001</v>
      </c>
      <c r="H2544">
        <v>1428.54</v>
      </c>
    </row>
    <row r="2545" spans="1:8" x14ac:dyDescent="0.25">
      <c r="A2545" s="12">
        <v>42643</v>
      </c>
      <c r="B2545">
        <v>1.2975000000000001</v>
      </c>
      <c r="C2545">
        <v>1.1543000000000001</v>
      </c>
      <c r="D2545">
        <v>131.43</v>
      </c>
      <c r="E2545">
        <v>8.6828000000000003</v>
      </c>
      <c r="F2545">
        <v>1.6940999999999999</v>
      </c>
      <c r="G2545">
        <v>1.78</v>
      </c>
      <c r="H2545">
        <v>1428.43</v>
      </c>
    </row>
    <row r="2546" spans="1:8" x14ac:dyDescent="0.25">
      <c r="A2546" s="12">
        <v>42646</v>
      </c>
      <c r="B2546">
        <v>1.2841</v>
      </c>
      <c r="C2546">
        <v>1.1452</v>
      </c>
      <c r="D2546">
        <v>130.47</v>
      </c>
      <c r="E2546">
        <v>8.5654000000000003</v>
      </c>
      <c r="F2546">
        <v>1.6725000000000001</v>
      </c>
      <c r="G2546">
        <v>1.7647999999999999</v>
      </c>
      <c r="H2546">
        <v>1416.42</v>
      </c>
    </row>
    <row r="2547" spans="1:8" x14ac:dyDescent="0.25">
      <c r="A2547" s="12">
        <v>42647</v>
      </c>
      <c r="B2547">
        <v>1.2726</v>
      </c>
      <c r="C2547">
        <v>1.1355999999999999</v>
      </c>
      <c r="D2547">
        <v>130.91</v>
      </c>
      <c r="E2547">
        <v>8.5130999999999997</v>
      </c>
      <c r="F2547">
        <v>1.6700999999999999</v>
      </c>
      <c r="G2547">
        <v>1.7648999999999999</v>
      </c>
      <c r="H2547">
        <v>1419.67</v>
      </c>
    </row>
    <row r="2548" spans="1:8" x14ac:dyDescent="0.25">
      <c r="A2548" s="12">
        <v>42648</v>
      </c>
      <c r="B2548">
        <v>1.2747999999999999</v>
      </c>
      <c r="C2548">
        <v>1.1372</v>
      </c>
      <c r="D2548">
        <v>131.91999999999999</v>
      </c>
      <c r="E2548">
        <v>8.5029000000000003</v>
      </c>
      <c r="F2548">
        <v>1.6721999999999999</v>
      </c>
      <c r="G2548">
        <v>1.7767999999999999</v>
      </c>
      <c r="H2548">
        <v>1420.14</v>
      </c>
    </row>
    <row r="2549" spans="1:8" x14ac:dyDescent="0.25">
      <c r="A2549" s="12">
        <v>42649</v>
      </c>
      <c r="B2549">
        <v>1.2614000000000001</v>
      </c>
      <c r="C2549">
        <v>1.1311</v>
      </c>
      <c r="D2549">
        <v>131.07</v>
      </c>
      <c r="E2549">
        <v>8.4283000000000001</v>
      </c>
      <c r="F2549">
        <v>1.6629</v>
      </c>
      <c r="G2549">
        <v>1.7602</v>
      </c>
      <c r="H2549">
        <v>1405.53</v>
      </c>
    </row>
    <row r="2550" spans="1:8" x14ac:dyDescent="0.25">
      <c r="A2550" s="12">
        <v>42650</v>
      </c>
      <c r="B2550">
        <v>1.2432000000000001</v>
      </c>
      <c r="C2550">
        <v>1.1100000000000001</v>
      </c>
      <c r="D2550">
        <v>127.92</v>
      </c>
      <c r="E2550">
        <v>8.2708999999999993</v>
      </c>
      <c r="F2550">
        <v>1.6387</v>
      </c>
      <c r="G2550">
        <v>1.7364999999999999</v>
      </c>
      <c r="H2550">
        <v>1385.86</v>
      </c>
    </row>
    <row r="2551" spans="1:8" x14ac:dyDescent="0.25">
      <c r="A2551" s="12">
        <v>42653</v>
      </c>
      <c r="B2551">
        <v>1.2358</v>
      </c>
      <c r="C2551">
        <v>1.1101000000000001</v>
      </c>
      <c r="D2551">
        <v>128.02000000000001</v>
      </c>
      <c r="E2551">
        <v>8.3126999999999995</v>
      </c>
      <c r="F2551">
        <v>1.6249</v>
      </c>
      <c r="G2551">
        <v>1.7318</v>
      </c>
      <c r="H2551">
        <v>1368.81</v>
      </c>
    </row>
    <row r="2552" spans="1:8" x14ac:dyDescent="0.25">
      <c r="A2552" s="12">
        <v>42654</v>
      </c>
      <c r="B2552">
        <v>1.2117</v>
      </c>
      <c r="C2552">
        <v>1.0962000000000001</v>
      </c>
      <c r="D2552">
        <v>125.45</v>
      </c>
      <c r="E2552">
        <v>8.2535000000000007</v>
      </c>
      <c r="F2552">
        <v>1.6076999999999999</v>
      </c>
      <c r="G2552">
        <v>1.7182999999999999</v>
      </c>
      <c r="H2552">
        <v>1361.94</v>
      </c>
    </row>
    <row r="2553" spans="1:8" x14ac:dyDescent="0.25">
      <c r="A2553" s="12">
        <v>42655</v>
      </c>
      <c r="B2553">
        <v>1.2205999999999999</v>
      </c>
      <c r="C2553">
        <v>1.109</v>
      </c>
      <c r="D2553">
        <v>127.18</v>
      </c>
      <c r="E2553">
        <v>8.1868999999999996</v>
      </c>
      <c r="F2553">
        <v>1.6140000000000001</v>
      </c>
      <c r="G2553">
        <v>1.7271000000000001</v>
      </c>
      <c r="H2553">
        <v>1372.58</v>
      </c>
    </row>
    <row r="2554" spans="1:8" x14ac:dyDescent="0.25">
      <c r="A2554" s="12">
        <v>42656</v>
      </c>
      <c r="B2554">
        <v>1.2251000000000001</v>
      </c>
      <c r="C2554">
        <v>1.1081000000000001</v>
      </c>
      <c r="D2554">
        <v>127.05</v>
      </c>
      <c r="E2554">
        <v>8.2058999999999997</v>
      </c>
      <c r="F2554">
        <v>1.6188</v>
      </c>
      <c r="G2554">
        <v>1.7266999999999999</v>
      </c>
      <c r="H2554">
        <v>1382.76</v>
      </c>
    </row>
    <row r="2555" spans="1:8" x14ac:dyDescent="0.25">
      <c r="A2555" s="12">
        <v>42657</v>
      </c>
      <c r="B2555">
        <v>1.2184999999999999</v>
      </c>
      <c r="C2555">
        <v>1.1105</v>
      </c>
      <c r="D2555">
        <v>126.92</v>
      </c>
      <c r="E2555">
        <v>8.1987000000000005</v>
      </c>
      <c r="F2555">
        <v>1.5984</v>
      </c>
      <c r="G2555">
        <v>1.7197</v>
      </c>
      <c r="H2555">
        <v>1383.5</v>
      </c>
    </row>
    <row r="2556" spans="1:8" x14ac:dyDescent="0.25">
      <c r="A2556" s="12">
        <v>42660</v>
      </c>
      <c r="B2556">
        <v>1.2181</v>
      </c>
      <c r="C2556">
        <v>1.1073999999999999</v>
      </c>
      <c r="D2556">
        <v>126.52</v>
      </c>
      <c r="E2556">
        <v>8.1876999999999995</v>
      </c>
      <c r="F2556">
        <v>1.597</v>
      </c>
      <c r="G2556">
        <v>1.7073</v>
      </c>
      <c r="H2556">
        <v>1383.21</v>
      </c>
    </row>
    <row r="2557" spans="1:8" x14ac:dyDescent="0.25">
      <c r="A2557" s="12">
        <v>42661</v>
      </c>
      <c r="B2557">
        <v>1.2296</v>
      </c>
      <c r="C2557">
        <v>1.1195999999999999</v>
      </c>
      <c r="D2557">
        <v>127.7</v>
      </c>
      <c r="E2557">
        <v>8.2992000000000008</v>
      </c>
      <c r="F2557">
        <v>1.6040000000000001</v>
      </c>
      <c r="G2557">
        <v>1.7076</v>
      </c>
      <c r="H2557">
        <v>1382.12</v>
      </c>
    </row>
    <row r="2558" spans="1:8" x14ac:dyDescent="0.25">
      <c r="A2558" s="12">
        <v>42662</v>
      </c>
      <c r="B2558">
        <v>1.2281</v>
      </c>
      <c r="C2558">
        <v>1.1195999999999999</v>
      </c>
      <c r="D2558">
        <v>127.01</v>
      </c>
      <c r="E2558">
        <v>8.2775999999999996</v>
      </c>
      <c r="F2558">
        <v>1.5892999999999999</v>
      </c>
      <c r="G2558">
        <v>1.696</v>
      </c>
      <c r="H2558">
        <v>1375.12</v>
      </c>
    </row>
    <row r="2559" spans="1:8" x14ac:dyDescent="0.25">
      <c r="A2559" s="12">
        <v>42663</v>
      </c>
      <c r="B2559">
        <v>1.2250000000000001</v>
      </c>
      <c r="C2559">
        <v>1.121</v>
      </c>
      <c r="D2559">
        <v>127.35</v>
      </c>
      <c r="E2559">
        <v>8.2752999999999997</v>
      </c>
      <c r="F2559">
        <v>1.6060000000000001</v>
      </c>
      <c r="G2559">
        <v>1.7032</v>
      </c>
      <c r="H2559">
        <v>1384.41</v>
      </c>
    </row>
    <row r="2560" spans="1:8" x14ac:dyDescent="0.25">
      <c r="A2560" s="12">
        <v>42664</v>
      </c>
      <c r="B2560">
        <v>1.2233000000000001</v>
      </c>
      <c r="C2560">
        <v>1.1234</v>
      </c>
      <c r="D2560">
        <v>127</v>
      </c>
      <c r="E2560">
        <v>8.2766000000000002</v>
      </c>
      <c r="F2560">
        <v>1.6066</v>
      </c>
      <c r="G2560">
        <v>1.7073</v>
      </c>
      <c r="H2560">
        <v>1388.48</v>
      </c>
    </row>
    <row r="2561" spans="1:8" x14ac:dyDescent="0.25">
      <c r="A2561" s="12">
        <v>42667</v>
      </c>
      <c r="B2561">
        <v>1.2235</v>
      </c>
      <c r="C2561">
        <v>1.1244000000000001</v>
      </c>
      <c r="D2561">
        <v>127.44</v>
      </c>
      <c r="E2561">
        <v>8.2882999999999996</v>
      </c>
      <c r="F2561">
        <v>1.6079000000000001</v>
      </c>
      <c r="G2561">
        <v>1.7141</v>
      </c>
      <c r="H2561">
        <v>1388.17</v>
      </c>
    </row>
    <row r="2562" spans="1:8" x14ac:dyDescent="0.25">
      <c r="A2562" s="12">
        <v>42668</v>
      </c>
      <c r="B2562">
        <v>1.2185999999999999</v>
      </c>
      <c r="C2562">
        <v>1.1189</v>
      </c>
      <c r="D2562">
        <v>127</v>
      </c>
      <c r="E2562">
        <v>8.2403999999999993</v>
      </c>
      <c r="F2562">
        <v>1.5938000000000001</v>
      </c>
      <c r="G2562">
        <v>1.7009000000000001</v>
      </c>
      <c r="H2562">
        <v>1376.08</v>
      </c>
    </row>
    <row r="2563" spans="1:8" x14ac:dyDescent="0.25">
      <c r="A2563" s="12">
        <v>42669</v>
      </c>
      <c r="B2563">
        <v>1.2245999999999999</v>
      </c>
      <c r="C2563">
        <v>1.1225000000000001</v>
      </c>
      <c r="D2563">
        <v>127.92</v>
      </c>
      <c r="E2563">
        <v>8.2800999999999991</v>
      </c>
      <c r="F2563">
        <v>1.6002000000000001</v>
      </c>
      <c r="G2563">
        <v>1.7112000000000001</v>
      </c>
      <c r="H2563">
        <v>1393.06</v>
      </c>
    </row>
    <row r="2564" spans="1:8" x14ac:dyDescent="0.25">
      <c r="A2564" s="12">
        <v>42670</v>
      </c>
      <c r="B2564">
        <v>1.2161</v>
      </c>
      <c r="C2564">
        <v>1.1160000000000001</v>
      </c>
      <c r="D2564">
        <v>128</v>
      </c>
      <c r="E2564">
        <v>8.2896000000000001</v>
      </c>
      <c r="F2564">
        <v>1.6024</v>
      </c>
      <c r="G2564">
        <v>1.7070000000000001</v>
      </c>
      <c r="H2564">
        <v>1394.15</v>
      </c>
    </row>
    <row r="2565" spans="1:8" x14ac:dyDescent="0.25">
      <c r="A2565" s="12">
        <v>42671</v>
      </c>
      <c r="B2565">
        <v>1.218</v>
      </c>
      <c r="C2565">
        <v>1.1092</v>
      </c>
      <c r="D2565">
        <v>127.55</v>
      </c>
      <c r="E2565">
        <v>8.2279999999999998</v>
      </c>
      <c r="F2565">
        <v>1.6036999999999999</v>
      </c>
      <c r="G2565">
        <v>1.7020999999999999</v>
      </c>
      <c r="H2565">
        <v>1396.21</v>
      </c>
    </row>
    <row r="2566" spans="1:8" x14ac:dyDescent="0.25">
      <c r="A2566" s="12">
        <v>42674</v>
      </c>
      <c r="B2566">
        <v>1.2242</v>
      </c>
      <c r="C2566">
        <v>1.115</v>
      </c>
      <c r="D2566">
        <v>128.32</v>
      </c>
      <c r="E2566">
        <v>8.2567000000000004</v>
      </c>
      <c r="F2566">
        <v>1.6076999999999999</v>
      </c>
      <c r="G2566">
        <v>1.7116</v>
      </c>
      <c r="H2566">
        <v>1397.71</v>
      </c>
    </row>
    <row r="2567" spans="1:8" x14ac:dyDescent="0.25">
      <c r="A2567" s="12">
        <v>42675</v>
      </c>
      <c r="B2567">
        <v>1.2241</v>
      </c>
      <c r="C2567">
        <v>1.1071</v>
      </c>
      <c r="D2567">
        <v>127.5</v>
      </c>
      <c r="E2567">
        <v>8.3034999999999997</v>
      </c>
      <c r="F2567">
        <v>1.5991</v>
      </c>
      <c r="G2567">
        <v>1.7034</v>
      </c>
      <c r="H2567">
        <v>1401.41</v>
      </c>
    </row>
    <row r="2568" spans="1:8" x14ac:dyDescent="0.25">
      <c r="A2568" s="12">
        <v>42676</v>
      </c>
      <c r="B2568">
        <v>1.2297</v>
      </c>
      <c r="C2568">
        <v>1.1085</v>
      </c>
      <c r="D2568">
        <v>127.07</v>
      </c>
      <c r="E2568">
        <v>8.2942</v>
      </c>
      <c r="F2568">
        <v>1.6049</v>
      </c>
      <c r="G2568">
        <v>1.6860999999999999</v>
      </c>
      <c r="H2568">
        <v>1406.84</v>
      </c>
    </row>
    <row r="2569" spans="1:8" x14ac:dyDescent="0.25">
      <c r="A2569" s="12">
        <v>42677</v>
      </c>
      <c r="B2569">
        <v>1.246</v>
      </c>
      <c r="C2569">
        <v>1.1218999999999999</v>
      </c>
      <c r="D2569">
        <v>128.32</v>
      </c>
      <c r="E2569">
        <v>8.3400999999999996</v>
      </c>
      <c r="F2569">
        <v>1.6217999999999999</v>
      </c>
      <c r="G2569">
        <v>1.6981999999999999</v>
      </c>
      <c r="H2569">
        <v>1424.65</v>
      </c>
    </row>
    <row r="2570" spans="1:8" x14ac:dyDescent="0.25">
      <c r="A2570" s="12">
        <v>42678</v>
      </c>
      <c r="B2570">
        <v>1.2517</v>
      </c>
      <c r="C2570">
        <v>1.1234</v>
      </c>
      <c r="D2570">
        <v>129.03</v>
      </c>
      <c r="E2570">
        <v>8.4647000000000006</v>
      </c>
      <c r="F2570">
        <v>1.6307</v>
      </c>
      <c r="G2570">
        <v>1.7074</v>
      </c>
      <c r="H2570">
        <v>1427.16</v>
      </c>
    </row>
    <row r="2571" spans="1:8" x14ac:dyDescent="0.25">
      <c r="A2571" s="12">
        <v>42681</v>
      </c>
      <c r="B2571">
        <v>1.2396</v>
      </c>
      <c r="C2571">
        <v>1.1225000000000001</v>
      </c>
      <c r="D2571">
        <v>129.49</v>
      </c>
      <c r="E2571">
        <v>8.4101999999999997</v>
      </c>
      <c r="F2571">
        <v>1.6041000000000001</v>
      </c>
      <c r="G2571">
        <v>1.6881999999999999</v>
      </c>
      <c r="H2571">
        <v>1413.97</v>
      </c>
    </row>
    <row r="2572" spans="1:8" x14ac:dyDescent="0.25">
      <c r="A2572" s="12">
        <v>42682</v>
      </c>
      <c r="B2572">
        <v>1.2377</v>
      </c>
      <c r="C2572">
        <v>1.1226</v>
      </c>
      <c r="D2572">
        <v>130.22</v>
      </c>
      <c r="E2572">
        <v>8.3971999999999998</v>
      </c>
      <c r="F2572">
        <v>1.5942000000000001</v>
      </c>
      <c r="G2572">
        <v>1.6761999999999999</v>
      </c>
      <c r="H2572">
        <v>1395.25</v>
      </c>
    </row>
    <row r="2573" spans="1:8" x14ac:dyDescent="0.25">
      <c r="A2573" s="12">
        <v>42683</v>
      </c>
      <c r="B2573">
        <v>1.2403999999999999</v>
      </c>
      <c r="C2573">
        <v>1.1367</v>
      </c>
      <c r="D2573">
        <v>131</v>
      </c>
      <c r="E2573">
        <v>8.4001000000000001</v>
      </c>
      <c r="F2573">
        <v>1.6245000000000001</v>
      </c>
      <c r="G2573">
        <v>1.7039</v>
      </c>
      <c r="H2573">
        <v>1434.51</v>
      </c>
    </row>
    <row r="2574" spans="1:8" x14ac:dyDescent="0.25">
      <c r="A2574" s="12">
        <v>42684</v>
      </c>
      <c r="B2574">
        <v>1.2554000000000001</v>
      </c>
      <c r="C2574">
        <v>1.1521999999999999</v>
      </c>
      <c r="D2574">
        <v>134.05000000000001</v>
      </c>
      <c r="E2574">
        <v>8.4647000000000006</v>
      </c>
      <c r="F2574">
        <v>1.6487000000000001</v>
      </c>
      <c r="G2574">
        <v>1.7402</v>
      </c>
      <c r="H2574">
        <v>1463.03</v>
      </c>
    </row>
    <row r="2575" spans="1:8" x14ac:dyDescent="0.25">
      <c r="A2575" s="12">
        <v>42685</v>
      </c>
      <c r="B2575">
        <v>1.2599</v>
      </c>
      <c r="C2575">
        <v>1.1611</v>
      </c>
      <c r="D2575">
        <v>134.46</v>
      </c>
      <c r="E2575">
        <v>8.5768000000000004</v>
      </c>
      <c r="F2575">
        <v>1.6697</v>
      </c>
      <c r="G2575">
        <v>1.7681</v>
      </c>
      <c r="H2575">
        <v>1467.24</v>
      </c>
    </row>
    <row r="2576" spans="1:8" x14ac:dyDescent="0.25">
      <c r="A2576" s="12">
        <v>42688</v>
      </c>
      <c r="B2576">
        <v>1.2484999999999999</v>
      </c>
      <c r="C2576">
        <v>1.1631</v>
      </c>
      <c r="D2576">
        <v>135.35</v>
      </c>
      <c r="E2576">
        <v>8.5282999999999998</v>
      </c>
      <c r="F2576">
        <v>1.6516</v>
      </c>
      <c r="G2576">
        <v>1.7541</v>
      </c>
      <c r="H2576">
        <v>1458.6</v>
      </c>
    </row>
    <row r="2577" spans="1:8" x14ac:dyDescent="0.25">
      <c r="A2577" s="12">
        <v>42689</v>
      </c>
      <c r="B2577">
        <v>1.2453000000000001</v>
      </c>
      <c r="C2577">
        <v>1.1614</v>
      </c>
      <c r="D2577">
        <v>135.97</v>
      </c>
      <c r="E2577">
        <v>8.4953000000000003</v>
      </c>
      <c r="F2577">
        <v>1.6472</v>
      </c>
      <c r="G2577">
        <v>1.7537</v>
      </c>
      <c r="H2577">
        <v>1452.8</v>
      </c>
    </row>
    <row r="2578" spans="1:8" x14ac:dyDescent="0.25">
      <c r="A2578" s="12">
        <v>42690</v>
      </c>
      <c r="B2578">
        <v>1.2441</v>
      </c>
      <c r="C2578">
        <v>1.1636</v>
      </c>
      <c r="D2578">
        <v>135.65</v>
      </c>
      <c r="E2578">
        <v>8.5663999999999998</v>
      </c>
      <c r="F2578">
        <v>1.6614</v>
      </c>
      <c r="G2578">
        <v>1.7582</v>
      </c>
      <c r="H2578">
        <v>1455.21</v>
      </c>
    </row>
    <row r="2579" spans="1:8" x14ac:dyDescent="0.25">
      <c r="A2579" s="12">
        <v>42691</v>
      </c>
      <c r="B2579">
        <v>1.2415</v>
      </c>
      <c r="C2579">
        <v>1.1684000000000001</v>
      </c>
      <c r="D2579">
        <v>136.68</v>
      </c>
      <c r="E2579">
        <v>8.5678999999999998</v>
      </c>
      <c r="F2579">
        <v>1.6753</v>
      </c>
      <c r="G2579">
        <v>1.7656000000000001</v>
      </c>
      <c r="H2579">
        <v>1463.74</v>
      </c>
    </row>
    <row r="2580" spans="1:8" x14ac:dyDescent="0.25">
      <c r="A2580" s="12">
        <v>42692</v>
      </c>
      <c r="B2580">
        <v>1.2343</v>
      </c>
      <c r="C2580">
        <v>1.1661999999999999</v>
      </c>
      <c r="D2580">
        <v>136.91</v>
      </c>
      <c r="E2580">
        <v>8.4946999999999999</v>
      </c>
      <c r="F2580">
        <v>1.6837</v>
      </c>
      <c r="G2580">
        <v>1.7609999999999999</v>
      </c>
      <c r="H2580">
        <v>1456.56</v>
      </c>
    </row>
    <row r="2581" spans="1:8" x14ac:dyDescent="0.25">
      <c r="A2581" s="12">
        <v>42695</v>
      </c>
      <c r="B2581">
        <v>1.2490000000000001</v>
      </c>
      <c r="C2581">
        <v>1.1752</v>
      </c>
      <c r="D2581">
        <v>138.37</v>
      </c>
      <c r="E2581">
        <v>8.6091999999999995</v>
      </c>
      <c r="F2581">
        <v>1.6955</v>
      </c>
      <c r="G2581">
        <v>1.7679</v>
      </c>
      <c r="H2581">
        <v>1472.81</v>
      </c>
    </row>
    <row r="2582" spans="1:8" x14ac:dyDescent="0.25">
      <c r="A2582" s="12">
        <v>42696</v>
      </c>
      <c r="B2582">
        <v>1.2422</v>
      </c>
      <c r="C2582">
        <v>1.1689000000000001</v>
      </c>
      <c r="D2582">
        <v>138.05000000000001</v>
      </c>
      <c r="E2582">
        <v>8.5437999999999992</v>
      </c>
      <c r="F2582">
        <v>1.6782999999999999</v>
      </c>
      <c r="G2582">
        <v>1.7586999999999999</v>
      </c>
      <c r="H2582">
        <v>1452.34</v>
      </c>
    </row>
    <row r="2583" spans="1:8" x14ac:dyDescent="0.25">
      <c r="A2583" s="12">
        <v>42697</v>
      </c>
      <c r="B2583">
        <v>1.2438</v>
      </c>
      <c r="C2583">
        <v>1.1787000000000001</v>
      </c>
      <c r="D2583">
        <v>139.9</v>
      </c>
      <c r="E2583">
        <v>8.5757999999999992</v>
      </c>
      <c r="F2583">
        <v>1.6819999999999999</v>
      </c>
      <c r="G2583">
        <v>1.7736000000000001</v>
      </c>
      <c r="H2583">
        <v>1468.18</v>
      </c>
    </row>
    <row r="2584" spans="1:8" x14ac:dyDescent="0.25">
      <c r="A2584" s="12">
        <v>42698</v>
      </c>
      <c r="B2584">
        <v>1.2447999999999999</v>
      </c>
      <c r="C2584">
        <v>1.1786000000000001</v>
      </c>
      <c r="D2584">
        <v>140.91</v>
      </c>
      <c r="E2584">
        <v>8.6247000000000007</v>
      </c>
      <c r="F2584">
        <v>1.6785000000000001</v>
      </c>
      <c r="G2584">
        <v>1.7747999999999999</v>
      </c>
      <c r="H2584">
        <v>1470.28</v>
      </c>
    </row>
    <row r="2585" spans="1:8" x14ac:dyDescent="0.25">
      <c r="A2585" s="12">
        <v>42699</v>
      </c>
      <c r="B2585">
        <v>1.2474000000000001</v>
      </c>
      <c r="C2585">
        <v>1.1775</v>
      </c>
      <c r="D2585">
        <v>140.88</v>
      </c>
      <c r="E2585">
        <v>8.6016999999999992</v>
      </c>
      <c r="F2585">
        <v>1.6741999999999999</v>
      </c>
      <c r="G2585">
        <v>1.7664</v>
      </c>
      <c r="H2585">
        <v>1465.41</v>
      </c>
    </row>
    <row r="2586" spans="1:8" x14ac:dyDescent="0.25">
      <c r="A2586" s="12">
        <v>42702</v>
      </c>
      <c r="B2586">
        <v>1.2413000000000001</v>
      </c>
      <c r="C2586">
        <v>1.1697</v>
      </c>
      <c r="D2586">
        <v>138.96</v>
      </c>
      <c r="E2586">
        <v>8.6318999999999999</v>
      </c>
      <c r="F2586">
        <v>1.6579999999999999</v>
      </c>
      <c r="G2586">
        <v>1.7547999999999999</v>
      </c>
      <c r="H2586">
        <v>1453.43</v>
      </c>
    </row>
    <row r="2587" spans="1:8" x14ac:dyDescent="0.25">
      <c r="A2587" s="12">
        <v>42703</v>
      </c>
      <c r="B2587">
        <v>1.2487999999999999</v>
      </c>
      <c r="C2587">
        <v>1.1728000000000001</v>
      </c>
      <c r="D2587">
        <v>140.36000000000001</v>
      </c>
      <c r="E2587">
        <v>8.5587</v>
      </c>
      <c r="F2587">
        <v>1.6685000000000001</v>
      </c>
      <c r="G2587">
        <v>1.7524</v>
      </c>
      <c r="H2587">
        <v>1457.04</v>
      </c>
    </row>
    <row r="2588" spans="1:8" x14ac:dyDescent="0.25">
      <c r="A2588" s="12">
        <v>42704</v>
      </c>
      <c r="B2588">
        <v>1.2504</v>
      </c>
      <c r="C2588">
        <v>1.1808000000000001</v>
      </c>
      <c r="D2588">
        <v>143.12</v>
      </c>
      <c r="E2588">
        <v>8.5917999999999992</v>
      </c>
      <c r="F2588">
        <v>1.6932</v>
      </c>
      <c r="G2588">
        <v>1.7654000000000001</v>
      </c>
      <c r="H2588">
        <v>1470.96</v>
      </c>
    </row>
    <row r="2589" spans="1:8" x14ac:dyDescent="0.25">
      <c r="A2589" s="12">
        <v>42705</v>
      </c>
      <c r="B2589">
        <v>1.2591000000000001</v>
      </c>
      <c r="C2589">
        <v>1.1807000000000001</v>
      </c>
      <c r="D2589">
        <v>143.63</v>
      </c>
      <c r="E2589">
        <v>8.6720000000000006</v>
      </c>
      <c r="F2589">
        <v>1.6979</v>
      </c>
      <c r="G2589">
        <v>1.7756000000000001</v>
      </c>
      <c r="H2589">
        <v>1468.68</v>
      </c>
    </row>
    <row r="2590" spans="1:8" x14ac:dyDescent="0.25">
      <c r="A2590" s="12">
        <v>42706</v>
      </c>
      <c r="B2590">
        <v>1.2719</v>
      </c>
      <c r="C2590">
        <v>1.1933</v>
      </c>
      <c r="D2590">
        <v>144.54</v>
      </c>
      <c r="E2590">
        <v>8.6868999999999996</v>
      </c>
      <c r="F2590">
        <v>1.7055</v>
      </c>
      <c r="G2590">
        <v>1.7806</v>
      </c>
      <c r="H2590">
        <v>1483.43</v>
      </c>
    </row>
    <row r="2591" spans="1:8" x14ac:dyDescent="0.25">
      <c r="A2591" s="12">
        <v>42709</v>
      </c>
      <c r="B2591">
        <v>1.2732000000000001</v>
      </c>
      <c r="C2591">
        <v>1.1826000000000001</v>
      </c>
      <c r="D2591">
        <v>144.91</v>
      </c>
      <c r="E2591">
        <v>8.7483000000000004</v>
      </c>
      <c r="F2591">
        <v>1.7039</v>
      </c>
      <c r="G2591">
        <v>1.7826</v>
      </c>
      <c r="H2591">
        <v>1484.74</v>
      </c>
    </row>
    <row r="2592" spans="1:8" x14ac:dyDescent="0.25">
      <c r="A2592" s="12">
        <v>42710</v>
      </c>
      <c r="B2592">
        <v>1.2675000000000001</v>
      </c>
      <c r="C2592">
        <v>1.1826000000000001</v>
      </c>
      <c r="D2592">
        <v>144.52000000000001</v>
      </c>
      <c r="E2592">
        <v>8.7752999999999997</v>
      </c>
      <c r="F2592">
        <v>1.6989000000000001</v>
      </c>
      <c r="G2592">
        <v>1.7802</v>
      </c>
      <c r="H2592">
        <v>1483.76</v>
      </c>
    </row>
    <row r="2593" spans="1:8" x14ac:dyDescent="0.25">
      <c r="A2593" s="12">
        <v>42711</v>
      </c>
      <c r="B2593">
        <v>1.262</v>
      </c>
      <c r="C2593">
        <v>1.1731</v>
      </c>
      <c r="D2593">
        <v>143.54</v>
      </c>
      <c r="E2593">
        <v>8.6748999999999992</v>
      </c>
      <c r="F2593">
        <v>1.6874</v>
      </c>
      <c r="G2593">
        <v>1.7611000000000001</v>
      </c>
      <c r="H2593">
        <v>1460.82</v>
      </c>
    </row>
    <row r="2594" spans="1:8" x14ac:dyDescent="0.25">
      <c r="A2594" s="12">
        <v>42712</v>
      </c>
      <c r="B2594">
        <v>1.2584</v>
      </c>
      <c r="C2594">
        <v>1.1856</v>
      </c>
      <c r="D2594">
        <v>143.47</v>
      </c>
      <c r="E2594">
        <v>8.6854999999999993</v>
      </c>
      <c r="F2594">
        <v>1.6860999999999999</v>
      </c>
      <c r="G2594">
        <v>1.7541</v>
      </c>
      <c r="H2594">
        <v>1461.47</v>
      </c>
    </row>
    <row r="2595" spans="1:8" x14ac:dyDescent="0.25">
      <c r="A2595" s="12">
        <v>42713</v>
      </c>
      <c r="B2595">
        <v>1.2574000000000001</v>
      </c>
      <c r="C2595">
        <v>1.1906000000000001</v>
      </c>
      <c r="D2595">
        <v>144.9</v>
      </c>
      <c r="E2595">
        <v>8.6831999999999994</v>
      </c>
      <c r="F2595">
        <v>1.6868000000000001</v>
      </c>
      <c r="G2595">
        <v>1.7607999999999999</v>
      </c>
      <c r="H2595">
        <v>1473.53</v>
      </c>
    </row>
    <row r="2596" spans="1:8" x14ac:dyDescent="0.25">
      <c r="A2596" s="12">
        <v>42716</v>
      </c>
      <c r="B2596">
        <v>1.2675000000000001</v>
      </c>
      <c r="C2596">
        <v>1.1917</v>
      </c>
      <c r="D2596">
        <v>145.76</v>
      </c>
      <c r="E2596">
        <v>8.7294999999999998</v>
      </c>
      <c r="F2596">
        <v>1.6907000000000001</v>
      </c>
      <c r="G2596">
        <v>1.7623</v>
      </c>
      <c r="H2596">
        <v>1475.03</v>
      </c>
    </row>
    <row r="2597" spans="1:8" x14ac:dyDescent="0.25">
      <c r="A2597" s="12">
        <v>42717</v>
      </c>
      <c r="B2597">
        <v>1.2656000000000001</v>
      </c>
      <c r="C2597">
        <v>1.1914</v>
      </c>
      <c r="D2597">
        <v>145.77000000000001</v>
      </c>
      <c r="E2597">
        <v>8.7499000000000002</v>
      </c>
      <c r="F2597">
        <v>1.6877</v>
      </c>
      <c r="G2597">
        <v>1.7568999999999999</v>
      </c>
      <c r="H2597">
        <v>1472.27</v>
      </c>
    </row>
    <row r="2598" spans="1:8" x14ac:dyDescent="0.25">
      <c r="A2598" s="12">
        <v>42718</v>
      </c>
      <c r="B2598">
        <v>1.2563</v>
      </c>
      <c r="C2598">
        <v>1.1919999999999999</v>
      </c>
      <c r="D2598">
        <v>146.96</v>
      </c>
      <c r="E2598">
        <v>8.7728999999999999</v>
      </c>
      <c r="F2598">
        <v>1.696</v>
      </c>
      <c r="G2598">
        <v>1.7647999999999999</v>
      </c>
      <c r="H2598">
        <v>1480.71</v>
      </c>
    </row>
    <row r="2599" spans="1:8" x14ac:dyDescent="0.25">
      <c r="A2599" s="12">
        <v>42719</v>
      </c>
      <c r="B2599">
        <v>1.2415</v>
      </c>
      <c r="C2599">
        <v>1.1921999999999999</v>
      </c>
      <c r="D2599">
        <v>146.74</v>
      </c>
      <c r="E2599">
        <v>8.6289999999999996</v>
      </c>
      <c r="F2599">
        <v>1.6873</v>
      </c>
      <c r="G2599">
        <v>1.7641</v>
      </c>
      <c r="H2599">
        <v>1467.94</v>
      </c>
    </row>
    <row r="2600" spans="1:8" x14ac:dyDescent="0.25">
      <c r="A2600" s="12">
        <v>42720</v>
      </c>
      <c r="B2600">
        <v>1.2486999999999999</v>
      </c>
      <c r="C2600">
        <v>1.1950000000000001</v>
      </c>
      <c r="D2600">
        <v>147.16</v>
      </c>
      <c r="E2600">
        <v>8.6450999999999993</v>
      </c>
      <c r="F2600">
        <v>1.7101999999999999</v>
      </c>
      <c r="G2600">
        <v>1.7938000000000001</v>
      </c>
      <c r="H2600">
        <v>1480.42</v>
      </c>
    </row>
    <row r="2601" spans="1:8" x14ac:dyDescent="0.25">
      <c r="A2601" s="12">
        <v>42723</v>
      </c>
      <c r="B2601">
        <v>1.2398</v>
      </c>
      <c r="C2601">
        <v>1.1919</v>
      </c>
      <c r="D2601">
        <v>145.15</v>
      </c>
      <c r="E2601">
        <v>8.6027000000000005</v>
      </c>
      <c r="F2601">
        <v>1.71</v>
      </c>
      <c r="G2601">
        <v>1.7892999999999999</v>
      </c>
      <c r="H2601">
        <v>1471.26</v>
      </c>
    </row>
    <row r="2602" spans="1:8" x14ac:dyDescent="0.25">
      <c r="A2602" s="12">
        <v>42724</v>
      </c>
      <c r="B2602">
        <v>1.2364999999999999</v>
      </c>
      <c r="C2602">
        <v>1.1908000000000001</v>
      </c>
      <c r="D2602">
        <v>145.66999999999999</v>
      </c>
      <c r="E2602">
        <v>8.5642999999999994</v>
      </c>
      <c r="F2602">
        <v>1.7035</v>
      </c>
      <c r="G2602">
        <v>1.7884</v>
      </c>
      <c r="H2602">
        <v>1472.69</v>
      </c>
    </row>
    <row r="2603" spans="1:8" x14ac:dyDescent="0.25">
      <c r="A2603" s="12">
        <v>42725</v>
      </c>
      <c r="B2603">
        <v>1.2352000000000001</v>
      </c>
      <c r="C2603">
        <v>1.1849000000000001</v>
      </c>
      <c r="D2603">
        <v>145.19999999999999</v>
      </c>
      <c r="E2603">
        <v>8.5952000000000002</v>
      </c>
      <c r="F2603">
        <v>1.7063999999999999</v>
      </c>
      <c r="G2603">
        <v>1.7906</v>
      </c>
      <c r="H2603">
        <v>1473.83</v>
      </c>
    </row>
    <row r="2604" spans="1:8" x14ac:dyDescent="0.25">
      <c r="A2604" s="12">
        <v>42726</v>
      </c>
      <c r="B2604">
        <v>1.2282</v>
      </c>
      <c r="C2604">
        <v>1.177</v>
      </c>
      <c r="D2604">
        <v>144.33000000000001</v>
      </c>
      <c r="E2604">
        <v>8.5701999999999998</v>
      </c>
      <c r="F2604">
        <v>1.7012</v>
      </c>
      <c r="G2604">
        <v>1.7778</v>
      </c>
      <c r="H2604">
        <v>1478.82</v>
      </c>
    </row>
    <row r="2605" spans="1:8" x14ac:dyDescent="0.25">
      <c r="A2605" s="12">
        <v>42727</v>
      </c>
      <c r="B2605">
        <v>1.2290000000000001</v>
      </c>
      <c r="C2605">
        <v>1.1744000000000001</v>
      </c>
      <c r="D2605">
        <v>144.02000000000001</v>
      </c>
      <c r="E2605">
        <v>8.5305999999999997</v>
      </c>
      <c r="F2605">
        <v>1.7118</v>
      </c>
      <c r="G2605">
        <v>1.7859</v>
      </c>
      <c r="H2605">
        <v>1474</v>
      </c>
    </row>
    <row r="2606" spans="1:8" x14ac:dyDescent="0.25">
      <c r="A2606" s="12">
        <v>42730</v>
      </c>
      <c r="B2606">
        <v>1.2281</v>
      </c>
      <c r="C2606">
        <v>1.1749000000000001</v>
      </c>
      <c r="D2606">
        <v>143.69</v>
      </c>
      <c r="E2606">
        <v>8.5390999999999995</v>
      </c>
      <c r="F2606">
        <v>1.706</v>
      </c>
      <c r="G2606">
        <v>1.7797000000000001</v>
      </c>
      <c r="H2606">
        <v>1473.83</v>
      </c>
    </row>
    <row r="2607" spans="1:8" x14ac:dyDescent="0.25">
      <c r="A2607" s="12">
        <v>42731</v>
      </c>
      <c r="B2607">
        <v>1.2270000000000001</v>
      </c>
      <c r="C2607">
        <v>1.1733</v>
      </c>
      <c r="D2607">
        <v>144.08000000000001</v>
      </c>
      <c r="E2607">
        <v>8.5142000000000007</v>
      </c>
      <c r="F2607">
        <v>1.7078</v>
      </c>
      <c r="G2607">
        <v>1.7806</v>
      </c>
      <c r="H2607">
        <v>1480.58</v>
      </c>
    </row>
    <row r="2608" spans="1:8" x14ac:dyDescent="0.25">
      <c r="A2608" s="12">
        <v>42732</v>
      </c>
      <c r="B2608">
        <v>1.2223999999999999</v>
      </c>
      <c r="C2608">
        <v>1.1738</v>
      </c>
      <c r="D2608">
        <v>143.28</v>
      </c>
      <c r="E2608">
        <v>8.4971999999999994</v>
      </c>
      <c r="F2608">
        <v>1.7031000000000001</v>
      </c>
      <c r="G2608">
        <v>1.7654000000000001</v>
      </c>
      <c r="H2608">
        <v>1480.24</v>
      </c>
    </row>
    <row r="2609" spans="1:8" x14ac:dyDescent="0.25">
      <c r="A2609" s="12">
        <v>42733</v>
      </c>
      <c r="B2609">
        <v>1.2257</v>
      </c>
      <c r="C2609">
        <v>1.1687000000000001</v>
      </c>
      <c r="D2609">
        <v>142.82</v>
      </c>
      <c r="E2609">
        <v>8.5069999999999997</v>
      </c>
      <c r="F2609">
        <v>1.6966000000000001</v>
      </c>
      <c r="G2609">
        <v>1.7579</v>
      </c>
      <c r="H2609">
        <v>1477.45</v>
      </c>
    </row>
    <row r="2610" spans="1:8" x14ac:dyDescent="0.25">
      <c r="A2610" s="12">
        <v>42734</v>
      </c>
      <c r="B2610">
        <v>1.2336</v>
      </c>
      <c r="C2610">
        <v>1.1706000000000001</v>
      </c>
      <c r="D2610">
        <v>144.02000000000001</v>
      </c>
      <c r="E2610">
        <v>8.5884999999999998</v>
      </c>
      <c r="F2610">
        <v>1.7077</v>
      </c>
      <c r="G2610">
        <v>1.7738</v>
      </c>
      <c r="H2610">
        <v>1488.03</v>
      </c>
    </row>
    <row r="2611" spans="1:8" x14ac:dyDescent="0.25">
      <c r="A2611" s="12">
        <v>42737</v>
      </c>
      <c r="B2611">
        <v>1.2275</v>
      </c>
      <c r="C2611">
        <v>1.1732</v>
      </c>
      <c r="D2611">
        <v>144.16</v>
      </c>
      <c r="E2611">
        <v>8.5315999999999992</v>
      </c>
      <c r="F2611">
        <v>1.7077</v>
      </c>
      <c r="G2611">
        <v>1.7713000000000001</v>
      </c>
      <c r="H2611">
        <v>1476.6</v>
      </c>
    </row>
    <row r="2612" spans="1:8" x14ac:dyDescent="0.25">
      <c r="A2612" s="12">
        <v>42738</v>
      </c>
      <c r="B2612">
        <v>1.2237</v>
      </c>
      <c r="C2612">
        <v>1.1758999999999999</v>
      </c>
      <c r="D2612">
        <v>144.06</v>
      </c>
      <c r="E2612">
        <v>8.4982000000000006</v>
      </c>
      <c r="F2612">
        <v>1.6943999999999999</v>
      </c>
      <c r="G2612">
        <v>1.7689999999999999</v>
      </c>
      <c r="H2612">
        <v>1475.55</v>
      </c>
    </row>
    <row r="2613" spans="1:8" x14ac:dyDescent="0.25">
      <c r="A2613" s="12">
        <v>42739</v>
      </c>
      <c r="B2613">
        <v>1.2317</v>
      </c>
      <c r="C2613">
        <v>1.1746000000000001</v>
      </c>
      <c r="D2613">
        <v>144.46</v>
      </c>
      <c r="E2613">
        <v>8.5085999999999995</v>
      </c>
      <c r="F2613">
        <v>1.6917</v>
      </c>
      <c r="G2613">
        <v>1.7682</v>
      </c>
      <c r="H2613">
        <v>1472.07</v>
      </c>
    </row>
    <row r="2614" spans="1:8" x14ac:dyDescent="0.25">
      <c r="A2614" s="12">
        <v>42740</v>
      </c>
      <c r="B2614">
        <v>1.2413000000000001</v>
      </c>
      <c r="C2614">
        <v>1.1705000000000001</v>
      </c>
      <c r="D2614">
        <v>143.12</v>
      </c>
      <c r="E2614">
        <v>8.5076999999999998</v>
      </c>
      <c r="F2614">
        <v>1.6919999999999999</v>
      </c>
      <c r="G2614">
        <v>1.7673000000000001</v>
      </c>
      <c r="H2614">
        <v>1466.19</v>
      </c>
    </row>
    <row r="2615" spans="1:8" x14ac:dyDescent="0.25">
      <c r="A2615" s="12">
        <v>42741</v>
      </c>
      <c r="B2615">
        <v>1.228</v>
      </c>
      <c r="C2615">
        <v>1.1657</v>
      </c>
      <c r="D2615">
        <v>143.71</v>
      </c>
      <c r="E2615">
        <v>8.577</v>
      </c>
      <c r="F2615">
        <v>1.6815</v>
      </c>
      <c r="G2615">
        <v>1.7630999999999999</v>
      </c>
      <c r="H2615">
        <v>1474.83</v>
      </c>
    </row>
    <row r="2616" spans="1:8" x14ac:dyDescent="0.25">
      <c r="A2616" s="12">
        <v>42744</v>
      </c>
      <c r="B2616">
        <v>1.216</v>
      </c>
      <c r="C2616">
        <v>1.1498999999999999</v>
      </c>
      <c r="D2616">
        <v>141.08000000000001</v>
      </c>
      <c r="E2616">
        <v>8.4337999999999997</v>
      </c>
      <c r="F2616">
        <v>1.6538999999999999</v>
      </c>
      <c r="G2616">
        <v>1.7330000000000001</v>
      </c>
      <c r="H2616">
        <v>1462.18</v>
      </c>
    </row>
    <row r="2617" spans="1:8" x14ac:dyDescent="0.25">
      <c r="A2617" s="12">
        <v>42745</v>
      </c>
      <c r="B2617">
        <v>1.2176</v>
      </c>
      <c r="C2617">
        <v>1.1535</v>
      </c>
      <c r="D2617">
        <v>140.88</v>
      </c>
      <c r="E2617">
        <v>8.4015000000000004</v>
      </c>
      <c r="F2617">
        <v>1.6520999999999999</v>
      </c>
      <c r="G2617">
        <v>1.7418</v>
      </c>
      <c r="H2617">
        <v>1461.96</v>
      </c>
    </row>
    <row r="2618" spans="1:8" x14ac:dyDescent="0.25">
      <c r="A2618" s="12">
        <v>42746</v>
      </c>
      <c r="B2618">
        <v>1.2211000000000001</v>
      </c>
      <c r="C2618">
        <v>1.1536</v>
      </c>
      <c r="D2618">
        <v>140.93</v>
      </c>
      <c r="E2618">
        <v>8.4276999999999997</v>
      </c>
      <c r="F2618">
        <v>1.6411</v>
      </c>
      <c r="G2618">
        <v>1.7305999999999999</v>
      </c>
      <c r="H2618">
        <v>1449.29</v>
      </c>
    </row>
    <row r="2619" spans="1:8" x14ac:dyDescent="0.25">
      <c r="A2619" s="12">
        <v>42747</v>
      </c>
      <c r="B2619">
        <v>1.2161</v>
      </c>
      <c r="C2619">
        <v>1.1457999999999999</v>
      </c>
      <c r="D2619">
        <v>139.51</v>
      </c>
      <c r="E2619">
        <v>8.4570000000000007</v>
      </c>
      <c r="F2619">
        <v>1.6253</v>
      </c>
      <c r="G2619">
        <v>1.7133</v>
      </c>
      <c r="H2619">
        <v>1428.57</v>
      </c>
    </row>
    <row r="2620" spans="1:8" x14ac:dyDescent="0.25">
      <c r="A2620" s="12">
        <v>42748</v>
      </c>
      <c r="B2620">
        <v>1.2176</v>
      </c>
      <c r="C2620">
        <v>1.1454</v>
      </c>
      <c r="D2620">
        <v>139.62</v>
      </c>
      <c r="E2620">
        <v>8.4016999999999999</v>
      </c>
      <c r="F2620">
        <v>1.6246</v>
      </c>
      <c r="G2620">
        <v>1.7105999999999999</v>
      </c>
      <c r="H2620">
        <v>1429.46</v>
      </c>
    </row>
    <row r="2621" spans="1:8" x14ac:dyDescent="0.25">
      <c r="A2621" s="12">
        <v>42751</v>
      </c>
      <c r="B2621">
        <v>1.2042999999999999</v>
      </c>
      <c r="C2621">
        <v>1.1364000000000001</v>
      </c>
      <c r="D2621">
        <v>137.47</v>
      </c>
      <c r="E2621">
        <v>8.3178999999999998</v>
      </c>
      <c r="F2621">
        <v>1.6102000000000001</v>
      </c>
      <c r="G2621">
        <v>1.6956</v>
      </c>
      <c r="H2621">
        <v>1423.93</v>
      </c>
    </row>
    <row r="2622" spans="1:8" x14ac:dyDescent="0.25">
      <c r="A2622" s="12">
        <v>42752</v>
      </c>
      <c r="B2622">
        <v>1.2413000000000001</v>
      </c>
      <c r="C2622">
        <v>1.1585000000000001</v>
      </c>
      <c r="D2622">
        <v>139.72</v>
      </c>
      <c r="E2622">
        <v>8.4456000000000007</v>
      </c>
      <c r="F2622">
        <v>1.6405000000000001</v>
      </c>
      <c r="G2622">
        <v>1.7201</v>
      </c>
      <c r="H2622">
        <v>1439.7</v>
      </c>
    </row>
    <row r="2623" spans="1:8" x14ac:dyDescent="0.25">
      <c r="A2623" s="12">
        <v>42753</v>
      </c>
      <c r="B2623">
        <v>1.2257</v>
      </c>
      <c r="C2623">
        <v>1.153</v>
      </c>
      <c r="D2623">
        <v>140.49</v>
      </c>
      <c r="E2623">
        <v>8.4345999999999997</v>
      </c>
      <c r="F2623">
        <v>1.6323000000000001</v>
      </c>
      <c r="G2623">
        <v>1.7199</v>
      </c>
      <c r="H2623">
        <v>1443.1</v>
      </c>
    </row>
    <row r="2624" spans="1:8" x14ac:dyDescent="0.25">
      <c r="A2624" s="12">
        <v>42754</v>
      </c>
      <c r="B2624">
        <v>1.2341</v>
      </c>
      <c r="C2624">
        <v>1.1572</v>
      </c>
      <c r="D2624">
        <v>141.74</v>
      </c>
      <c r="E2624">
        <v>8.4472000000000005</v>
      </c>
      <c r="F2624">
        <v>1.6313</v>
      </c>
      <c r="G2624">
        <v>1.7151000000000001</v>
      </c>
      <c r="H2624">
        <v>1449.06</v>
      </c>
    </row>
    <row r="2625" spans="1:8" x14ac:dyDescent="0.25">
      <c r="A2625" s="12">
        <v>42755</v>
      </c>
      <c r="B2625">
        <v>1.2374000000000001</v>
      </c>
      <c r="C2625">
        <v>1.1553</v>
      </c>
      <c r="D2625">
        <v>141.49</v>
      </c>
      <c r="E2625">
        <v>8.4666999999999994</v>
      </c>
      <c r="F2625">
        <v>1.6364000000000001</v>
      </c>
      <c r="G2625">
        <v>1.7248000000000001</v>
      </c>
      <c r="H2625">
        <v>1453.19</v>
      </c>
    </row>
    <row r="2626" spans="1:8" x14ac:dyDescent="0.25">
      <c r="A2626" s="12">
        <v>42758</v>
      </c>
      <c r="B2626">
        <v>1.2531000000000001</v>
      </c>
      <c r="C2626">
        <v>1.1641999999999999</v>
      </c>
      <c r="D2626">
        <v>141.26</v>
      </c>
      <c r="E2626">
        <v>8.5404</v>
      </c>
      <c r="F2626">
        <v>1.6523000000000001</v>
      </c>
      <c r="G2626">
        <v>1.7322</v>
      </c>
      <c r="H2626">
        <v>1456.39</v>
      </c>
    </row>
    <row r="2627" spans="1:8" x14ac:dyDescent="0.25">
      <c r="A2627" s="12">
        <v>42759</v>
      </c>
      <c r="B2627">
        <v>1.252</v>
      </c>
      <c r="C2627">
        <v>1.1665000000000001</v>
      </c>
      <c r="D2627">
        <v>142.41</v>
      </c>
      <c r="E2627">
        <v>8.5490999999999993</v>
      </c>
      <c r="F2627">
        <v>1.6497999999999999</v>
      </c>
      <c r="G2627">
        <v>1.7272000000000001</v>
      </c>
      <c r="H2627">
        <v>1463.88</v>
      </c>
    </row>
    <row r="2628" spans="1:8" x14ac:dyDescent="0.25">
      <c r="A2628" s="12">
        <v>42760</v>
      </c>
      <c r="B2628">
        <v>1.2629999999999999</v>
      </c>
      <c r="C2628">
        <v>1.1753</v>
      </c>
      <c r="D2628">
        <v>143.1</v>
      </c>
      <c r="E2628">
        <v>8.6694999999999993</v>
      </c>
      <c r="F2628">
        <v>1.6687000000000001</v>
      </c>
      <c r="G2628">
        <v>1.7309000000000001</v>
      </c>
      <c r="H2628">
        <v>1467.23</v>
      </c>
    </row>
    <row r="2629" spans="1:8" x14ac:dyDescent="0.25">
      <c r="A2629" s="12">
        <v>42761</v>
      </c>
      <c r="B2629">
        <v>1.2585999999999999</v>
      </c>
      <c r="C2629">
        <v>1.1789000000000001</v>
      </c>
      <c r="D2629">
        <v>144.21</v>
      </c>
      <c r="E2629">
        <v>8.6946999999999992</v>
      </c>
      <c r="F2629">
        <v>1.6709000000000001</v>
      </c>
      <c r="G2629">
        <v>1.7377</v>
      </c>
      <c r="H2629">
        <v>1473.81</v>
      </c>
    </row>
    <row r="2630" spans="1:8" x14ac:dyDescent="0.25">
      <c r="A2630" s="12">
        <v>42762</v>
      </c>
      <c r="B2630">
        <v>1.2545999999999999</v>
      </c>
      <c r="C2630">
        <v>1.1735</v>
      </c>
      <c r="D2630">
        <v>144.52000000000001</v>
      </c>
      <c r="E2630">
        <v>8.6651000000000007</v>
      </c>
      <c r="F2630">
        <v>1.6629</v>
      </c>
      <c r="G2630">
        <v>1.7281</v>
      </c>
      <c r="H2630">
        <v>1477.69</v>
      </c>
    </row>
    <row r="2631" spans="1:8" x14ac:dyDescent="0.25">
      <c r="A2631" s="12">
        <v>42765</v>
      </c>
      <c r="B2631">
        <v>1.2482</v>
      </c>
      <c r="C2631">
        <v>1.1672</v>
      </c>
      <c r="D2631">
        <v>142.03</v>
      </c>
      <c r="E2631">
        <v>8.5902999999999992</v>
      </c>
      <c r="F2631">
        <v>1.6526000000000001</v>
      </c>
      <c r="G2631">
        <v>1.7135</v>
      </c>
      <c r="H2631">
        <v>1460.03</v>
      </c>
    </row>
    <row r="2632" spans="1:8" x14ac:dyDescent="0.25">
      <c r="A2632" s="12">
        <v>42766</v>
      </c>
      <c r="B2632">
        <v>1.2577</v>
      </c>
      <c r="C2632">
        <v>1.1647000000000001</v>
      </c>
      <c r="D2632">
        <v>141.83000000000001</v>
      </c>
      <c r="E2632">
        <v>8.6272000000000002</v>
      </c>
      <c r="F2632">
        <v>1.6571</v>
      </c>
      <c r="G2632">
        <v>1.7190000000000001</v>
      </c>
      <c r="H2632">
        <v>1447.17</v>
      </c>
    </row>
    <row r="2633" spans="1:8" x14ac:dyDescent="0.25">
      <c r="A2633" s="12">
        <v>42767</v>
      </c>
      <c r="B2633">
        <v>1.2652000000000001</v>
      </c>
      <c r="C2633">
        <v>1.1751</v>
      </c>
      <c r="D2633">
        <v>143.32</v>
      </c>
      <c r="E2633">
        <v>8.6677999999999997</v>
      </c>
      <c r="F2633">
        <v>1.6662999999999999</v>
      </c>
      <c r="G2633">
        <v>1.7377</v>
      </c>
      <c r="H2633">
        <v>1458.75</v>
      </c>
    </row>
    <row r="2634" spans="1:8" x14ac:dyDescent="0.25">
      <c r="A2634" s="12">
        <v>42768</v>
      </c>
      <c r="B2634">
        <v>1.252</v>
      </c>
      <c r="C2634">
        <v>1.1641999999999999</v>
      </c>
      <c r="D2634">
        <v>141.29</v>
      </c>
      <c r="E2634">
        <v>8.5580999999999996</v>
      </c>
      <c r="F2634">
        <v>1.6345000000000001</v>
      </c>
      <c r="G2634">
        <v>1.7170000000000001</v>
      </c>
      <c r="H2634">
        <v>1431.15</v>
      </c>
    </row>
    <row r="2635" spans="1:8" x14ac:dyDescent="0.25">
      <c r="A2635" s="12">
        <v>42769</v>
      </c>
      <c r="B2635">
        <v>1.2484999999999999</v>
      </c>
      <c r="C2635">
        <v>1.1577999999999999</v>
      </c>
      <c r="D2635">
        <v>140.66</v>
      </c>
      <c r="E2635">
        <v>8.5348000000000006</v>
      </c>
      <c r="F2635">
        <v>1.6248</v>
      </c>
      <c r="G2635">
        <v>1.7062999999999999</v>
      </c>
      <c r="H2635">
        <v>1420.18</v>
      </c>
    </row>
    <row r="2636" spans="1:8" x14ac:dyDescent="0.25">
      <c r="A2636" s="12">
        <v>42772</v>
      </c>
      <c r="B2636">
        <v>1.2468999999999999</v>
      </c>
      <c r="C2636">
        <v>1.1595</v>
      </c>
      <c r="D2636">
        <v>139.30000000000001</v>
      </c>
      <c r="E2636">
        <v>8.5326000000000004</v>
      </c>
      <c r="F2636">
        <v>1.6269</v>
      </c>
      <c r="G2636">
        <v>1.7027000000000001</v>
      </c>
      <c r="H2636">
        <v>1413.47</v>
      </c>
    </row>
    <row r="2637" spans="1:8" x14ac:dyDescent="0.25">
      <c r="A2637" s="12">
        <v>42773</v>
      </c>
      <c r="B2637">
        <v>1.2509999999999999</v>
      </c>
      <c r="C2637">
        <v>1.171</v>
      </c>
      <c r="D2637">
        <v>140.55000000000001</v>
      </c>
      <c r="E2637">
        <v>8.5025999999999993</v>
      </c>
      <c r="F2637">
        <v>1.6396999999999999</v>
      </c>
      <c r="G2637">
        <v>1.7130000000000001</v>
      </c>
      <c r="H2637">
        <v>1428.9</v>
      </c>
    </row>
    <row r="2638" spans="1:8" x14ac:dyDescent="0.25">
      <c r="A2638" s="12">
        <v>42774</v>
      </c>
      <c r="B2638">
        <v>1.2537</v>
      </c>
      <c r="C2638">
        <v>1.1718999999999999</v>
      </c>
      <c r="D2638">
        <v>140.36000000000001</v>
      </c>
      <c r="E2638">
        <v>8.5752000000000006</v>
      </c>
      <c r="F2638">
        <v>1.64</v>
      </c>
      <c r="G2638">
        <v>1.7257</v>
      </c>
      <c r="H2638">
        <v>1434.61</v>
      </c>
    </row>
    <row r="2639" spans="1:8" x14ac:dyDescent="0.25">
      <c r="A2639" s="12">
        <v>42775</v>
      </c>
      <c r="B2639">
        <v>1.2494000000000001</v>
      </c>
      <c r="C2639">
        <v>1.1725000000000001</v>
      </c>
      <c r="D2639">
        <v>141.47</v>
      </c>
      <c r="E2639">
        <v>8.6012000000000004</v>
      </c>
      <c r="F2639">
        <v>1.6389</v>
      </c>
      <c r="G2639">
        <v>1.7369000000000001</v>
      </c>
      <c r="H2639">
        <v>1436.83</v>
      </c>
    </row>
    <row r="2640" spans="1:8" x14ac:dyDescent="0.25">
      <c r="A2640" s="12">
        <v>42776</v>
      </c>
      <c r="B2640">
        <v>1.2488999999999999</v>
      </c>
      <c r="C2640">
        <v>1.1735</v>
      </c>
      <c r="D2640">
        <v>141.52000000000001</v>
      </c>
      <c r="E2640">
        <v>8.5798000000000005</v>
      </c>
      <c r="F2640">
        <v>1.6266</v>
      </c>
      <c r="G2640">
        <v>1.7349000000000001</v>
      </c>
      <c r="H2640">
        <v>1430.73</v>
      </c>
    </row>
    <row r="2641" spans="1:8" x14ac:dyDescent="0.25">
      <c r="A2641" s="12">
        <v>42779</v>
      </c>
      <c r="B2641">
        <v>1.2525999999999999</v>
      </c>
      <c r="C2641">
        <v>1.1818</v>
      </c>
      <c r="D2641">
        <v>142.44</v>
      </c>
      <c r="E2641">
        <v>8.5907999999999998</v>
      </c>
      <c r="F2641">
        <v>1.6391</v>
      </c>
      <c r="G2641">
        <v>1.7450000000000001</v>
      </c>
      <c r="H2641">
        <v>1438.53</v>
      </c>
    </row>
    <row r="2642" spans="1:8" x14ac:dyDescent="0.25">
      <c r="A2642" s="12">
        <v>42780</v>
      </c>
      <c r="B2642">
        <v>1.2466999999999999</v>
      </c>
      <c r="C2642">
        <v>1.1786000000000001</v>
      </c>
      <c r="D2642">
        <v>142.41999999999999</v>
      </c>
      <c r="E2642">
        <v>8.5936000000000003</v>
      </c>
      <c r="F2642">
        <v>1.6261000000000001</v>
      </c>
      <c r="G2642">
        <v>1.7390000000000001</v>
      </c>
      <c r="H2642">
        <v>1418.61</v>
      </c>
    </row>
    <row r="2643" spans="1:8" x14ac:dyDescent="0.25">
      <c r="A2643" s="12">
        <v>42781</v>
      </c>
      <c r="B2643">
        <v>1.2458</v>
      </c>
      <c r="C2643">
        <v>1.175</v>
      </c>
      <c r="D2643">
        <v>142.22999999999999</v>
      </c>
      <c r="E2643">
        <v>8.5545000000000009</v>
      </c>
      <c r="F2643">
        <v>1.6156999999999999</v>
      </c>
      <c r="G2643">
        <v>1.7245999999999999</v>
      </c>
      <c r="H2643">
        <v>1413.07</v>
      </c>
    </row>
    <row r="2644" spans="1:8" x14ac:dyDescent="0.25">
      <c r="A2644" s="12">
        <v>42782</v>
      </c>
      <c r="B2644">
        <v>1.2486999999999999</v>
      </c>
      <c r="C2644">
        <v>1.1698999999999999</v>
      </c>
      <c r="D2644">
        <v>141.4</v>
      </c>
      <c r="E2644">
        <v>8.56</v>
      </c>
      <c r="F2644">
        <v>1.6231</v>
      </c>
      <c r="G2644">
        <v>1.732</v>
      </c>
      <c r="H2644">
        <v>1424.75</v>
      </c>
    </row>
    <row r="2645" spans="1:8" x14ac:dyDescent="0.25">
      <c r="A2645" s="12">
        <v>42783</v>
      </c>
      <c r="B2645">
        <v>1.2412000000000001</v>
      </c>
      <c r="C2645">
        <v>1.1698999999999999</v>
      </c>
      <c r="D2645">
        <v>140.15</v>
      </c>
      <c r="E2645">
        <v>8.5190999999999999</v>
      </c>
      <c r="F2645">
        <v>1.6185</v>
      </c>
      <c r="G2645">
        <v>1.7274</v>
      </c>
      <c r="H2645">
        <v>1427.09</v>
      </c>
    </row>
    <row r="2646" spans="1:8" x14ac:dyDescent="0.25">
      <c r="A2646" s="12">
        <v>42786</v>
      </c>
      <c r="B2646">
        <v>1.246</v>
      </c>
      <c r="C2646">
        <v>1.1741999999999999</v>
      </c>
      <c r="D2646">
        <v>140.85</v>
      </c>
      <c r="E2646">
        <v>8.5739999999999998</v>
      </c>
      <c r="F2646">
        <v>1.6209</v>
      </c>
      <c r="G2646">
        <v>1.7330000000000001</v>
      </c>
      <c r="H2646">
        <v>1425.89</v>
      </c>
    </row>
    <row r="2647" spans="1:8" x14ac:dyDescent="0.25">
      <c r="A2647" s="12">
        <v>42787</v>
      </c>
      <c r="B2647">
        <v>1.2472000000000001</v>
      </c>
      <c r="C2647">
        <v>1.1827000000000001</v>
      </c>
      <c r="D2647">
        <v>141.68</v>
      </c>
      <c r="E2647">
        <v>8.5540000000000003</v>
      </c>
      <c r="F2647">
        <v>1.6248</v>
      </c>
      <c r="G2647">
        <v>1.7398</v>
      </c>
      <c r="H2647">
        <v>1424.05</v>
      </c>
    </row>
    <row r="2648" spans="1:8" x14ac:dyDescent="0.25">
      <c r="A2648" s="12">
        <v>42788</v>
      </c>
      <c r="B2648">
        <v>1.2448999999999999</v>
      </c>
      <c r="C2648">
        <v>1.1780999999999999</v>
      </c>
      <c r="D2648">
        <v>141.03</v>
      </c>
      <c r="E2648">
        <v>8.5662000000000003</v>
      </c>
      <c r="F2648">
        <v>1.6161000000000001</v>
      </c>
      <c r="G2648">
        <v>1.7311000000000001</v>
      </c>
      <c r="H2648">
        <v>1416.05</v>
      </c>
    </row>
    <row r="2649" spans="1:8" x14ac:dyDescent="0.25">
      <c r="A2649" s="12">
        <v>42789</v>
      </c>
      <c r="B2649">
        <v>1.2552000000000001</v>
      </c>
      <c r="C2649">
        <v>1.1863999999999999</v>
      </c>
      <c r="D2649">
        <v>141.31</v>
      </c>
      <c r="E2649">
        <v>8.6069999999999993</v>
      </c>
      <c r="F2649">
        <v>1.6266</v>
      </c>
      <c r="G2649">
        <v>1.7361</v>
      </c>
      <c r="H2649">
        <v>1421.11</v>
      </c>
    </row>
    <row r="2650" spans="1:8" x14ac:dyDescent="0.25">
      <c r="A2650" s="12">
        <v>42790</v>
      </c>
      <c r="B2650">
        <v>1.2464999999999999</v>
      </c>
      <c r="C2650">
        <v>1.1792</v>
      </c>
      <c r="D2650">
        <v>139.62</v>
      </c>
      <c r="E2650">
        <v>8.5755999999999997</v>
      </c>
      <c r="F2650">
        <v>1.6222000000000001</v>
      </c>
      <c r="G2650">
        <v>1.7298</v>
      </c>
      <c r="H2650">
        <v>1408.55</v>
      </c>
    </row>
    <row r="2651" spans="1:8" x14ac:dyDescent="0.25">
      <c r="A2651" s="12">
        <v>42793</v>
      </c>
      <c r="B2651">
        <v>1.2442</v>
      </c>
      <c r="C2651">
        <v>1.1749000000000001</v>
      </c>
      <c r="D2651">
        <v>140.21</v>
      </c>
      <c r="E2651">
        <v>8.5599000000000007</v>
      </c>
      <c r="F2651">
        <v>1.6214</v>
      </c>
      <c r="G2651">
        <v>1.7298</v>
      </c>
      <c r="H2651">
        <v>1410.15</v>
      </c>
    </row>
    <row r="2652" spans="1:8" x14ac:dyDescent="0.25">
      <c r="A2652" s="12">
        <v>42794</v>
      </c>
      <c r="B2652">
        <v>1.238</v>
      </c>
      <c r="C2652">
        <v>1.1700999999999999</v>
      </c>
      <c r="D2652">
        <v>139.55000000000001</v>
      </c>
      <c r="E2652">
        <v>8.5189000000000004</v>
      </c>
      <c r="F2652">
        <v>1.6166</v>
      </c>
      <c r="G2652">
        <v>1.7211000000000001</v>
      </c>
      <c r="H2652">
        <v>1406.85</v>
      </c>
    </row>
    <row r="2653" spans="1:8" x14ac:dyDescent="0.25">
      <c r="A2653" s="12">
        <v>42795</v>
      </c>
      <c r="B2653">
        <v>1.2293000000000001</v>
      </c>
      <c r="C2653">
        <v>1.1654</v>
      </c>
      <c r="D2653">
        <v>139.76</v>
      </c>
      <c r="E2653">
        <v>8.4608000000000008</v>
      </c>
      <c r="F2653">
        <v>1.6012999999999999</v>
      </c>
      <c r="G2653">
        <v>1.7204999999999999</v>
      </c>
      <c r="H2653">
        <v>1400.46</v>
      </c>
    </row>
    <row r="2654" spans="1:8" x14ac:dyDescent="0.25">
      <c r="A2654" s="12">
        <v>42796</v>
      </c>
      <c r="B2654">
        <v>1.2264999999999999</v>
      </c>
      <c r="C2654">
        <v>1.1671</v>
      </c>
      <c r="D2654">
        <v>140.32</v>
      </c>
      <c r="E2654">
        <v>8.4410000000000007</v>
      </c>
      <c r="F2654">
        <v>1.6196999999999999</v>
      </c>
      <c r="G2654">
        <v>1.7363999999999999</v>
      </c>
      <c r="H2654">
        <v>1410</v>
      </c>
    </row>
    <row r="2655" spans="1:8" x14ac:dyDescent="0.25">
      <c r="A2655" s="12">
        <v>42797</v>
      </c>
      <c r="B2655">
        <v>1.2290000000000001</v>
      </c>
      <c r="C2655">
        <v>1.1581999999999999</v>
      </c>
      <c r="D2655">
        <v>140.08000000000001</v>
      </c>
      <c r="E2655">
        <v>8.4419000000000004</v>
      </c>
      <c r="F2655">
        <v>1.6194999999999999</v>
      </c>
      <c r="G2655">
        <v>1.7467999999999999</v>
      </c>
      <c r="H2655">
        <v>1414.96</v>
      </c>
    </row>
    <row r="2656" spans="1:8" x14ac:dyDescent="0.25">
      <c r="A2656" s="12">
        <v>42800</v>
      </c>
      <c r="B2656">
        <v>1.2235</v>
      </c>
      <c r="C2656">
        <v>1.1564000000000001</v>
      </c>
      <c r="D2656">
        <v>139.34</v>
      </c>
      <c r="E2656">
        <v>8.4318000000000008</v>
      </c>
      <c r="F2656">
        <v>1.6142000000000001</v>
      </c>
      <c r="G2656">
        <v>1.7493000000000001</v>
      </c>
      <c r="H2656">
        <v>1412.1</v>
      </c>
    </row>
    <row r="2657" spans="1:8" x14ac:dyDescent="0.25">
      <c r="A2657" s="12">
        <v>42801</v>
      </c>
      <c r="B2657">
        <v>1.2199</v>
      </c>
      <c r="C2657">
        <v>1.1545000000000001</v>
      </c>
      <c r="D2657">
        <v>138.99</v>
      </c>
      <c r="E2657">
        <v>8.4130000000000003</v>
      </c>
      <c r="F2657">
        <v>1.6076999999999999</v>
      </c>
      <c r="G2657">
        <v>1.754</v>
      </c>
      <c r="H2657">
        <v>1402.48</v>
      </c>
    </row>
    <row r="2658" spans="1:8" x14ac:dyDescent="0.25">
      <c r="A2658" s="12">
        <v>42802</v>
      </c>
      <c r="B2658">
        <v>1.2168000000000001</v>
      </c>
      <c r="C2658">
        <v>1.1539999999999999</v>
      </c>
      <c r="D2658">
        <v>139.13999999999999</v>
      </c>
      <c r="E2658">
        <v>8.3878000000000004</v>
      </c>
      <c r="F2658">
        <v>1.6166</v>
      </c>
      <c r="G2658">
        <v>1.7595000000000001</v>
      </c>
      <c r="H2658">
        <v>1403.93</v>
      </c>
    </row>
    <row r="2659" spans="1:8" x14ac:dyDescent="0.25">
      <c r="A2659" s="12">
        <v>42803</v>
      </c>
      <c r="B2659">
        <v>1.2165999999999999</v>
      </c>
      <c r="C2659">
        <v>1.1499999999999999</v>
      </c>
      <c r="D2659">
        <v>139.75</v>
      </c>
      <c r="E2659">
        <v>8.3927999999999994</v>
      </c>
      <c r="F2659">
        <v>1.6204000000000001</v>
      </c>
      <c r="G2659">
        <v>1.7625</v>
      </c>
      <c r="H2659">
        <v>1410.15</v>
      </c>
    </row>
    <row r="2660" spans="1:8" x14ac:dyDescent="0.25">
      <c r="A2660" s="12">
        <v>42804</v>
      </c>
      <c r="B2660">
        <v>1.2169000000000001</v>
      </c>
      <c r="C2660">
        <v>1.1388</v>
      </c>
      <c r="D2660">
        <v>139.66999999999999</v>
      </c>
      <c r="E2660">
        <v>8.3820999999999994</v>
      </c>
      <c r="F2660">
        <v>1.6128</v>
      </c>
      <c r="G2660">
        <v>1.7562</v>
      </c>
      <c r="H2660">
        <v>1396.77</v>
      </c>
    </row>
    <row r="2661" spans="1:8" x14ac:dyDescent="0.25">
      <c r="A2661" s="12">
        <v>42807</v>
      </c>
      <c r="B2661">
        <v>1.2218</v>
      </c>
      <c r="C2661">
        <v>1.1468</v>
      </c>
      <c r="D2661">
        <v>140.33000000000001</v>
      </c>
      <c r="E2661">
        <v>8.4545999999999992</v>
      </c>
      <c r="F2661">
        <v>1.6136999999999999</v>
      </c>
      <c r="G2661">
        <v>1.7646999999999999</v>
      </c>
      <c r="H2661">
        <v>1400.9</v>
      </c>
    </row>
    <row r="2662" spans="1:8" x14ac:dyDescent="0.25">
      <c r="A2662" s="12">
        <v>42808</v>
      </c>
      <c r="B2662">
        <v>1.2152000000000001</v>
      </c>
      <c r="C2662">
        <v>1.1459999999999999</v>
      </c>
      <c r="D2662">
        <v>139.41999999999999</v>
      </c>
      <c r="E2662">
        <v>8.4032999999999998</v>
      </c>
      <c r="F2662">
        <v>1.6074999999999999</v>
      </c>
      <c r="G2662">
        <v>1.7545999999999999</v>
      </c>
      <c r="H2662">
        <v>1396.23</v>
      </c>
    </row>
    <row r="2663" spans="1:8" x14ac:dyDescent="0.25">
      <c r="A2663" s="12">
        <v>42809</v>
      </c>
      <c r="B2663">
        <v>1.2291000000000001</v>
      </c>
      <c r="C2663">
        <v>1.1449</v>
      </c>
      <c r="D2663">
        <v>139.32</v>
      </c>
      <c r="E2663">
        <v>8.4425000000000008</v>
      </c>
      <c r="F2663">
        <v>1.5940000000000001</v>
      </c>
      <c r="G2663">
        <v>1.7442</v>
      </c>
      <c r="H2663">
        <v>1385.95</v>
      </c>
    </row>
    <row r="2664" spans="1:8" x14ac:dyDescent="0.25">
      <c r="A2664" s="12">
        <v>42810</v>
      </c>
      <c r="B2664">
        <v>1.2358</v>
      </c>
      <c r="C2664">
        <v>1.1477999999999999</v>
      </c>
      <c r="D2664">
        <v>139.97</v>
      </c>
      <c r="E2664">
        <v>8.5134000000000007</v>
      </c>
      <c r="F2664">
        <v>1.6096999999999999</v>
      </c>
      <c r="G2664">
        <v>1.7679</v>
      </c>
      <c r="H2664">
        <v>1393.75</v>
      </c>
    </row>
    <row r="2665" spans="1:8" x14ac:dyDescent="0.25">
      <c r="A2665" s="12">
        <v>42811</v>
      </c>
      <c r="B2665">
        <v>1.2392000000000001</v>
      </c>
      <c r="C2665">
        <v>1.1538999999999999</v>
      </c>
      <c r="D2665">
        <v>139.63999999999999</v>
      </c>
      <c r="E2665">
        <v>8.5367999999999995</v>
      </c>
      <c r="F2665">
        <v>1.6083000000000001</v>
      </c>
      <c r="G2665">
        <v>1.7652000000000001</v>
      </c>
      <c r="H2665">
        <v>1397.85</v>
      </c>
    </row>
    <row r="2666" spans="1:8" x14ac:dyDescent="0.25">
      <c r="A2666" s="12">
        <v>42814</v>
      </c>
      <c r="B2666">
        <v>1.2356</v>
      </c>
      <c r="C2666">
        <v>1.1504000000000001</v>
      </c>
      <c r="D2666">
        <v>139.06</v>
      </c>
      <c r="E2666">
        <v>8.5762</v>
      </c>
      <c r="F2666">
        <v>1.5985</v>
      </c>
      <c r="G2666">
        <v>1.7515000000000001</v>
      </c>
      <c r="H2666">
        <v>1375.85</v>
      </c>
    </row>
    <row r="2667" spans="1:8" x14ac:dyDescent="0.25">
      <c r="A2667" s="12">
        <v>42815</v>
      </c>
      <c r="B2667">
        <v>1.2477</v>
      </c>
      <c r="C2667">
        <v>1.1540999999999999</v>
      </c>
      <c r="D2667">
        <v>139.38</v>
      </c>
      <c r="E2667">
        <v>8.5817999999999994</v>
      </c>
      <c r="F2667">
        <v>1.6223000000000001</v>
      </c>
      <c r="G2667">
        <v>1.7716000000000001</v>
      </c>
      <c r="H2667">
        <v>1399.73</v>
      </c>
    </row>
    <row r="2668" spans="1:8" x14ac:dyDescent="0.25">
      <c r="A2668" s="12">
        <v>42816</v>
      </c>
      <c r="B2668">
        <v>1.2482</v>
      </c>
      <c r="C2668">
        <v>1.1558999999999999</v>
      </c>
      <c r="D2668">
        <v>138.75</v>
      </c>
      <c r="E2668">
        <v>8.5691000000000006</v>
      </c>
      <c r="F2668">
        <v>1.6258999999999999</v>
      </c>
      <c r="G2668">
        <v>1.7719</v>
      </c>
      <c r="H2668">
        <v>1393.34</v>
      </c>
    </row>
    <row r="2669" spans="1:8" x14ac:dyDescent="0.25">
      <c r="A2669" s="12">
        <v>42817</v>
      </c>
      <c r="B2669">
        <v>1.2519</v>
      </c>
      <c r="C2669">
        <v>1.1608000000000001</v>
      </c>
      <c r="D2669">
        <v>138.91</v>
      </c>
      <c r="E2669">
        <v>8.6150000000000002</v>
      </c>
      <c r="F2669">
        <v>1.6413</v>
      </c>
      <c r="G2669">
        <v>1.7809999999999999</v>
      </c>
      <c r="H2669">
        <v>1404.01</v>
      </c>
    </row>
    <row r="2670" spans="1:8" x14ac:dyDescent="0.25">
      <c r="A2670" s="12">
        <v>42818</v>
      </c>
      <c r="B2670">
        <v>1.2467999999999999</v>
      </c>
      <c r="C2670">
        <v>1.1546000000000001</v>
      </c>
      <c r="D2670">
        <v>138.82</v>
      </c>
      <c r="E2670">
        <v>8.5823</v>
      </c>
      <c r="F2670">
        <v>1.6356999999999999</v>
      </c>
      <c r="G2670">
        <v>1.7739</v>
      </c>
      <c r="H2670">
        <v>1392.34</v>
      </c>
    </row>
    <row r="2671" spans="1:8" x14ac:dyDescent="0.25">
      <c r="A2671" s="12">
        <v>42821</v>
      </c>
      <c r="B2671">
        <v>1.2553000000000001</v>
      </c>
      <c r="C2671">
        <v>1.1557999999999999</v>
      </c>
      <c r="D2671">
        <v>138.96</v>
      </c>
      <c r="E2671">
        <v>8.6347000000000005</v>
      </c>
      <c r="F2671">
        <v>1.6483000000000001</v>
      </c>
      <c r="G2671">
        <v>1.7823</v>
      </c>
      <c r="H2671">
        <v>1394.22</v>
      </c>
    </row>
    <row r="2672" spans="1:8" x14ac:dyDescent="0.25">
      <c r="A2672" s="12">
        <v>42822</v>
      </c>
      <c r="B2672">
        <v>1.2447999999999999</v>
      </c>
      <c r="C2672">
        <v>1.1512</v>
      </c>
      <c r="D2672">
        <v>138.36000000000001</v>
      </c>
      <c r="E2672">
        <v>8.6082000000000001</v>
      </c>
      <c r="F2672">
        <v>1.6307</v>
      </c>
      <c r="G2672">
        <v>1.7746999999999999</v>
      </c>
      <c r="H2672">
        <v>1388.46</v>
      </c>
    </row>
    <row r="2673" spans="1:8" x14ac:dyDescent="0.25">
      <c r="A2673" s="12">
        <v>42823</v>
      </c>
      <c r="B2673">
        <v>1.2432000000000001</v>
      </c>
      <c r="C2673">
        <v>1.1547000000000001</v>
      </c>
      <c r="D2673">
        <v>138.05000000000001</v>
      </c>
      <c r="E2673">
        <v>8.5582999999999991</v>
      </c>
      <c r="F2673">
        <v>1.6209</v>
      </c>
      <c r="G2673">
        <v>1.7679</v>
      </c>
      <c r="H2673">
        <v>1380.54</v>
      </c>
    </row>
    <row r="2674" spans="1:8" x14ac:dyDescent="0.25">
      <c r="A2674" s="12">
        <v>42824</v>
      </c>
      <c r="B2674">
        <v>1.2464999999999999</v>
      </c>
      <c r="C2674">
        <v>1.1678999999999999</v>
      </c>
      <c r="D2674">
        <v>139.53</v>
      </c>
      <c r="E2674">
        <v>8.5998000000000001</v>
      </c>
      <c r="F2674">
        <v>1.6317999999999999</v>
      </c>
      <c r="G2674">
        <v>1.7824</v>
      </c>
      <c r="H2674">
        <v>1393.41</v>
      </c>
    </row>
    <row r="2675" spans="1:8" x14ac:dyDescent="0.25">
      <c r="A2675" s="12">
        <v>42825</v>
      </c>
      <c r="B2675">
        <v>1.2544999999999999</v>
      </c>
      <c r="C2675">
        <v>1.1778</v>
      </c>
      <c r="D2675">
        <v>139.78</v>
      </c>
      <c r="E2675">
        <v>8.6170000000000009</v>
      </c>
      <c r="F2675">
        <v>1.6453</v>
      </c>
      <c r="G2675">
        <v>1.7912999999999999</v>
      </c>
      <c r="H2675">
        <v>1401.73</v>
      </c>
    </row>
    <row r="2676" spans="1:8" x14ac:dyDescent="0.25">
      <c r="A2676" s="12">
        <v>42828</v>
      </c>
      <c r="B2676">
        <v>1.2485999999999999</v>
      </c>
      <c r="C2676">
        <v>1.1702999999999999</v>
      </c>
      <c r="D2676">
        <v>138.44</v>
      </c>
      <c r="E2676">
        <v>8.6069999999999993</v>
      </c>
      <c r="F2676">
        <v>1.6415999999999999</v>
      </c>
      <c r="G2676">
        <v>1.7797000000000001</v>
      </c>
      <c r="H2676">
        <v>1393.77</v>
      </c>
    </row>
    <row r="2677" spans="1:8" x14ac:dyDescent="0.25">
      <c r="A2677" s="12">
        <v>42829</v>
      </c>
      <c r="B2677">
        <v>1.2439</v>
      </c>
      <c r="C2677">
        <v>1.1651</v>
      </c>
      <c r="D2677">
        <v>137.72</v>
      </c>
      <c r="E2677">
        <v>8.5688999999999993</v>
      </c>
      <c r="F2677">
        <v>1.6440999999999999</v>
      </c>
      <c r="G2677">
        <v>1.7836000000000001</v>
      </c>
      <c r="H2677">
        <v>1398.26</v>
      </c>
    </row>
    <row r="2678" spans="1:8" x14ac:dyDescent="0.25">
      <c r="A2678" s="12">
        <v>42830</v>
      </c>
      <c r="B2678">
        <v>1.248</v>
      </c>
      <c r="C2678">
        <v>1.1705000000000001</v>
      </c>
      <c r="D2678">
        <v>138.15</v>
      </c>
      <c r="E2678">
        <v>8.5767000000000007</v>
      </c>
      <c r="F2678">
        <v>1.6488</v>
      </c>
      <c r="G2678">
        <v>1.7924</v>
      </c>
      <c r="H2678">
        <v>1406.83</v>
      </c>
    </row>
    <row r="2679" spans="1:8" x14ac:dyDescent="0.25">
      <c r="A2679" s="12">
        <v>42831</v>
      </c>
      <c r="B2679">
        <v>1.2465999999999999</v>
      </c>
      <c r="C2679">
        <v>1.1711</v>
      </c>
      <c r="D2679">
        <v>138.15</v>
      </c>
      <c r="E2679">
        <v>8.6095000000000006</v>
      </c>
      <c r="F2679">
        <v>1.6523000000000001</v>
      </c>
      <c r="G2679">
        <v>1.7887</v>
      </c>
      <c r="H2679">
        <v>1409.02</v>
      </c>
    </row>
    <row r="2680" spans="1:8" x14ac:dyDescent="0.25">
      <c r="A2680" s="12">
        <v>42832</v>
      </c>
      <c r="B2680">
        <v>1.2372000000000001</v>
      </c>
      <c r="C2680">
        <v>1.1681999999999999</v>
      </c>
      <c r="D2680">
        <v>137.46</v>
      </c>
      <c r="E2680">
        <v>8.5563000000000002</v>
      </c>
      <c r="F2680">
        <v>1.6496</v>
      </c>
      <c r="G2680">
        <v>1.7837000000000001</v>
      </c>
      <c r="H2680">
        <v>1406.56</v>
      </c>
    </row>
    <row r="2681" spans="1:8" x14ac:dyDescent="0.25">
      <c r="A2681" s="12">
        <v>42835</v>
      </c>
      <c r="B2681">
        <v>1.2410000000000001</v>
      </c>
      <c r="C2681">
        <v>1.1706000000000001</v>
      </c>
      <c r="D2681">
        <v>137.71</v>
      </c>
      <c r="E2681">
        <v>8.5593000000000004</v>
      </c>
      <c r="F2681">
        <v>1.6547000000000001</v>
      </c>
      <c r="G2681">
        <v>1.7827999999999999</v>
      </c>
      <c r="H2681">
        <v>1418.15</v>
      </c>
    </row>
    <row r="2682" spans="1:8" x14ac:dyDescent="0.25">
      <c r="A2682" s="12">
        <v>42836</v>
      </c>
      <c r="B2682">
        <v>1.2487999999999999</v>
      </c>
      <c r="C2682">
        <v>1.1776</v>
      </c>
      <c r="D2682">
        <v>136.94</v>
      </c>
      <c r="E2682">
        <v>8.6042000000000005</v>
      </c>
      <c r="F2682">
        <v>1.6656</v>
      </c>
      <c r="G2682">
        <v>1.7947</v>
      </c>
      <c r="H2682">
        <v>1429.41</v>
      </c>
    </row>
    <row r="2683" spans="1:8" x14ac:dyDescent="0.25">
      <c r="A2683" s="12">
        <v>42837</v>
      </c>
      <c r="B2683">
        <v>1.2538</v>
      </c>
      <c r="C2683">
        <v>1.1755</v>
      </c>
      <c r="D2683">
        <v>136.69999999999999</v>
      </c>
      <c r="E2683">
        <v>8.6085999999999991</v>
      </c>
      <c r="F2683">
        <v>1.6671</v>
      </c>
      <c r="G2683">
        <v>1.7990999999999999</v>
      </c>
      <c r="H2683">
        <v>1421.75</v>
      </c>
    </row>
    <row r="2684" spans="1:8" x14ac:dyDescent="0.25">
      <c r="A2684" s="12">
        <v>42838</v>
      </c>
      <c r="B2684">
        <v>1.2504999999999999</v>
      </c>
      <c r="C2684">
        <v>1.1775</v>
      </c>
      <c r="D2684">
        <v>136.37</v>
      </c>
      <c r="E2684">
        <v>8.6227999999999998</v>
      </c>
      <c r="F2684">
        <v>1.6516999999999999</v>
      </c>
      <c r="G2684">
        <v>1.7861</v>
      </c>
      <c r="H2684">
        <v>1419.26</v>
      </c>
    </row>
    <row r="2685" spans="1:8" x14ac:dyDescent="0.25">
      <c r="A2685" s="12">
        <v>42839</v>
      </c>
      <c r="B2685">
        <v>1.2522</v>
      </c>
      <c r="C2685">
        <v>1.1788000000000001</v>
      </c>
      <c r="D2685">
        <v>136.02000000000001</v>
      </c>
      <c r="E2685">
        <v>8.6251999999999995</v>
      </c>
      <c r="F2685">
        <v>1.6524000000000001</v>
      </c>
      <c r="G2685">
        <v>1.7874000000000001</v>
      </c>
      <c r="H2685">
        <v>1421.81</v>
      </c>
    </row>
    <row r="2686" spans="1:8" x14ac:dyDescent="0.25">
      <c r="A2686" s="12">
        <v>42842</v>
      </c>
      <c r="B2686">
        <v>1.2561</v>
      </c>
      <c r="C2686">
        <v>1.1805000000000001</v>
      </c>
      <c r="D2686">
        <v>136.82</v>
      </c>
      <c r="E2686">
        <v>8.6585000000000001</v>
      </c>
      <c r="F2686">
        <v>1.6552</v>
      </c>
      <c r="G2686">
        <v>1.7923</v>
      </c>
      <c r="H2686">
        <v>1421.92</v>
      </c>
    </row>
    <row r="2687" spans="1:8" x14ac:dyDescent="0.25">
      <c r="A2687" s="12">
        <v>42843</v>
      </c>
      <c r="B2687">
        <v>1.2836000000000001</v>
      </c>
      <c r="C2687">
        <v>1.1964999999999999</v>
      </c>
      <c r="D2687">
        <v>139.19999999999999</v>
      </c>
      <c r="E2687">
        <v>8.7756000000000007</v>
      </c>
      <c r="F2687">
        <v>1.6982999999999999</v>
      </c>
      <c r="G2687">
        <v>1.823</v>
      </c>
      <c r="H2687">
        <v>1465.52</v>
      </c>
    </row>
    <row r="2688" spans="1:8" x14ac:dyDescent="0.25">
      <c r="A2688" s="12">
        <v>42844</v>
      </c>
      <c r="B2688">
        <v>1.2777000000000001</v>
      </c>
      <c r="C2688">
        <v>1.1926000000000001</v>
      </c>
      <c r="D2688">
        <v>139.07</v>
      </c>
      <c r="E2688">
        <v>8.8222000000000005</v>
      </c>
      <c r="F2688">
        <v>1.7039</v>
      </c>
      <c r="G2688">
        <v>1.8241000000000001</v>
      </c>
      <c r="H2688">
        <v>1460.02</v>
      </c>
    </row>
    <row r="2689" spans="1:8" x14ac:dyDescent="0.25">
      <c r="A2689" s="12">
        <v>42845</v>
      </c>
      <c r="B2689">
        <v>1.2807999999999999</v>
      </c>
      <c r="C2689">
        <v>1.1953</v>
      </c>
      <c r="D2689">
        <v>140.03</v>
      </c>
      <c r="E2689">
        <v>8.8264999999999993</v>
      </c>
      <c r="F2689">
        <v>1.7021999999999999</v>
      </c>
      <c r="G2689">
        <v>1.8271999999999999</v>
      </c>
      <c r="H2689">
        <v>1456.87</v>
      </c>
    </row>
    <row r="2690" spans="1:8" x14ac:dyDescent="0.25">
      <c r="A2690" s="12">
        <v>42846</v>
      </c>
      <c r="B2690">
        <v>1.2811999999999999</v>
      </c>
      <c r="C2690">
        <v>1.1939</v>
      </c>
      <c r="D2690">
        <v>139.80000000000001</v>
      </c>
      <c r="E2690">
        <v>8.7911000000000001</v>
      </c>
      <c r="F2690">
        <v>1.6975</v>
      </c>
      <c r="G2690">
        <v>1.8209</v>
      </c>
      <c r="H2690">
        <v>1452.33</v>
      </c>
    </row>
    <row r="2691" spans="1:8" x14ac:dyDescent="0.25">
      <c r="A2691" s="12">
        <v>42849</v>
      </c>
      <c r="B2691">
        <v>1.2793000000000001</v>
      </c>
      <c r="C2691">
        <v>1.1771</v>
      </c>
      <c r="D2691">
        <v>140.41</v>
      </c>
      <c r="E2691">
        <v>8.7997999999999994</v>
      </c>
      <c r="F2691">
        <v>1.69</v>
      </c>
      <c r="G2691">
        <v>1.8231999999999999</v>
      </c>
      <c r="H2691">
        <v>1449.93</v>
      </c>
    </row>
    <row r="2692" spans="1:8" x14ac:dyDescent="0.25">
      <c r="A2692" s="12">
        <v>42850</v>
      </c>
      <c r="B2692">
        <v>1.284</v>
      </c>
      <c r="C2692">
        <v>1.1751</v>
      </c>
      <c r="D2692">
        <v>142.63</v>
      </c>
      <c r="E2692">
        <v>8.8376000000000001</v>
      </c>
      <c r="F2692">
        <v>1.7039</v>
      </c>
      <c r="G2692">
        <v>1.8472</v>
      </c>
      <c r="H2692">
        <v>1447.36</v>
      </c>
    </row>
    <row r="2693" spans="1:8" x14ac:dyDescent="0.25">
      <c r="A2693" s="12">
        <v>42851</v>
      </c>
      <c r="B2693">
        <v>1.2846</v>
      </c>
      <c r="C2693">
        <v>1.1777</v>
      </c>
      <c r="D2693">
        <v>142.66999999999999</v>
      </c>
      <c r="E2693">
        <v>8.8483000000000001</v>
      </c>
      <c r="F2693">
        <v>1.7186999999999999</v>
      </c>
      <c r="G2693">
        <v>1.8643000000000001</v>
      </c>
      <c r="H2693">
        <v>1453.98</v>
      </c>
    </row>
    <row r="2694" spans="1:8" x14ac:dyDescent="0.25">
      <c r="A2694" s="12">
        <v>42852</v>
      </c>
      <c r="B2694">
        <v>1.2902</v>
      </c>
      <c r="C2694">
        <v>1.1866000000000001</v>
      </c>
      <c r="D2694">
        <v>143.55000000000001</v>
      </c>
      <c r="E2694">
        <v>8.9009999999999998</v>
      </c>
      <c r="F2694">
        <v>1.7284999999999999</v>
      </c>
      <c r="G2694">
        <v>1.8758999999999999</v>
      </c>
      <c r="H2694">
        <v>1458.76</v>
      </c>
    </row>
    <row r="2695" spans="1:8" x14ac:dyDescent="0.25">
      <c r="A2695" s="12">
        <v>42853</v>
      </c>
      <c r="B2695">
        <v>1.2946</v>
      </c>
      <c r="C2695">
        <v>1.1877</v>
      </c>
      <c r="D2695">
        <v>144.4</v>
      </c>
      <c r="E2695">
        <v>8.9169</v>
      </c>
      <c r="F2695">
        <v>1.7295</v>
      </c>
      <c r="G2695">
        <v>1.8855999999999999</v>
      </c>
      <c r="H2695">
        <v>1471.79</v>
      </c>
    </row>
    <row r="2696" spans="1:8" x14ac:dyDescent="0.25">
      <c r="A2696" s="12">
        <v>42856</v>
      </c>
      <c r="B2696">
        <v>1.2885</v>
      </c>
      <c r="C2696">
        <v>1.1820999999999999</v>
      </c>
      <c r="D2696">
        <v>144.11000000000001</v>
      </c>
      <c r="E2696">
        <v>8.9032999999999998</v>
      </c>
      <c r="F2696">
        <v>1.712</v>
      </c>
      <c r="G2696">
        <v>1.8651</v>
      </c>
      <c r="H2696">
        <v>1464.51</v>
      </c>
    </row>
    <row r="2697" spans="1:8" x14ac:dyDescent="0.25">
      <c r="A2697" s="12">
        <v>42857</v>
      </c>
      <c r="B2697">
        <v>1.2935000000000001</v>
      </c>
      <c r="C2697">
        <v>1.1836</v>
      </c>
      <c r="D2697">
        <v>144.9</v>
      </c>
      <c r="E2697">
        <v>8.8994</v>
      </c>
      <c r="F2697">
        <v>1.7168000000000001</v>
      </c>
      <c r="G2697">
        <v>1.8653</v>
      </c>
      <c r="H2697">
        <v>1459.55</v>
      </c>
    </row>
    <row r="2698" spans="1:8" x14ac:dyDescent="0.25">
      <c r="A2698" s="12">
        <v>42858</v>
      </c>
      <c r="B2698">
        <v>1.2863</v>
      </c>
      <c r="C2698">
        <v>1.1818</v>
      </c>
      <c r="D2698">
        <v>145.07</v>
      </c>
      <c r="E2698">
        <v>8.8950999999999993</v>
      </c>
      <c r="F2698">
        <v>1.7332000000000001</v>
      </c>
      <c r="G2698">
        <v>1.8706</v>
      </c>
      <c r="H2698">
        <v>1457.54</v>
      </c>
    </row>
    <row r="2699" spans="1:8" x14ac:dyDescent="0.25">
      <c r="A2699" s="12">
        <v>42859</v>
      </c>
      <c r="B2699">
        <v>1.292</v>
      </c>
      <c r="C2699">
        <v>1.1761999999999999</v>
      </c>
      <c r="D2699">
        <v>145.31</v>
      </c>
      <c r="E2699">
        <v>8.8931000000000004</v>
      </c>
      <c r="F2699">
        <v>1.7439</v>
      </c>
      <c r="G2699">
        <v>1.881</v>
      </c>
      <c r="H2699">
        <v>1466</v>
      </c>
    </row>
    <row r="2700" spans="1:8" x14ac:dyDescent="0.25">
      <c r="A2700" s="12">
        <v>42860</v>
      </c>
      <c r="B2700">
        <v>1.2979000000000001</v>
      </c>
      <c r="C2700">
        <v>1.18</v>
      </c>
      <c r="D2700">
        <v>146.24</v>
      </c>
      <c r="E2700">
        <v>8.9154999999999998</v>
      </c>
      <c r="F2700">
        <v>1.7494000000000001</v>
      </c>
      <c r="G2700">
        <v>1.8752</v>
      </c>
      <c r="H2700">
        <v>1472.74</v>
      </c>
    </row>
    <row r="2701" spans="1:8" x14ac:dyDescent="0.25">
      <c r="A2701" s="12">
        <v>42863</v>
      </c>
      <c r="B2701">
        <v>1.2938000000000001</v>
      </c>
      <c r="C2701">
        <v>1.1842999999999999</v>
      </c>
      <c r="D2701">
        <v>146.52000000000001</v>
      </c>
      <c r="E2701">
        <v>8.9314</v>
      </c>
      <c r="F2701">
        <v>1.7516</v>
      </c>
      <c r="G2701">
        <v>1.873</v>
      </c>
      <c r="H2701">
        <v>1465.47</v>
      </c>
    </row>
    <row r="2702" spans="1:8" x14ac:dyDescent="0.25">
      <c r="A2702" s="12">
        <v>42864</v>
      </c>
      <c r="B2702">
        <v>1.2932999999999999</v>
      </c>
      <c r="C2702">
        <v>1.1893</v>
      </c>
      <c r="D2702">
        <v>147.41999999999999</v>
      </c>
      <c r="E2702">
        <v>8.9274000000000004</v>
      </c>
      <c r="F2702">
        <v>1.7611000000000001</v>
      </c>
      <c r="G2702">
        <v>1.8751</v>
      </c>
      <c r="H2702">
        <v>1471.86</v>
      </c>
    </row>
    <row r="2703" spans="1:8" x14ac:dyDescent="0.25">
      <c r="A2703" s="12">
        <v>42865</v>
      </c>
      <c r="B2703">
        <v>1.2936000000000001</v>
      </c>
      <c r="C2703">
        <v>1.1900999999999999</v>
      </c>
      <c r="D2703">
        <v>147.83000000000001</v>
      </c>
      <c r="E2703">
        <v>8.9223999999999997</v>
      </c>
      <c r="F2703">
        <v>1.756</v>
      </c>
      <c r="G2703">
        <v>1.8654999999999999</v>
      </c>
      <c r="H2703">
        <v>1463.13</v>
      </c>
    </row>
    <row r="2704" spans="1:8" x14ac:dyDescent="0.25">
      <c r="A2704" s="12">
        <v>42866</v>
      </c>
      <c r="B2704">
        <v>1.2881</v>
      </c>
      <c r="C2704">
        <v>1.1862999999999999</v>
      </c>
      <c r="D2704">
        <v>146.72</v>
      </c>
      <c r="E2704">
        <v>8.8794000000000004</v>
      </c>
      <c r="F2704">
        <v>1.7462</v>
      </c>
      <c r="G2704">
        <v>1.8811</v>
      </c>
      <c r="H2704">
        <v>1447.51</v>
      </c>
    </row>
    <row r="2705" spans="1:8" x14ac:dyDescent="0.25">
      <c r="A2705" s="12">
        <v>42867</v>
      </c>
      <c r="B2705">
        <v>1.2889999999999999</v>
      </c>
      <c r="C2705">
        <v>1.1788000000000001</v>
      </c>
      <c r="D2705">
        <v>146.09</v>
      </c>
      <c r="E2705">
        <v>8.8764000000000003</v>
      </c>
      <c r="F2705">
        <v>1.7451000000000001</v>
      </c>
      <c r="G2705">
        <v>1.8786</v>
      </c>
      <c r="H2705">
        <v>1446.79</v>
      </c>
    </row>
    <row r="2706" spans="1:8" x14ac:dyDescent="0.25">
      <c r="A2706" s="12">
        <v>42870</v>
      </c>
      <c r="B2706">
        <v>1.2892999999999999</v>
      </c>
      <c r="C2706">
        <v>1.1748000000000001</v>
      </c>
      <c r="D2706">
        <v>146.72</v>
      </c>
      <c r="E2706">
        <v>8.8787000000000003</v>
      </c>
      <c r="F2706">
        <v>1.7395</v>
      </c>
      <c r="G2706">
        <v>1.8741000000000001</v>
      </c>
      <c r="H2706">
        <v>1440.29</v>
      </c>
    </row>
    <row r="2707" spans="1:8" x14ac:dyDescent="0.25">
      <c r="A2707" s="12">
        <v>42871</v>
      </c>
      <c r="B2707">
        <v>1.2916000000000001</v>
      </c>
      <c r="C2707">
        <v>1.1651</v>
      </c>
      <c r="D2707">
        <v>146.09</v>
      </c>
      <c r="E2707">
        <v>8.8681999999999999</v>
      </c>
      <c r="F2707">
        <v>1.7392000000000001</v>
      </c>
      <c r="G2707">
        <v>1.8762000000000001</v>
      </c>
      <c r="H2707">
        <v>1440.21</v>
      </c>
    </row>
    <row r="2708" spans="1:8" x14ac:dyDescent="0.25">
      <c r="A2708" s="12">
        <v>42872</v>
      </c>
      <c r="B2708">
        <v>1.2968999999999999</v>
      </c>
      <c r="C2708">
        <v>1.1618999999999999</v>
      </c>
      <c r="D2708">
        <v>143.72</v>
      </c>
      <c r="E2708">
        <v>8.8806999999999992</v>
      </c>
      <c r="F2708">
        <v>1.7450000000000001</v>
      </c>
      <c r="G2708">
        <v>1.8681000000000001</v>
      </c>
      <c r="H2708">
        <v>1454.74</v>
      </c>
    </row>
    <row r="2709" spans="1:8" x14ac:dyDescent="0.25">
      <c r="A2709" s="12">
        <v>42873</v>
      </c>
      <c r="B2709">
        <v>1.2936000000000001</v>
      </c>
      <c r="C2709">
        <v>1.1651</v>
      </c>
      <c r="D2709">
        <v>144.22</v>
      </c>
      <c r="E2709">
        <v>8.9293999999999993</v>
      </c>
      <c r="F2709">
        <v>1.7437</v>
      </c>
      <c r="G2709">
        <v>1.8751</v>
      </c>
      <c r="H2709">
        <v>1459.09</v>
      </c>
    </row>
    <row r="2710" spans="1:8" x14ac:dyDescent="0.25">
      <c r="A2710" s="12">
        <v>42874</v>
      </c>
      <c r="B2710">
        <v>1.3033999999999999</v>
      </c>
      <c r="C2710">
        <v>1.1633</v>
      </c>
      <c r="D2710">
        <v>145.01</v>
      </c>
      <c r="E2710">
        <v>8.9291999999999998</v>
      </c>
      <c r="F2710">
        <v>1.7479</v>
      </c>
      <c r="G2710">
        <v>1.8827</v>
      </c>
      <c r="H2710">
        <v>1455.39</v>
      </c>
    </row>
    <row r="2711" spans="1:8" x14ac:dyDescent="0.25">
      <c r="A2711" s="12">
        <v>42877</v>
      </c>
      <c r="B2711">
        <v>1.2998000000000001</v>
      </c>
      <c r="C2711">
        <v>1.1572</v>
      </c>
      <c r="D2711">
        <v>144.66</v>
      </c>
      <c r="E2711">
        <v>8.9469999999999992</v>
      </c>
      <c r="F2711">
        <v>1.7383999999999999</v>
      </c>
      <c r="G2711">
        <v>1.8576999999999999</v>
      </c>
      <c r="H2711">
        <v>1449.32</v>
      </c>
    </row>
    <row r="2712" spans="1:8" x14ac:dyDescent="0.25">
      <c r="A2712" s="12">
        <v>42878</v>
      </c>
      <c r="B2712">
        <v>1.2959000000000001</v>
      </c>
      <c r="C2712">
        <v>1.1589</v>
      </c>
      <c r="D2712">
        <v>144.88</v>
      </c>
      <c r="E2712">
        <v>8.9048999999999996</v>
      </c>
      <c r="F2712">
        <v>1.7330000000000001</v>
      </c>
      <c r="G2712">
        <v>1.8482000000000001</v>
      </c>
      <c r="H2712">
        <v>1457.19</v>
      </c>
    </row>
    <row r="2713" spans="1:8" x14ac:dyDescent="0.25">
      <c r="A2713" s="12">
        <v>42879</v>
      </c>
      <c r="B2713">
        <v>1.2972999999999999</v>
      </c>
      <c r="C2713">
        <v>1.1561999999999999</v>
      </c>
      <c r="D2713">
        <v>144.63999999999999</v>
      </c>
      <c r="E2713">
        <v>8.8772000000000002</v>
      </c>
      <c r="F2713">
        <v>1.7286999999999999</v>
      </c>
      <c r="G2713">
        <v>1.8405</v>
      </c>
      <c r="H2713">
        <v>1450.68</v>
      </c>
    </row>
    <row r="2714" spans="1:8" x14ac:dyDescent="0.25">
      <c r="A2714" s="12">
        <v>42880</v>
      </c>
      <c r="B2714">
        <v>1.2939000000000001</v>
      </c>
      <c r="C2714">
        <v>1.1541999999999999</v>
      </c>
      <c r="D2714">
        <v>144.72</v>
      </c>
      <c r="E2714">
        <v>8.8823000000000008</v>
      </c>
      <c r="F2714">
        <v>1.7361</v>
      </c>
      <c r="G2714">
        <v>1.8425</v>
      </c>
      <c r="H2714">
        <v>1448.33</v>
      </c>
    </row>
    <row r="2715" spans="1:8" x14ac:dyDescent="0.25">
      <c r="A2715" s="12">
        <v>42881</v>
      </c>
      <c r="B2715">
        <v>1.2802</v>
      </c>
      <c r="C2715">
        <v>1.1442000000000001</v>
      </c>
      <c r="D2715">
        <v>142.56</v>
      </c>
      <c r="E2715">
        <v>8.7598000000000003</v>
      </c>
      <c r="F2715">
        <v>1.7188000000000001</v>
      </c>
      <c r="G2715">
        <v>1.8121</v>
      </c>
      <c r="H2715">
        <v>1431.05</v>
      </c>
    </row>
    <row r="2716" spans="1:8" x14ac:dyDescent="0.25">
      <c r="A2716" s="12">
        <v>42884</v>
      </c>
      <c r="B2716">
        <v>1.2838000000000001</v>
      </c>
      <c r="C2716">
        <v>1.1498999999999999</v>
      </c>
      <c r="D2716">
        <v>142.85</v>
      </c>
      <c r="E2716">
        <v>8.7598000000000003</v>
      </c>
      <c r="F2716">
        <v>1.7257</v>
      </c>
      <c r="G2716">
        <v>1.8193999999999999</v>
      </c>
      <c r="H2716">
        <v>1439.2</v>
      </c>
    </row>
    <row r="2717" spans="1:8" x14ac:dyDescent="0.25">
      <c r="A2717" s="12">
        <v>42885</v>
      </c>
      <c r="B2717">
        <v>1.2857000000000001</v>
      </c>
      <c r="C2717">
        <v>1.1492</v>
      </c>
      <c r="D2717">
        <v>142.47999999999999</v>
      </c>
      <c r="E2717">
        <v>8.7965999999999998</v>
      </c>
      <c r="F2717">
        <v>1.7222</v>
      </c>
      <c r="G2717">
        <v>1.8118000000000001</v>
      </c>
      <c r="H2717">
        <v>1444.47</v>
      </c>
    </row>
    <row r="2718" spans="1:8" x14ac:dyDescent="0.25">
      <c r="A2718" s="12">
        <v>42886</v>
      </c>
      <c r="B2718">
        <v>1.2887999999999999</v>
      </c>
      <c r="C2718">
        <v>1.1462000000000001</v>
      </c>
      <c r="D2718">
        <v>142.76</v>
      </c>
      <c r="E2718">
        <v>8.7981999999999996</v>
      </c>
      <c r="F2718">
        <v>1.7343999999999999</v>
      </c>
      <c r="G2718">
        <v>1.8191999999999999</v>
      </c>
      <c r="H2718">
        <v>1441.72</v>
      </c>
    </row>
    <row r="2719" spans="1:8" x14ac:dyDescent="0.25">
      <c r="A2719" s="12">
        <v>42887</v>
      </c>
      <c r="B2719">
        <v>1.2879</v>
      </c>
      <c r="C2719">
        <v>1.1486000000000001</v>
      </c>
      <c r="D2719">
        <v>143.41999999999999</v>
      </c>
      <c r="E2719">
        <v>8.7588000000000008</v>
      </c>
      <c r="F2719">
        <v>1.7464</v>
      </c>
      <c r="G2719">
        <v>1.8242</v>
      </c>
      <c r="H2719">
        <v>1444.11</v>
      </c>
    </row>
    <row r="2720" spans="1:8" x14ac:dyDescent="0.25">
      <c r="A2720" s="12">
        <v>42888</v>
      </c>
      <c r="B2720">
        <v>1.2882</v>
      </c>
      <c r="C2720">
        <v>1.1415999999999999</v>
      </c>
      <c r="D2720">
        <v>142.28</v>
      </c>
      <c r="E2720">
        <v>8.7479999999999993</v>
      </c>
      <c r="F2720">
        <v>1.7316</v>
      </c>
      <c r="G2720">
        <v>1.8042</v>
      </c>
      <c r="H2720">
        <v>1439.42</v>
      </c>
    </row>
    <row r="2721" spans="1:8" x14ac:dyDescent="0.25">
      <c r="A2721" s="12">
        <v>42891</v>
      </c>
      <c r="B2721">
        <v>1.2901</v>
      </c>
      <c r="C2721">
        <v>1.1463000000000001</v>
      </c>
      <c r="D2721">
        <v>142.51</v>
      </c>
      <c r="E2721">
        <v>8.7925000000000004</v>
      </c>
      <c r="F2721">
        <v>1.7234</v>
      </c>
      <c r="G2721">
        <v>1.8073999999999999</v>
      </c>
      <c r="H2721">
        <v>1441.55</v>
      </c>
    </row>
    <row r="2722" spans="1:8" x14ac:dyDescent="0.25">
      <c r="A2722" s="12">
        <v>42892</v>
      </c>
      <c r="B2722">
        <v>1.2907</v>
      </c>
      <c r="C2722">
        <v>1.1444000000000001</v>
      </c>
      <c r="D2722">
        <v>141.22</v>
      </c>
      <c r="E2722">
        <v>8.7581000000000007</v>
      </c>
      <c r="F2722">
        <v>1.7195</v>
      </c>
      <c r="G2722">
        <v>1.7964</v>
      </c>
      <c r="H2722">
        <v>1441.8</v>
      </c>
    </row>
    <row r="2723" spans="1:8" x14ac:dyDescent="0.25">
      <c r="A2723" s="12">
        <v>42893</v>
      </c>
      <c r="B2723">
        <v>1.2959000000000001</v>
      </c>
      <c r="C2723">
        <v>1.1511</v>
      </c>
      <c r="D2723">
        <v>142.30000000000001</v>
      </c>
      <c r="E2723">
        <v>8.7683</v>
      </c>
      <c r="F2723">
        <v>1.7165999999999999</v>
      </c>
      <c r="G2723">
        <v>1.8008999999999999</v>
      </c>
      <c r="H2723">
        <v>1455.55</v>
      </c>
    </row>
    <row r="2724" spans="1:8" x14ac:dyDescent="0.25">
      <c r="A2724" s="12">
        <v>42894</v>
      </c>
      <c r="B2724">
        <v>1.2950999999999999</v>
      </c>
      <c r="C2724">
        <v>1.1551</v>
      </c>
      <c r="D2724">
        <v>142.49</v>
      </c>
      <c r="E2724">
        <v>8.782</v>
      </c>
      <c r="F2724">
        <v>1.7159</v>
      </c>
      <c r="G2724">
        <v>1.7948</v>
      </c>
      <c r="H2724">
        <v>1451.74</v>
      </c>
    </row>
    <row r="2725" spans="1:8" x14ac:dyDescent="0.25">
      <c r="A2725" s="12">
        <v>42895</v>
      </c>
      <c r="B2725">
        <v>1.274</v>
      </c>
      <c r="C2725">
        <v>1.1385000000000001</v>
      </c>
      <c r="D2725">
        <v>140.6</v>
      </c>
      <c r="E2725">
        <v>8.6488999999999994</v>
      </c>
      <c r="F2725">
        <v>1.6927000000000001</v>
      </c>
      <c r="G2725">
        <v>1.7668999999999999</v>
      </c>
      <c r="H2725">
        <v>1432.35</v>
      </c>
    </row>
    <row r="2726" spans="1:8" x14ac:dyDescent="0.25">
      <c r="A2726" s="12">
        <v>42898</v>
      </c>
      <c r="B2726">
        <v>1.2655000000000001</v>
      </c>
      <c r="C2726">
        <v>1.1298999999999999</v>
      </c>
      <c r="D2726">
        <v>139.18</v>
      </c>
      <c r="E2726">
        <v>8.5981000000000005</v>
      </c>
      <c r="F2726">
        <v>1.6787000000000001</v>
      </c>
      <c r="G2726">
        <v>1.7584</v>
      </c>
      <c r="H2726">
        <v>1429.98</v>
      </c>
    </row>
    <row r="2727" spans="1:8" x14ac:dyDescent="0.25">
      <c r="A2727" s="12">
        <v>42899</v>
      </c>
      <c r="B2727">
        <v>1.2749999999999999</v>
      </c>
      <c r="C2727">
        <v>1.1380999999999999</v>
      </c>
      <c r="D2727">
        <v>140.35</v>
      </c>
      <c r="E2727">
        <v>8.6486999999999998</v>
      </c>
      <c r="F2727">
        <v>1.6919999999999999</v>
      </c>
      <c r="G2727">
        <v>1.7658</v>
      </c>
      <c r="H2727">
        <v>1436.92</v>
      </c>
    </row>
    <row r="2728" spans="1:8" x14ac:dyDescent="0.25">
      <c r="A2728" s="12">
        <v>42900</v>
      </c>
      <c r="B2728">
        <v>1.2750999999999999</v>
      </c>
      <c r="C2728">
        <v>1.1367</v>
      </c>
      <c r="D2728">
        <v>139.69</v>
      </c>
      <c r="E2728">
        <v>8.6754999999999995</v>
      </c>
      <c r="F2728">
        <v>1.6807000000000001</v>
      </c>
      <c r="G2728">
        <v>1.754</v>
      </c>
      <c r="H2728">
        <v>1426.75</v>
      </c>
    </row>
    <row r="2729" spans="1:8" x14ac:dyDescent="0.25">
      <c r="A2729" s="12">
        <v>42901</v>
      </c>
      <c r="B2729">
        <v>1.2754000000000001</v>
      </c>
      <c r="C2729">
        <v>1.1439999999999999</v>
      </c>
      <c r="D2729">
        <v>141.47999999999999</v>
      </c>
      <c r="E2729">
        <v>8.6811000000000007</v>
      </c>
      <c r="F2729">
        <v>1.6826000000000001</v>
      </c>
      <c r="G2729">
        <v>1.7695000000000001</v>
      </c>
      <c r="H2729">
        <v>1440.99</v>
      </c>
    </row>
    <row r="2730" spans="1:8" x14ac:dyDescent="0.25">
      <c r="A2730" s="12">
        <v>42902</v>
      </c>
      <c r="B2730">
        <v>1.2774000000000001</v>
      </c>
      <c r="C2730">
        <v>1.1411</v>
      </c>
      <c r="D2730">
        <v>141.66</v>
      </c>
      <c r="E2730">
        <v>8.6834000000000007</v>
      </c>
      <c r="F2730">
        <v>1.6759999999999999</v>
      </c>
      <c r="G2730">
        <v>1.762</v>
      </c>
      <c r="H2730">
        <v>1446.11</v>
      </c>
    </row>
    <row r="2731" spans="1:8" x14ac:dyDescent="0.25">
      <c r="A2731" s="12">
        <v>42905</v>
      </c>
      <c r="B2731">
        <v>1.2732000000000001</v>
      </c>
      <c r="C2731">
        <v>1.1425000000000001</v>
      </c>
      <c r="D2731">
        <v>142.04</v>
      </c>
      <c r="E2731">
        <v>8.6842000000000006</v>
      </c>
      <c r="F2731">
        <v>1.6753</v>
      </c>
      <c r="G2731">
        <v>1.7613000000000001</v>
      </c>
      <c r="H2731">
        <v>1446.63</v>
      </c>
    </row>
    <row r="2732" spans="1:8" x14ac:dyDescent="0.25">
      <c r="A2732" s="12">
        <v>42906</v>
      </c>
      <c r="B2732">
        <v>1.2628999999999999</v>
      </c>
      <c r="C2732">
        <v>1.1339999999999999</v>
      </c>
      <c r="D2732">
        <v>140.72999999999999</v>
      </c>
      <c r="E2732">
        <v>8.5899000000000001</v>
      </c>
      <c r="F2732">
        <v>1.6657999999999999</v>
      </c>
      <c r="G2732">
        <v>1.7437</v>
      </c>
      <c r="H2732">
        <v>1440.88</v>
      </c>
    </row>
    <row r="2733" spans="1:8" x14ac:dyDescent="0.25">
      <c r="A2733" s="12">
        <v>42907</v>
      </c>
      <c r="B2733">
        <v>1.2667999999999999</v>
      </c>
      <c r="C2733">
        <v>1.1344000000000001</v>
      </c>
      <c r="D2733">
        <v>141.1</v>
      </c>
      <c r="E2733">
        <v>8.6250999999999998</v>
      </c>
      <c r="F2733">
        <v>1.6776</v>
      </c>
      <c r="G2733">
        <v>1.7543</v>
      </c>
      <c r="H2733">
        <v>1447.21</v>
      </c>
    </row>
    <row r="2734" spans="1:8" x14ac:dyDescent="0.25">
      <c r="A2734" s="12">
        <v>42908</v>
      </c>
      <c r="B2734">
        <v>1.2681</v>
      </c>
      <c r="C2734">
        <v>1.137</v>
      </c>
      <c r="D2734">
        <v>141.16</v>
      </c>
      <c r="E2734">
        <v>8.6258999999999997</v>
      </c>
      <c r="F2734">
        <v>1.6811</v>
      </c>
      <c r="G2734">
        <v>1.7454000000000001</v>
      </c>
      <c r="H2734">
        <v>1443.48</v>
      </c>
    </row>
    <row r="2735" spans="1:8" x14ac:dyDescent="0.25">
      <c r="A2735" s="12">
        <v>42909</v>
      </c>
      <c r="B2735">
        <v>1.2716000000000001</v>
      </c>
      <c r="C2735">
        <v>1.1361000000000001</v>
      </c>
      <c r="D2735">
        <v>141.5</v>
      </c>
      <c r="E2735">
        <v>8.7037999999999993</v>
      </c>
      <c r="F2735">
        <v>1.68</v>
      </c>
      <c r="G2735">
        <v>1.7450000000000001</v>
      </c>
      <c r="H2735">
        <v>1441.85</v>
      </c>
    </row>
    <row r="2736" spans="1:8" x14ac:dyDescent="0.25">
      <c r="A2736" s="12">
        <v>42912</v>
      </c>
      <c r="B2736">
        <v>1.272</v>
      </c>
      <c r="C2736">
        <v>1.1372</v>
      </c>
      <c r="D2736">
        <v>142.27000000000001</v>
      </c>
      <c r="E2736">
        <v>8.7126999999999999</v>
      </c>
      <c r="F2736">
        <v>1.6772</v>
      </c>
      <c r="G2736">
        <v>1.7451000000000001</v>
      </c>
      <c r="H2736">
        <v>1440.55</v>
      </c>
    </row>
    <row r="2737" spans="1:8" x14ac:dyDescent="0.25">
      <c r="A2737" s="12">
        <v>42913</v>
      </c>
      <c r="B2737">
        <v>1.2814000000000001</v>
      </c>
      <c r="C2737">
        <v>1.1298999999999999</v>
      </c>
      <c r="D2737">
        <v>143.96</v>
      </c>
      <c r="E2737">
        <v>8.6963000000000008</v>
      </c>
      <c r="F2737">
        <v>1.6898</v>
      </c>
      <c r="G2737">
        <v>1.7621</v>
      </c>
      <c r="H2737">
        <v>1460.22</v>
      </c>
    </row>
    <row r="2738" spans="1:8" x14ac:dyDescent="0.25">
      <c r="A2738" s="12">
        <v>42914</v>
      </c>
      <c r="B2738">
        <v>1.2924</v>
      </c>
      <c r="C2738">
        <v>1.1358999999999999</v>
      </c>
      <c r="D2738">
        <v>145.13</v>
      </c>
      <c r="E2738">
        <v>8.7878000000000007</v>
      </c>
      <c r="F2738">
        <v>1.6916</v>
      </c>
      <c r="G2738">
        <v>1.7692000000000001</v>
      </c>
      <c r="H2738">
        <v>1470.66</v>
      </c>
    </row>
    <row r="2739" spans="1:8" x14ac:dyDescent="0.25">
      <c r="A2739" s="12">
        <v>42915</v>
      </c>
      <c r="B2739">
        <v>1.3004</v>
      </c>
      <c r="C2739">
        <v>1.1365000000000001</v>
      </c>
      <c r="D2739">
        <v>145.88999999999999</v>
      </c>
      <c r="E2739">
        <v>8.8009000000000004</v>
      </c>
      <c r="F2739">
        <v>1.6924999999999999</v>
      </c>
      <c r="G2739">
        <v>1.7818000000000001</v>
      </c>
      <c r="H2739">
        <v>1490.86</v>
      </c>
    </row>
    <row r="2740" spans="1:8" x14ac:dyDescent="0.25">
      <c r="A2740" s="12">
        <v>42916</v>
      </c>
      <c r="B2740">
        <v>1.3025</v>
      </c>
      <c r="C2740">
        <v>1.1389</v>
      </c>
      <c r="D2740">
        <v>146.35</v>
      </c>
      <c r="E2740">
        <v>8.8055000000000003</v>
      </c>
      <c r="F2740">
        <v>1.6936</v>
      </c>
      <c r="G2740">
        <v>1.7754000000000001</v>
      </c>
      <c r="H2740">
        <v>1490.62</v>
      </c>
    </row>
    <row r="2741" spans="1:8" x14ac:dyDescent="0.25">
      <c r="A2741" s="12">
        <v>42919</v>
      </c>
      <c r="B2741">
        <v>1.2936000000000001</v>
      </c>
      <c r="C2741">
        <v>1.139</v>
      </c>
      <c r="D2741">
        <v>146.69</v>
      </c>
      <c r="E2741">
        <v>8.7789000000000001</v>
      </c>
      <c r="F2741">
        <v>1.6889000000000001</v>
      </c>
      <c r="G2741">
        <v>1.7736000000000001</v>
      </c>
      <c r="H2741">
        <v>1486.7</v>
      </c>
    </row>
    <row r="2742" spans="1:8" x14ac:dyDescent="0.25">
      <c r="A2742" s="12">
        <v>42920</v>
      </c>
      <c r="B2742">
        <v>1.2916000000000001</v>
      </c>
      <c r="C2742">
        <v>1.1385000000000001</v>
      </c>
      <c r="D2742">
        <v>146.33000000000001</v>
      </c>
      <c r="E2742">
        <v>8.7683999999999997</v>
      </c>
      <c r="F2742">
        <v>1.6989000000000001</v>
      </c>
      <c r="G2742">
        <v>1.7726</v>
      </c>
      <c r="H2742">
        <v>1484.99</v>
      </c>
    </row>
    <row r="2743" spans="1:8" x14ac:dyDescent="0.25">
      <c r="A2743" s="12">
        <v>42921</v>
      </c>
      <c r="B2743">
        <v>1.2934000000000001</v>
      </c>
      <c r="C2743">
        <v>1.1392</v>
      </c>
      <c r="D2743">
        <v>146.47999999999999</v>
      </c>
      <c r="E2743">
        <v>8.7723999999999993</v>
      </c>
      <c r="F2743">
        <v>1.7010000000000001</v>
      </c>
      <c r="G2743">
        <v>1.7742</v>
      </c>
      <c r="H2743">
        <v>1490.42</v>
      </c>
    </row>
    <row r="2744" spans="1:8" x14ac:dyDescent="0.25">
      <c r="A2744" s="12">
        <v>42922</v>
      </c>
      <c r="B2744">
        <v>1.2968999999999999</v>
      </c>
      <c r="C2744">
        <v>1.1353</v>
      </c>
      <c r="D2744">
        <v>146.84</v>
      </c>
      <c r="E2744">
        <v>8.8000000000000007</v>
      </c>
      <c r="F2744">
        <v>1.7097</v>
      </c>
      <c r="G2744">
        <v>1.7826</v>
      </c>
      <c r="H2744">
        <v>1499.54</v>
      </c>
    </row>
    <row r="2745" spans="1:8" x14ac:dyDescent="0.25">
      <c r="A2745" s="12">
        <v>42923</v>
      </c>
      <c r="B2745">
        <v>1.2888999999999999</v>
      </c>
      <c r="C2745">
        <v>1.1299999999999999</v>
      </c>
      <c r="D2745">
        <v>146.83000000000001</v>
      </c>
      <c r="E2745">
        <v>8.7380999999999993</v>
      </c>
      <c r="F2745">
        <v>1.6939</v>
      </c>
      <c r="G2745">
        <v>1.7698</v>
      </c>
      <c r="H2745">
        <v>1485.77</v>
      </c>
    </row>
    <row r="2746" spans="1:8" x14ac:dyDescent="0.25">
      <c r="A2746" s="12">
        <v>42926</v>
      </c>
      <c r="B2746">
        <v>1.2875000000000001</v>
      </c>
      <c r="C2746">
        <v>1.1296999999999999</v>
      </c>
      <c r="D2746">
        <v>146.87</v>
      </c>
      <c r="E2746">
        <v>8.7418999999999993</v>
      </c>
      <c r="F2746">
        <v>1.6933</v>
      </c>
      <c r="G2746">
        <v>1.7703</v>
      </c>
      <c r="H2746">
        <v>1479.36</v>
      </c>
    </row>
    <row r="2747" spans="1:8" x14ac:dyDescent="0.25">
      <c r="A2747" s="12">
        <v>42927</v>
      </c>
      <c r="B2747">
        <v>1.2844</v>
      </c>
      <c r="C2747">
        <v>1.1202000000000001</v>
      </c>
      <c r="D2747">
        <v>146.36000000000001</v>
      </c>
      <c r="E2747">
        <v>8.7201000000000004</v>
      </c>
      <c r="F2747">
        <v>1.6820999999999999</v>
      </c>
      <c r="G2747">
        <v>1.778</v>
      </c>
      <c r="H2747">
        <v>1474.71</v>
      </c>
    </row>
    <row r="2748" spans="1:8" x14ac:dyDescent="0.25">
      <c r="A2748" s="12">
        <v>42928</v>
      </c>
      <c r="B2748">
        <v>1.2882</v>
      </c>
      <c r="C2748">
        <v>1.1287</v>
      </c>
      <c r="D2748">
        <v>145.77000000000001</v>
      </c>
      <c r="E2748">
        <v>8.7257999999999996</v>
      </c>
      <c r="F2748">
        <v>1.6777</v>
      </c>
      <c r="G2748">
        <v>1.7745</v>
      </c>
      <c r="H2748">
        <v>1465.08</v>
      </c>
    </row>
    <row r="2749" spans="1:8" x14ac:dyDescent="0.25">
      <c r="A2749" s="12">
        <v>42929</v>
      </c>
      <c r="B2749">
        <v>1.2935000000000001</v>
      </c>
      <c r="C2749">
        <v>1.1343000000000001</v>
      </c>
      <c r="D2749">
        <v>146.55000000000001</v>
      </c>
      <c r="E2749">
        <v>8.7520000000000007</v>
      </c>
      <c r="F2749">
        <v>1.6733</v>
      </c>
      <c r="G2749">
        <v>1.7661</v>
      </c>
      <c r="H2749">
        <v>1470.52</v>
      </c>
    </row>
    <row r="2750" spans="1:8" x14ac:dyDescent="0.25">
      <c r="A2750" s="12">
        <v>42930</v>
      </c>
      <c r="B2750">
        <v>1.3095000000000001</v>
      </c>
      <c r="C2750">
        <v>1.1420999999999999</v>
      </c>
      <c r="D2750">
        <v>147.38</v>
      </c>
      <c r="E2750">
        <v>8.8292000000000002</v>
      </c>
      <c r="F2750">
        <v>1.6726000000000001</v>
      </c>
      <c r="G2750">
        <v>1.7828999999999999</v>
      </c>
      <c r="H2750">
        <v>1477.23</v>
      </c>
    </row>
    <row r="2751" spans="1:8" x14ac:dyDescent="0.25">
      <c r="A2751" s="12">
        <v>42933</v>
      </c>
      <c r="B2751">
        <v>1.3053999999999999</v>
      </c>
      <c r="C2751">
        <v>1.1369</v>
      </c>
      <c r="D2751">
        <v>147.01</v>
      </c>
      <c r="E2751">
        <v>8.8134999999999994</v>
      </c>
      <c r="F2751">
        <v>1.6736</v>
      </c>
      <c r="G2751">
        <v>1.7834000000000001</v>
      </c>
      <c r="H2751">
        <v>1471.69</v>
      </c>
    </row>
    <row r="2752" spans="1:8" x14ac:dyDescent="0.25">
      <c r="A2752" s="14">
        <f>WORKDAY(A2751,1)</f>
        <v>42934</v>
      </c>
      <c r="B2752">
        <v>1.3038000000000001</v>
      </c>
      <c r="C2752">
        <v>1.1282000000000001</v>
      </c>
      <c r="D2752">
        <v>146.12</v>
      </c>
      <c r="E2752">
        <v>8.7725000000000009</v>
      </c>
      <c r="F2752">
        <v>1.647</v>
      </c>
      <c r="G2752">
        <v>1.7738</v>
      </c>
      <c r="H2752">
        <v>1465.85</v>
      </c>
    </row>
    <row r="2753" spans="1:8" x14ac:dyDescent="0.25">
      <c r="A2753" s="12">
        <f t="shared" ref="A2753:A2816" si="0">WORKDAY(A2752,1)</f>
        <v>42935</v>
      </c>
      <c r="B2753">
        <v>1.3017000000000001</v>
      </c>
      <c r="C2753">
        <v>1.1306</v>
      </c>
      <c r="D2753">
        <v>145.79</v>
      </c>
      <c r="E2753">
        <v>8.7851999999999997</v>
      </c>
      <c r="F2753">
        <v>1.6373</v>
      </c>
      <c r="G2753">
        <v>1.77</v>
      </c>
      <c r="H2753">
        <v>1462.58</v>
      </c>
    </row>
    <row r="2754" spans="1:8" x14ac:dyDescent="0.25">
      <c r="A2754" s="12">
        <f t="shared" si="0"/>
        <v>42936</v>
      </c>
      <c r="B2754">
        <v>1.2969999999999999</v>
      </c>
      <c r="C2754">
        <v>1.1147</v>
      </c>
      <c r="D2754">
        <v>145.16</v>
      </c>
      <c r="E2754">
        <v>8.7471999999999994</v>
      </c>
      <c r="F2754">
        <v>1.6295999999999999</v>
      </c>
      <c r="G2754">
        <v>1.7526999999999999</v>
      </c>
      <c r="H2754">
        <v>1453.18</v>
      </c>
    </row>
    <row r="2755" spans="1:8" x14ac:dyDescent="0.25">
      <c r="A2755" s="12">
        <f t="shared" si="0"/>
        <v>42937</v>
      </c>
      <c r="B2755">
        <v>1.2991999999999999</v>
      </c>
      <c r="C2755">
        <v>1.1133</v>
      </c>
      <c r="D2755">
        <v>144.41999999999999</v>
      </c>
      <c r="E2755">
        <v>8.7350999999999992</v>
      </c>
      <c r="F2755">
        <v>1.6415999999999999</v>
      </c>
      <c r="G2755">
        <v>1.7426999999999999</v>
      </c>
      <c r="H2755">
        <v>1452.28</v>
      </c>
    </row>
    <row r="2756" spans="1:8" x14ac:dyDescent="0.25">
      <c r="A2756" s="12">
        <f t="shared" si="0"/>
        <v>42940</v>
      </c>
      <c r="B2756">
        <v>1.3026</v>
      </c>
      <c r="C2756">
        <v>1.1189</v>
      </c>
      <c r="D2756">
        <v>144.72</v>
      </c>
      <c r="E2756">
        <v>8.7683</v>
      </c>
      <c r="F2756">
        <v>1.6439999999999999</v>
      </c>
      <c r="G2756">
        <v>1.7514000000000001</v>
      </c>
      <c r="H2756">
        <v>1451.62</v>
      </c>
    </row>
    <row r="2757" spans="1:8" x14ac:dyDescent="0.25">
      <c r="A2757" s="12">
        <f t="shared" si="0"/>
        <v>42941</v>
      </c>
      <c r="B2757">
        <v>1.3023</v>
      </c>
      <c r="C2757">
        <v>1.1175999999999999</v>
      </c>
      <c r="D2757">
        <v>145.69999999999999</v>
      </c>
      <c r="E2757">
        <v>8.7904</v>
      </c>
      <c r="F2757">
        <v>1.6408</v>
      </c>
      <c r="G2757">
        <v>1.7556</v>
      </c>
      <c r="H2757">
        <v>1457.4</v>
      </c>
    </row>
    <row r="2758" spans="1:8" x14ac:dyDescent="0.25">
      <c r="A2758" s="12">
        <f t="shared" si="0"/>
        <v>42942</v>
      </c>
      <c r="B2758">
        <v>1.3119000000000001</v>
      </c>
      <c r="C2758">
        <v>1.1178999999999999</v>
      </c>
      <c r="D2758">
        <v>145.84</v>
      </c>
      <c r="E2758">
        <v>8.8021999999999991</v>
      </c>
      <c r="F2758">
        <v>1.6388</v>
      </c>
      <c r="G2758">
        <v>1.7444</v>
      </c>
      <c r="H2758">
        <v>1458.31</v>
      </c>
    </row>
    <row r="2759" spans="1:8" x14ac:dyDescent="0.25">
      <c r="A2759" s="12">
        <f t="shared" si="0"/>
        <v>42943</v>
      </c>
      <c r="B2759">
        <v>1.3066</v>
      </c>
      <c r="C2759">
        <v>1.1186</v>
      </c>
      <c r="D2759">
        <v>145.30000000000001</v>
      </c>
      <c r="E2759">
        <v>8.7834000000000003</v>
      </c>
      <c r="F2759">
        <v>1.6395999999999999</v>
      </c>
      <c r="G2759">
        <v>1.7437</v>
      </c>
      <c r="H2759">
        <v>1458.29</v>
      </c>
    </row>
    <row r="2760" spans="1:8" x14ac:dyDescent="0.25">
      <c r="A2760" s="12">
        <f t="shared" si="0"/>
        <v>42944</v>
      </c>
      <c r="B2760">
        <v>1.3130999999999999</v>
      </c>
      <c r="C2760">
        <v>1.1174999999999999</v>
      </c>
      <c r="D2760">
        <v>145.36000000000001</v>
      </c>
      <c r="E2760">
        <v>8.8216000000000001</v>
      </c>
      <c r="F2760">
        <v>1.6444000000000001</v>
      </c>
      <c r="G2760">
        <v>1.7479</v>
      </c>
      <c r="H2760">
        <v>1475.85</v>
      </c>
    </row>
    <row r="2761" spans="1:8" x14ac:dyDescent="0.25">
      <c r="A2761" s="12">
        <f t="shared" si="0"/>
        <v>42947</v>
      </c>
      <c r="B2761">
        <v>1.3211999999999999</v>
      </c>
      <c r="C2761">
        <v>1.1156999999999999</v>
      </c>
      <c r="D2761">
        <v>145.65</v>
      </c>
      <c r="E2761">
        <v>8.8653999999999993</v>
      </c>
      <c r="F2761">
        <v>1.651</v>
      </c>
      <c r="G2761">
        <v>1.7581</v>
      </c>
      <c r="H2761">
        <v>1477.85</v>
      </c>
    </row>
    <row r="2762" spans="1:8" x14ac:dyDescent="0.25">
      <c r="A2762" s="12">
        <f t="shared" si="0"/>
        <v>42948</v>
      </c>
      <c r="B2762">
        <v>1.3199000000000001</v>
      </c>
      <c r="C2762">
        <v>1.1185</v>
      </c>
      <c r="D2762">
        <v>145.69</v>
      </c>
      <c r="E2762">
        <v>8.8620999999999999</v>
      </c>
      <c r="F2762">
        <v>1.6566000000000001</v>
      </c>
      <c r="G2762">
        <v>1.7679</v>
      </c>
      <c r="H2762">
        <v>1478.99</v>
      </c>
    </row>
    <row r="2763" spans="1:8" x14ac:dyDescent="0.25">
      <c r="A2763" s="12">
        <f t="shared" si="0"/>
        <v>42949</v>
      </c>
      <c r="B2763">
        <v>1.3221000000000001</v>
      </c>
      <c r="C2763">
        <v>1.1151</v>
      </c>
      <c r="D2763">
        <v>146.4</v>
      </c>
      <c r="E2763">
        <v>8.8832000000000004</v>
      </c>
      <c r="F2763">
        <v>1.6593</v>
      </c>
      <c r="G2763">
        <v>1.7797000000000001</v>
      </c>
      <c r="H2763">
        <v>1483.13</v>
      </c>
    </row>
    <row r="2764" spans="1:8" x14ac:dyDescent="0.25">
      <c r="A2764" s="12">
        <f t="shared" si="0"/>
        <v>42950</v>
      </c>
      <c r="B2764">
        <v>1.3137000000000001</v>
      </c>
      <c r="C2764">
        <v>1.1066</v>
      </c>
      <c r="D2764">
        <v>144.55000000000001</v>
      </c>
      <c r="E2764">
        <v>8.8232999999999997</v>
      </c>
      <c r="F2764">
        <v>1.6526000000000001</v>
      </c>
      <c r="G2764">
        <v>1.7666999999999999</v>
      </c>
      <c r="H2764">
        <v>1481.79</v>
      </c>
    </row>
    <row r="2765" spans="1:8" x14ac:dyDescent="0.25">
      <c r="A2765" s="12">
        <f t="shared" si="0"/>
        <v>42951</v>
      </c>
      <c r="B2765">
        <v>1.3035000000000001</v>
      </c>
      <c r="C2765">
        <v>1.1074999999999999</v>
      </c>
      <c r="D2765">
        <v>144.31</v>
      </c>
      <c r="E2765">
        <v>8.7493999999999996</v>
      </c>
      <c r="F2765">
        <v>1.6446000000000001</v>
      </c>
      <c r="G2765">
        <v>1.7585</v>
      </c>
      <c r="H2765">
        <v>1470.05</v>
      </c>
    </row>
    <row r="2766" spans="1:8" x14ac:dyDescent="0.25">
      <c r="A2766" s="12">
        <f t="shared" si="0"/>
        <v>42954</v>
      </c>
      <c r="B2766">
        <v>1.3031999999999999</v>
      </c>
      <c r="C2766">
        <v>1.1048</v>
      </c>
      <c r="D2766">
        <v>144.34</v>
      </c>
      <c r="E2766">
        <v>8.7361000000000004</v>
      </c>
      <c r="F2766">
        <v>1.6473</v>
      </c>
      <c r="G2766">
        <v>1.7701</v>
      </c>
      <c r="H2766">
        <v>1467.6</v>
      </c>
    </row>
    <row r="2767" spans="1:8" x14ac:dyDescent="0.25">
      <c r="A2767" s="12">
        <f t="shared" si="0"/>
        <v>42955</v>
      </c>
      <c r="B2767">
        <v>1.2988999999999999</v>
      </c>
      <c r="C2767">
        <v>1.1052</v>
      </c>
      <c r="D2767">
        <v>143.29</v>
      </c>
      <c r="E2767">
        <v>8.6818000000000008</v>
      </c>
      <c r="F2767">
        <v>1.6415</v>
      </c>
      <c r="G2767">
        <v>1.7722</v>
      </c>
      <c r="H2767">
        <v>1465.39</v>
      </c>
    </row>
    <row r="2768" spans="1:8" x14ac:dyDescent="0.25">
      <c r="A2768" s="12">
        <f t="shared" si="0"/>
        <v>42956</v>
      </c>
      <c r="B2768">
        <v>1.3004</v>
      </c>
      <c r="C2768">
        <v>1.1061000000000001</v>
      </c>
      <c r="D2768">
        <v>143.13</v>
      </c>
      <c r="E2768">
        <v>8.6760000000000002</v>
      </c>
      <c r="F2768">
        <v>1.6482000000000001</v>
      </c>
      <c r="G2768">
        <v>1.7718</v>
      </c>
      <c r="H2768">
        <v>1480.38</v>
      </c>
    </row>
    <row r="2769" spans="1:8" x14ac:dyDescent="0.25">
      <c r="A2769" s="12">
        <f t="shared" si="0"/>
        <v>42957</v>
      </c>
      <c r="B2769">
        <v>1.2974000000000001</v>
      </c>
      <c r="C2769">
        <v>1.1022000000000001</v>
      </c>
      <c r="D2769">
        <v>141.68</v>
      </c>
      <c r="E2769">
        <v>8.6308000000000007</v>
      </c>
      <c r="F2769">
        <v>1.6476</v>
      </c>
      <c r="G2769">
        <v>1.7834000000000001</v>
      </c>
      <c r="H2769">
        <v>1483.15</v>
      </c>
    </row>
    <row r="2770" spans="1:8" x14ac:dyDescent="0.25">
      <c r="A2770" s="12">
        <f t="shared" si="0"/>
        <v>42958</v>
      </c>
      <c r="B2770">
        <v>1.3010999999999999</v>
      </c>
      <c r="C2770">
        <v>1.1007</v>
      </c>
      <c r="D2770">
        <v>142.08000000000001</v>
      </c>
      <c r="E2770">
        <v>8.6408000000000005</v>
      </c>
      <c r="F2770">
        <v>1.6477999999999999</v>
      </c>
      <c r="G2770">
        <v>1.7770999999999999</v>
      </c>
      <c r="H2770">
        <v>1485.67</v>
      </c>
    </row>
    <row r="2771" spans="1:8" x14ac:dyDescent="0.25">
      <c r="A2771" s="12">
        <f t="shared" si="0"/>
        <v>42961</v>
      </c>
      <c r="B2771">
        <v>1.2963</v>
      </c>
      <c r="C2771">
        <v>1.1003000000000001</v>
      </c>
      <c r="D2771">
        <v>142.1</v>
      </c>
      <c r="E2771">
        <v>8.6434999999999995</v>
      </c>
      <c r="F2771">
        <v>1.6507000000000001</v>
      </c>
      <c r="G2771">
        <v>1.7789999999999999</v>
      </c>
      <c r="H2771">
        <v>1475.72</v>
      </c>
    </row>
    <row r="2772" spans="1:8" x14ac:dyDescent="0.25">
      <c r="A2772" s="12">
        <f t="shared" si="0"/>
        <v>42962</v>
      </c>
      <c r="B2772">
        <v>1.2868999999999999</v>
      </c>
      <c r="C2772">
        <v>1.0964</v>
      </c>
      <c r="D2772">
        <v>142.38</v>
      </c>
      <c r="E2772">
        <v>8.5780999999999992</v>
      </c>
      <c r="F2772">
        <v>1.6455</v>
      </c>
      <c r="G2772">
        <v>1.7783</v>
      </c>
      <c r="H2772">
        <v>1460.43</v>
      </c>
    </row>
    <row r="2773" spans="1:8" x14ac:dyDescent="0.25">
      <c r="A2773" s="12">
        <f t="shared" si="0"/>
        <v>42963</v>
      </c>
      <c r="B2773">
        <v>1.2887999999999999</v>
      </c>
      <c r="C2773">
        <v>1.0952999999999999</v>
      </c>
      <c r="D2773">
        <v>142.03</v>
      </c>
      <c r="E2773">
        <v>8.5831999999999997</v>
      </c>
      <c r="F2773">
        <v>1.6263000000000001</v>
      </c>
      <c r="G2773">
        <v>1.7625999999999999</v>
      </c>
      <c r="H2773">
        <v>1462.61</v>
      </c>
    </row>
    <row r="2774" spans="1:8" x14ac:dyDescent="0.25">
      <c r="A2774" s="12">
        <f t="shared" si="0"/>
        <v>42964</v>
      </c>
      <c r="B2774">
        <v>1.2863</v>
      </c>
      <c r="C2774">
        <v>1.0975999999999999</v>
      </c>
      <c r="D2774">
        <v>140.96</v>
      </c>
      <c r="E2774">
        <v>8.5858000000000008</v>
      </c>
      <c r="F2774">
        <v>1.6317999999999999</v>
      </c>
      <c r="G2774">
        <v>1.7669999999999999</v>
      </c>
      <c r="H2774">
        <v>1468.31</v>
      </c>
    </row>
    <row r="2775" spans="1:8" x14ac:dyDescent="0.25">
      <c r="A2775" s="12">
        <f t="shared" si="0"/>
        <v>42965</v>
      </c>
      <c r="B2775">
        <v>1.2870999999999999</v>
      </c>
      <c r="C2775">
        <v>1.0948</v>
      </c>
      <c r="D2775">
        <v>140.55000000000001</v>
      </c>
      <c r="E2775">
        <v>8.5524000000000004</v>
      </c>
      <c r="F2775">
        <v>1.6236999999999999</v>
      </c>
      <c r="G2775">
        <v>1.7608999999999999</v>
      </c>
      <c r="H2775">
        <v>1465.71</v>
      </c>
    </row>
    <row r="2776" spans="1:8" x14ac:dyDescent="0.25">
      <c r="A2776" s="12">
        <f t="shared" si="0"/>
        <v>42968</v>
      </c>
      <c r="B2776">
        <v>1.2899</v>
      </c>
      <c r="C2776">
        <v>1.0915999999999999</v>
      </c>
      <c r="D2776">
        <v>140.53</v>
      </c>
      <c r="E2776">
        <v>8.5860000000000003</v>
      </c>
      <c r="F2776">
        <v>1.6247</v>
      </c>
      <c r="G2776">
        <v>1.7604</v>
      </c>
      <c r="H2776">
        <v>1467.19</v>
      </c>
    </row>
    <row r="2777" spans="1:8" x14ac:dyDescent="0.25">
      <c r="A2777" s="12">
        <f t="shared" si="0"/>
        <v>42969</v>
      </c>
      <c r="B2777">
        <v>1.2823</v>
      </c>
      <c r="C2777">
        <v>1.0900000000000001</v>
      </c>
      <c r="D2777">
        <v>140.49</v>
      </c>
      <c r="E2777">
        <v>8.5330999999999992</v>
      </c>
      <c r="F2777">
        <v>1.6207</v>
      </c>
      <c r="G2777">
        <v>1.7615000000000001</v>
      </c>
      <c r="H2777">
        <v>1450.77</v>
      </c>
    </row>
    <row r="2778" spans="1:8" x14ac:dyDescent="0.25">
      <c r="A2778" s="12">
        <f t="shared" si="0"/>
        <v>42970</v>
      </c>
      <c r="B2778">
        <v>1.2798</v>
      </c>
      <c r="C2778">
        <v>1.0839000000000001</v>
      </c>
      <c r="D2778">
        <v>139.54</v>
      </c>
      <c r="E2778">
        <v>8.5038</v>
      </c>
      <c r="F2778">
        <v>1.6192</v>
      </c>
      <c r="G2778">
        <v>1.7714000000000001</v>
      </c>
      <c r="H2778">
        <v>1441.78</v>
      </c>
    </row>
    <row r="2779" spans="1:8" x14ac:dyDescent="0.25">
      <c r="A2779" s="12">
        <f t="shared" si="0"/>
        <v>42971</v>
      </c>
      <c r="B2779">
        <v>1.2799</v>
      </c>
      <c r="C2779">
        <v>1.085</v>
      </c>
      <c r="D2779">
        <v>140.22</v>
      </c>
      <c r="E2779">
        <v>8.5265000000000004</v>
      </c>
      <c r="F2779">
        <v>1.6194</v>
      </c>
      <c r="G2779">
        <v>1.7748999999999999</v>
      </c>
      <c r="H2779">
        <v>1442.74</v>
      </c>
    </row>
    <row r="2780" spans="1:8" x14ac:dyDescent="0.25">
      <c r="A2780" s="12">
        <f t="shared" si="0"/>
        <v>42972</v>
      </c>
      <c r="B2780">
        <v>1.2884</v>
      </c>
      <c r="C2780">
        <v>1.0803</v>
      </c>
      <c r="D2780">
        <v>140.85</v>
      </c>
      <c r="E2780">
        <v>8.5625999999999998</v>
      </c>
      <c r="F2780">
        <v>1.6238999999999999</v>
      </c>
      <c r="G2780">
        <v>1.7794000000000001</v>
      </c>
      <c r="H2780">
        <v>1444.1</v>
      </c>
    </row>
    <row r="2781" spans="1:8" x14ac:dyDescent="0.25">
      <c r="A2781" s="12">
        <f t="shared" si="0"/>
        <v>42975</v>
      </c>
      <c r="B2781">
        <v>1.2930999999999999</v>
      </c>
      <c r="C2781">
        <v>1.0793999999999999</v>
      </c>
      <c r="D2781">
        <v>141.28</v>
      </c>
      <c r="E2781">
        <v>8.5424000000000007</v>
      </c>
      <c r="F2781">
        <v>1.6238999999999999</v>
      </c>
      <c r="G2781">
        <v>1.782</v>
      </c>
      <c r="H2781">
        <v>1445</v>
      </c>
    </row>
    <row r="2782" spans="1:8" x14ac:dyDescent="0.25">
      <c r="A2782" s="12">
        <f t="shared" si="0"/>
        <v>42976</v>
      </c>
      <c r="B2782">
        <v>1.2919</v>
      </c>
      <c r="C2782">
        <v>1.0789</v>
      </c>
      <c r="D2782">
        <v>141.76</v>
      </c>
      <c r="E2782">
        <v>8.5319000000000003</v>
      </c>
      <c r="F2782">
        <v>1.6245000000000001</v>
      </c>
      <c r="G2782">
        <v>1.78</v>
      </c>
      <c r="H2782">
        <v>1451.46</v>
      </c>
    </row>
    <row r="2783" spans="1:8" x14ac:dyDescent="0.25">
      <c r="A2783" s="12">
        <f t="shared" si="0"/>
        <v>42977</v>
      </c>
      <c r="B2783">
        <v>1.2924</v>
      </c>
      <c r="C2783">
        <v>1.0873999999999999</v>
      </c>
      <c r="D2783">
        <v>142.47999999999999</v>
      </c>
      <c r="E2783">
        <v>8.5206999999999997</v>
      </c>
      <c r="F2783">
        <v>1.6347</v>
      </c>
      <c r="G2783">
        <v>1.7945</v>
      </c>
      <c r="H2783">
        <v>1451.6</v>
      </c>
    </row>
    <row r="2784" spans="1:8" x14ac:dyDescent="0.25">
      <c r="A2784" s="12">
        <f t="shared" si="0"/>
        <v>42978</v>
      </c>
      <c r="B2784">
        <v>1.2928999999999999</v>
      </c>
      <c r="C2784">
        <v>1.0854999999999999</v>
      </c>
      <c r="D2784">
        <v>142.18</v>
      </c>
      <c r="E2784">
        <v>8.4954999999999998</v>
      </c>
      <c r="F2784">
        <v>1.6269</v>
      </c>
      <c r="G2784">
        <v>1.8007</v>
      </c>
      <c r="H2784">
        <v>1453.03</v>
      </c>
    </row>
    <row r="2785" spans="1:8" x14ac:dyDescent="0.25">
      <c r="A2785" s="18">
        <f t="shared" si="0"/>
        <v>42979</v>
      </c>
      <c r="B2785">
        <v>1.2948999999999999</v>
      </c>
      <c r="C2785">
        <v>1.0921000000000001</v>
      </c>
      <c r="D2785">
        <v>142.80000000000001</v>
      </c>
      <c r="E2785">
        <v>8.4956999999999994</v>
      </c>
      <c r="F2785">
        <v>1.6251</v>
      </c>
      <c r="G2785">
        <v>1.8095000000000001</v>
      </c>
      <c r="H2785">
        <v>1451.18</v>
      </c>
    </row>
    <row r="2786" spans="1:8" x14ac:dyDescent="0.25">
      <c r="A2786" s="12">
        <f t="shared" si="0"/>
        <v>42982</v>
      </c>
      <c r="B2786">
        <v>1.2930999999999999</v>
      </c>
      <c r="C2786">
        <v>1.0868</v>
      </c>
      <c r="D2786">
        <v>141.88999999999999</v>
      </c>
      <c r="E2786">
        <v>8.4396000000000004</v>
      </c>
      <c r="F2786">
        <v>1.6271</v>
      </c>
      <c r="G2786">
        <v>1.8049999999999999</v>
      </c>
      <c r="H2786">
        <v>1464.29</v>
      </c>
    </row>
    <row r="2787" spans="1:8" x14ac:dyDescent="0.25">
      <c r="A2787" s="12">
        <f t="shared" si="0"/>
        <v>42983</v>
      </c>
      <c r="B2787">
        <v>1.3030999999999999</v>
      </c>
      <c r="C2787">
        <v>1.0935999999999999</v>
      </c>
      <c r="D2787">
        <v>141.78</v>
      </c>
      <c r="E2787">
        <v>8.5029000000000003</v>
      </c>
      <c r="F2787">
        <v>1.6295999999999999</v>
      </c>
      <c r="G2787">
        <v>1.8008</v>
      </c>
      <c r="H2787">
        <v>1474.48</v>
      </c>
    </row>
    <row r="2788" spans="1:8" x14ac:dyDescent="0.25">
      <c r="A2788" s="12">
        <f t="shared" si="0"/>
        <v>42984</v>
      </c>
      <c r="B2788">
        <v>1.3041</v>
      </c>
      <c r="C2788">
        <v>1.0947</v>
      </c>
      <c r="D2788">
        <v>142.44</v>
      </c>
      <c r="E2788">
        <v>8.5325000000000006</v>
      </c>
      <c r="F2788">
        <v>1.6301000000000001</v>
      </c>
      <c r="G2788">
        <v>1.8112999999999999</v>
      </c>
      <c r="H2788">
        <v>1476.05</v>
      </c>
    </row>
    <row r="2789" spans="1:8" x14ac:dyDescent="0.25">
      <c r="A2789" s="12">
        <f t="shared" si="0"/>
        <v>42985</v>
      </c>
      <c r="B2789">
        <v>1.3099000000000001</v>
      </c>
      <c r="C2789">
        <v>1.0893999999999999</v>
      </c>
      <c r="D2789">
        <v>142.06</v>
      </c>
      <c r="E2789">
        <v>8.4887999999999995</v>
      </c>
      <c r="F2789">
        <v>1.6277999999999999</v>
      </c>
      <c r="G2789">
        <v>1.8108</v>
      </c>
      <c r="H2789">
        <v>1476.11</v>
      </c>
    </row>
    <row r="2790" spans="1:8" x14ac:dyDescent="0.25">
      <c r="A2790" s="12">
        <f t="shared" si="0"/>
        <v>42986</v>
      </c>
      <c r="B2790">
        <v>1.3197000000000001</v>
      </c>
      <c r="C2790">
        <v>1.0965</v>
      </c>
      <c r="D2790">
        <v>142.30000000000001</v>
      </c>
      <c r="E2790">
        <v>8.5709</v>
      </c>
      <c r="F2790">
        <v>1.6383000000000001</v>
      </c>
      <c r="G2790">
        <v>1.8168</v>
      </c>
      <c r="H2790">
        <v>1492.54</v>
      </c>
    </row>
    <row r="2791" spans="1:8" x14ac:dyDescent="0.25">
      <c r="A2791" s="12">
        <f t="shared" si="0"/>
        <v>42989</v>
      </c>
      <c r="B2791">
        <v>1.3162</v>
      </c>
      <c r="C2791">
        <v>1.1011</v>
      </c>
      <c r="D2791">
        <v>143.97999999999999</v>
      </c>
      <c r="E2791">
        <v>8.5881000000000007</v>
      </c>
      <c r="F2791">
        <v>1.6393</v>
      </c>
      <c r="G2791">
        <v>1.8148</v>
      </c>
      <c r="H2791">
        <v>1486.44</v>
      </c>
    </row>
    <row r="2792" spans="1:8" x14ac:dyDescent="0.25">
      <c r="A2792" s="12">
        <f t="shared" si="0"/>
        <v>42990</v>
      </c>
      <c r="B2792">
        <v>1.3282</v>
      </c>
      <c r="C2792">
        <v>1.1097999999999999</v>
      </c>
      <c r="D2792">
        <v>146.32</v>
      </c>
      <c r="E2792">
        <v>8.6707000000000001</v>
      </c>
      <c r="F2792">
        <v>1.6564000000000001</v>
      </c>
      <c r="G2792">
        <v>1.8225</v>
      </c>
      <c r="H2792">
        <v>1497.8</v>
      </c>
    </row>
    <row r="2793" spans="1:8" x14ac:dyDescent="0.25">
      <c r="A2793" s="12">
        <f t="shared" si="0"/>
        <v>42991</v>
      </c>
      <c r="B2793">
        <v>1.3209</v>
      </c>
      <c r="C2793">
        <v>1.1112</v>
      </c>
      <c r="D2793">
        <v>145.94</v>
      </c>
      <c r="E2793">
        <v>8.6433999999999997</v>
      </c>
      <c r="F2793">
        <v>1.6543000000000001</v>
      </c>
      <c r="G2793">
        <v>1.8238000000000001</v>
      </c>
      <c r="H2793">
        <v>1494.03</v>
      </c>
    </row>
    <row r="2794" spans="1:8" x14ac:dyDescent="0.25">
      <c r="A2794" s="12">
        <f t="shared" si="0"/>
        <v>42992</v>
      </c>
      <c r="B2794">
        <v>1.3394999999999999</v>
      </c>
      <c r="C2794">
        <v>1.1237999999999999</v>
      </c>
      <c r="D2794">
        <v>147.68</v>
      </c>
      <c r="E2794">
        <v>8.7692999999999994</v>
      </c>
      <c r="F2794">
        <v>1.6733</v>
      </c>
      <c r="G2794">
        <v>1.8546</v>
      </c>
      <c r="H2794">
        <v>1518.07</v>
      </c>
    </row>
    <row r="2795" spans="1:8" x14ac:dyDescent="0.25">
      <c r="A2795" s="12">
        <f t="shared" si="0"/>
        <v>42993</v>
      </c>
      <c r="B2795">
        <v>1.3591</v>
      </c>
      <c r="C2795">
        <v>1.1382000000000001</v>
      </c>
      <c r="D2795">
        <v>150.66999999999999</v>
      </c>
      <c r="E2795">
        <v>8.8962000000000003</v>
      </c>
      <c r="F2795">
        <v>1.6986000000000001</v>
      </c>
      <c r="G2795">
        <v>1.8636999999999999</v>
      </c>
      <c r="H2795">
        <v>1538.79</v>
      </c>
    </row>
    <row r="2796" spans="1:8" x14ac:dyDescent="0.25">
      <c r="A2796" s="12">
        <f t="shared" si="0"/>
        <v>42996</v>
      </c>
      <c r="B2796">
        <v>1.3492</v>
      </c>
      <c r="C2796">
        <v>1.1285000000000001</v>
      </c>
      <c r="D2796">
        <v>150.53</v>
      </c>
      <c r="E2796">
        <v>8.8361000000000001</v>
      </c>
      <c r="F2796">
        <v>1.6951000000000001</v>
      </c>
      <c r="G2796">
        <v>1.8571</v>
      </c>
      <c r="H2796">
        <v>1523.04</v>
      </c>
    </row>
    <row r="2797" spans="1:8" x14ac:dyDescent="0.25">
      <c r="A2797" s="12">
        <f t="shared" si="0"/>
        <v>42997</v>
      </c>
      <c r="B2797">
        <v>1.3507</v>
      </c>
      <c r="C2797">
        <v>1.1259999999999999</v>
      </c>
      <c r="D2797">
        <v>150.69999999999999</v>
      </c>
      <c r="E2797">
        <v>8.8947000000000003</v>
      </c>
      <c r="F2797">
        <v>1.6860999999999999</v>
      </c>
      <c r="G2797">
        <v>1.8458000000000001</v>
      </c>
      <c r="H2797">
        <v>1526.53</v>
      </c>
    </row>
    <row r="2798" spans="1:8" x14ac:dyDescent="0.25">
      <c r="A2798" s="12">
        <f t="shared" si="0"/>
        <v>42998</v>
      </c>
      <c r="B2798">
        <v>1.3492</v>
      </c>
      <c r="C2798">
        <v>1.1344000000000001</v>
      </c>
      <c r="D2798">
        <v>151.4</v>
      </c>
      <c r="E2798">
        <v>8.9056999999999995</v>
      </c>
      <c r="F2798">
        <v>1.6798999999999999</v>
      </c>
      <c r="G2798">
        <v>1.8342000000000001</v>
      </c>
      <c r="H2798">
        <v>1525.66</v>
      </c>
    </row>
    <row r="2799" spans="1:8" x14ac:dyDescent="0.25">
      <c r="A2799" s="12">
        <f t="shared" si="0"/>
        <v>42999</v>
      </c>
      <c r="B2799">
        <v>1.3577999999999999</v>
      </c>
      <c r="C2799">
        <v>1.1371</v>
      </c>
      <c r="D2799">
        <v>152.72999999999999</v>
      </c>
      <c r="E2799">
        <v>8.9292999999999996</v>
      </c>
      <c r="F2799">
        <v>1.7117</v>
      </c>
      <c r="G2799">
        <v>1.8582000000000001</v>
      </c>
      <c r="H2799">
        <v>1536.82</v>
      </c>
    </row>
    <row r="2800" spans="1:8" x14ac:dyDescent="0.25">
      <c r="A2800" s="12">
        <f t="shared" si="0"/>
        <v>43000</v>
      </c>
      <c r="B2800">
        <v>1.3491</v>
      </c>
      <c r="C2800">
        <v>1.1293</v>
      </c>
      <c r="D2800">
        <v>151.16999999999999</v>
      </c>
      <c r="E2800">
        <v>8.9063999999999997</v>
      </c>
      <c r="F2800">
        <v>1.6953</v>
      </c>
      <c r="G2800">
        <v>1.8386</v>
      </c>
      <c r="H2800">
        <v>1527.36</v>
      </c>
    </row>
    <row r="2801" spans="1:8" x14ac:dyDescent="0.25">
      <c r="A2801" s="12">
        <f t="shared" si="0"/>
        <v>43003</v>
      </c>
      <c r="B2801">
        <v>1.3465</v>
      </c>
      <c r="C2801">
        <v>1.1364000000000001</v>
      </c>
      <c r="D2801">
        <v>150.44</v>
      </c>
      <c r="E2801">
        <v>8.9266000000000005</v>
      </c>
      <c r="F2801">
        <v>1.6966000000000001</v>
      </c>
      <c r="G2801">
        <v>1.8534999999999999</v>
      </c>
      <c r="H2801">
        <v>1526.65</v>
      </c>
    </row>
    <row r="2802" spans="1:8" x14ac:dyDescent="0.25">
      <c r="A2802" s="12">
        <f t="shared" si="0"/>
        <v>43004</v>
      </c>
      <c r="B2802">
        <v>1.3455999999999999</v>
      </c>
      <c r="C2802">
        <v>1.1409</v>
      </c>
      <c r="D2802">
        <v>151.05000000000001</v>
      </c>
      <c r="E2802">
        <v>8.9098000000000006</v>
      </c>
      <c r="F2802">
        <v>1.7061999999999999</v>
      </c>
      <c r="G2802">
        <v>1.8669</v>
      </c>
      <c r="H2802">
        <v>1529.42</v>
      </c>
    </row>
    <row r="2803" spans="1:8" x14ac:dyDescent="0.25">
      <c r="A2803" s="12">
        <f t="shared" si="0"/>
        <v>43005</v>
      </c>
      <c r="B2803">
        <v>1.3384</v>
      </c>
      <c r="C2803">
        <v>1.139</v>
      </c>
      <c r="D2803">
        <v>151.02000000000001</v>
      </c>
      <c r="E2803">
        <v>8.9015000000000004</v>
      </c>
      <c r="F2803">
        <v>1.7052</v>
      </c>
      <c r="G2803">
        <v>1.8585</v>
      </c>
      <c r="H2803">
        <v>1532.13</v>
      </c>
    </row>
    <row r="2804" spans="1:8" x14ac:dyDescent="0.25">
      <c r="A2804" s="12">
        <f t="shared" si="0"/>
        <v>43006</v>
      </c>
      <c r="B2804">
        <v>1.3440000000000001</v>
      </c>
      <c r="C2804">
        <v>1.1402000000000001</v>
      </c>
      <c r="D2804">
        <v>150.99</v>
      </c>
      <c r="E2804">
        <v>8.9549000000000003</v>
      </c>
      <c r="F2804">
        <v>1.7105999999999999</v>
      </c>
      <c r="G2804">
        <v>1.8572</v>
      </c>
      <c r="H2804">
        <v>1539.66</v>
      </c>
    </row>
    <row r="2805" spans="1:8" x14ac:dyDescent="0.25">
      <c r="A2805" s="12">
        <f t="shared" si="0"/>
        <v>43007</v>
      </c>
      <c r="B2805">
        <v>1.3395999999999999</v>
      </c>
      <c r="C2805">
        <v>1.1337999999999999</v>
      </c>
      <c r="D2805">
        <v>150.69999999999999</v>
      </c>
      <c r="E2805">
        <v>8.9166000000000007</v>
      </c>
      <c r="F2805">
        <v>1.7101999999999999</v>
      </c>
      <c r="G2805">
        <v>1.8581000000000001</v>
      </c>
      <c r="H2805">
        <v>1532.89</v>
      </c>
    </row>
    <row r="2806" spans="1:8" x14ac:dyDescent="0.25">
      <c r="A2806" s="12">
        <f t="shared" si="0"/>
        <v>43010</v>
      </c>
      <c r="B2806">
        <v>1.3274999999999999</v>
      </c>
      <c r="C2806">
        <v>1.1314</v>
      </c>
      <c r="D2806">
        <v>149.68</v>
      </c>
      <c r="E2806">
        <v>8.8565000000000005</v>
      </c>
      <c r="F2806">
        <v>1.696</v>
      </c>
      <c r="G2806">
        <v>1.8446</v>
      </c>
      <c r="H2806">
        <v>1520.81</v>
      </c>
    </row>
    <row r="2807" spans="1:8" x14ac:dyDescent="0.25">
      <c r="A2807" s="12">
        <f t="shared" si="0"/>
        <v>43011</v>
      </c>
      <c r="B2807">
        <v>1.3233999999999999</v>
      </c>
      <c r="C2807">
        <v>1.1271</v>
      </c>
      <c r="D2807">
        <v>149.37</v>
      </c>
      <c r="E2807">
        <v>8.8203999999999994</v>
      </c>
      <c r="F2807">
        <v>1.6892</v>
      </c>
      <c r="G2807">
        <v>1.8486</v>
      </c>
      <c r="H2807">
        <v>1512.1</v>
      </c>
    </row>
    <row r="2808" spans="1:8" x14ac:dyDescent="0.25">
      <c r="A2808" s="12">
        <f t="shared" si="0"/>
        <v>43012</v>
      </c>
      <c r="B2808">
        <v>1.3243</v>
      </c>
      <c r="C2808">
        <v>1.1258999999999999</v>
      </c>
      <c r="D2808">
        <v>149.35</v>
      </c>
      <c r="E2808">
        <v>8.7962000000000007</v>
      </c>
      <c r="F2808">
        <v>1.6842999999999999</v>
      </c>
      <c r="G2808">
        <v>1.8479000000000001</v>
      </c>
      <c r="H2808">
        <v>1512.57</v>
      </c>
    </row>
    <row r="2809" spans="1:8" x14ac:dyDescent="0.25">
      <c r="A2809" s="12">
        <f t="shared" si="0"/>
        <v>43013</v>
      </c>
      <c r="B2809">
        <v>1.3117000000000001</v>
      </c>
      <c r="C2809">
        <v>1.1200000000000001</v>
      </c>
      <c r="D2809">
        <v>147.97999999999999</v>
      </c>
      <c r="E2809">
        <v>8.7330000000000005</v>
      </c>
      <c r="F2809">
        <v>1.6828000000000001</v>
      </c>
      <c r="G2809">
        <v>1.8432999999999999</v>
      </c>
      <c r="H2809">
        <v>1497.19</v>
      </c>
    </row>
    <row r="2810" spans="1:8" x14ac:dyDescent="0.25">
      <c r="A2810" s="12">
        <f t="shared" si="0"/>
        <v>43014</v>
      </c>
      <c r="B2810">
        <v>1.3063</v>
      </c>
      <c r="C2810">
        <v>1.1135999999999999</v>
      </c>
      <c r="D2810">
        <v>147.16</v>
      </c>
      <c r="E2810">
        <v>8.6531000000000002</v>
      </c>
      <c r="F2810">
        <v>1.6817</v>
      </c>
      <c r="G2810">
        <v>1.8424</v>
      </c>
      <c r="H2810">
        <v>1494.81</v>
      </c>
    </row>
    <row r="2811" spans="1:8" x14ac:dyDescent="0.25">
      <c r="A2811" s="12">
        <f t="shared" si="0"/>
        <v>43017</v>
      </c>
      <c r="B2811">
        <v>1.3140000000000001</v>
      </c>
      <c r="C2811">
        <v>1.1191</v>
      </c>
      <c r="D2811">
        <v>148.05000000000001</v>
      </c>
      <c r="E2811">
        <v>8.6730999999999998</v>
      </c>
      <c r="F2811">
        <v>1.6948000000000001</v>
      </c>
      <c r="G2811">
        <v>1.86</v>
      </c>
      <c r="H2811">
        <v>1501.65</v>
      </c>
    </row>
    <row r="2812" spans="1:8" x14ac:dyDescent="0.25">
      <c r="A2812" s="12">
        <f t="shared" si="0"/>
        <v>43018</v>
      </c>
      <c r="B2812">
        <v>1.3202</v>
      </c>
      <c r="C2812">
        <v>1.1178999999999999</v>
      </c>
      <c r="D2812">
        <v>148.44</v>
      </c>
      <c r="E2812">
        <v>8.6654999999999998</v>
      </c>
      <c r="F2812">
        <v>1.6972</v>
      </c>
      <c r="G2812">
        <v>1.8674999999999999</v>
      </c>
      <c r="H2812">
        <v>1497.52</v>
      </c>
    </row>
    <row r="2813" spans="1:8" x14ac:dyDescent="0.25">
      <c r="A2813" s="12">
        <f t="shared" si="0"/>
        <v>43019</v>
      </c>
      <c r="B2813">
        <v>1.3221000000000001</v>
      </c>
      <c r="C2813">
        <v>1.1149</v>
      </c>
      <c r="D2813">
        <v>148.74</v>
      </c>
      <c r="E2813">
        <v>8.6569000000000003</v>
      </c>
      <c r="F2813">
        <v>1.6975</v>
      </c>
      <c r="G2813">
        <v>1.8661000000000001</v>
      </c>
      <c r="H2813">
        <v>1496.5</v>
      </c>
    </row>
    <row r="2814" spans="1:8" x14ac:dyDescent="0.25">
      <c r="A2814" s="12">
        <f t="shared" si="0"/>
        <v>43020</v>
      </c>
      <c r="B2814">
        <v>1.3260000000000001</v>
      </c>
      <c r="C2814">
        <v>1.1207</v>
      </c>
      <c r="D2814">
        <v>148.91999999999999</v>
      </c>
      <c r="E2814">
        <v>8.6443999999999992</v>
      </c>
      <c r="F2814">
        <v>1.6955</v>
      </c>
      <c r="G2814">
        <v>1.8596999999999999</v>
      </c>
      <c r="H2814">
        <v>1500.89</v>
      </c>
    </row>
    <row r="2815" spans="1:8" x14ac:dyDescent="0.25">
      <c r="A2815" s="12">
        <f t="shared" si="0"/>
        <v>43021</v>
      </c>
      <c r="B2815">
        <v>1.3284</v>
      </c>
      <c r="C2815">
        <v>1.1236999999999999</v>
      </c>
      <c r="D2815">
        <v>148.52000000000001</v>
      </c>
      <c r="E2815">
        <v>8.7213999999999992</v>
      </c>
      <c r="F2815">
        <v>1.6837</v>
      </c>
      <c r="G2815">
        <v>1.8511</v>
      </c>
      <c r="H2815">
        <v>1495.34</v>
      </c>
    </row>
    <row r="2816" spans="1:8" x14ac:dyDescent="0.25">
      <c r="A2816" s="12">
        <f t="shared" si="0"/>
        <v>43024</v>
      </c>
      <c r="B2816">
        <v>1.3248</v>
      </c>
      <c r="C2816">
        <v>1.123</v>
      </c>
      <c r="D2816">
        <v>148.63999999999999</v>
      </c>
      <c r="E2816">
        <v>8.7239000000000004</v>
      </c>
      <c r="F2816">
        <v>1.6876</v>
      </c>
      <c r="G2816">
        <v>1.8471</v>
      </c>
      <c r="H2816">
        <v>1493.42</v>
      </c>
    </row>
    <row r="2817" spans="1:8" x14ac:dyDescent="0.25">
      <c r="A2817" s="12">
        <f t="shared" ref="A2817:A2880" si="1">WORKDAY(A2816,1)</f>
        <v>43025</v>
      </c>
      <c r="B2817">
        <v>1.3189</v>
      </c>
      <c r="C2817">
        <v>1.1208</v>
      </c>
      <c r="D2817">
        <v>147.96</v>
      </c>
      <c r="E2817">
        <v>8.6852</v>
      </c>
      <c r="F2817">
        <v>1.6811</v>
      </c>
      <c r="G2817">
        <v>1.839</v>
      </c>
      <c r="H2817">
        <v>1490.52</v>
      </c>
    </row>
    <row r="2818" spans="1:8" x14ac:dyDescent="0.25">
      <c r="A2818" s="12">
        <f t="shared" si="1"/>
        <v>43026</v>
      </c>
      <c r="B2818">
        <v>1.3203</v>
      </c>
      <c r="C2818">
        <v>1.1200000000000001</v>
      </c>
      <c r="D2818">
        <v>149.09</v>
      </c>
      <c r="E2818">
        <v>8.6755999999999993</v>
      </c>
      <c r="F2818">
        <v>1.6827000000000001</v>
      </c>
      <c r="G2818">
        <v>1.8459000000000001</v>
      </c>
      <c r="H2818">
        <v>1494.41</v>
      </c>
    </row>
    <row r="2819" spans="1:8" x14ac:dyDescent="0.25">
      <c r="A2819" s="12">
        <f t="shared" si="1"/>
        <v>43027</v>
      </c>
      <c r="B2819">
        <v>1.3157000000000001</v>
      </c>
      <c r="C2819">
        <v>1.1101000000000001</v>
      </c>
      <c r="D2819">
        <v>148.08000000000001</v>
      </c>
      <c r="E2819">
        <v>8.6972000000000005</v>
      </c>
      <c r="F2819">
        <v>1.6697</v>
      </c>
      <c r="G2819">
        <v>1.8714999999999999</v>
      </c>
      <c r="H2819">
        <v>1484.12</v>
      </c>
    </row>
    <row r="2820" spans="1:8" x14ac:dyDescent="0.25">
      <c r="A2820" s="12">
        <f t="shared" si="1"/>
        <v>43028</v>
      </c>
      <c r="B2820">
        <v>1.3188</v>
      </c>
      <c r="C2820">
        <v>1.1194999999999999</v>
      </c>
      <c r="D2820">
        <v>149.63999999999999</v>
      </c>
      <c r="E2820">
        <v>8.7063000000000006</v>
      </c>
      <c r="F2820">
        <v>1.6868000000000001</v>
      </c>
      <c r="G2820">
        <v>1.8937999999999999</v>
      </c>
      <c r="H2820">
        <v>1491.86</v>
      </c>
    </row>
    <row r="2821" spans="1:8" x14ac:dyDescent="0.25">
      <c r="A2821" s="12">
        <f t="shared" si="1"/>
        <v>43031</v>
      </c>
      <c r="B2821">
        <v>1.3196000000000001</v>
      </c>
      <c r="C2821">
        <v>1.1226</v>
      </c>
      <c r="D2821">
        <v>149.69</v>
      </c>
      <c r="E2821">
        <v>8.7426999999999992</v>
      </c>
      <c r="F2821">
        <v>1.6902999999999999</v>
      </c>
      <c r="G2821">
        <v>1.8944000000000001</v>
      </c>
      <c r="H2821">
        <v>1490.95</v>
      </c>
    </row>
    <row r="2822" spans="1:8" x14ac:dyDescent="0.25">
      <c r="A2822" s="12">
        <f t="shared" si="1"/>
        <v>43032</v>
      </c>
      <c r="B2822">
        <v>1.3133999999999999</v>
      </c>
      <c r="C2822">
        <v>1.1163000000000001</v>
      </c>
      <c r="D2822">
        <v>149.59</v>
      </c>
      <c r="E2822">
        <v>8.6995000000000005</v>
      </c>
      <c r="F2822">
        <v>1.6889000000000001</v>
      </c>
      <c r="G2822">
        <v>1.9029</v>
      </c>
      <c r="H2822">
        <v>1484.05</v>
      </c>
    </row>
    <row r="2823" spans="1:8" x14ac:dyDescent="0.25">
      <c r="A2823" s="12">
        <f t="shared" si="1"/>
        <v>43033</v>
      </c>
      <c r="B2823">
        <v>1.3262</v>
      </c>
      <c r="C2823">
        <v>1.1218999999999999</v>
      </c>
      <c r="D2823">
        <v>150.81</v>
      </c>
      <c r="E2823">
        <v>8.7838999999999992</v>
      </c>
      <c r="F2823">
        <v>1.7215</v>
      </c>
      <c r="G2823">
        <v>1.9257</v>
      </c>
      <c r="H2823">
        <v>1494.38</v>
      </c>
    </row>
    <row r="2824" spans="1:8" x14ac:dyDescent="0.25">
      <c r="A2824" s="12">
        <f t="shared" si="1"/>
        <v>43034</v>
      </c>
      <c r="B2824">
        <v>1.3158000000000001</v>
      </c>
      <c r="C2824">
        <v>1.1293</v>
      </c>
      <c r="D2824">
        <v>149.96</v>
      </c>
      <c r="E2824">
        <v>8.7430000000000003</v>
      </c>
      <c r="F2824">
        <v>1.7176</v>
      </c>
      <c r="G2824">
        <v>1.9226000000000001</v>
      </c>
      <c r="H2824">
        <v>1483.89</v>
      </c>
    </row>
    <row r="2825" spans="1:8" x14ac:dyDescent="0.25">
      <c r="A2825" s="12">
        <f t="shared" si="1"/>
        <v>43035</v>
      </c>
      <c r="B2825">
        <v>1.3127</v>
      </c>
      <c r="C2825">
        <v>1.1306</v>
      </c>
      <c r="D2825">
        <v>149.19999999999999</v>
      </c>
      <c r="E2825">
        <v>8.6957000000000004</v>
      </c>
      <c r="F2825">
        <v>1.71</v>
      </c>
      <c r="G2825">
        <v>1.9100999999999999</v>
      </c>
      <c r="H2825">
        <v>1476.75</v>
      </c>
    </row>
    <row r="2826" spans="1:8" x14ac:dyDescent="0.25">
      <c r="A2826" s="12">
        <f t="shared" si="1"/>
        <v>43038</v>
      </c>
      <c r="B2826">
        <v>1.3207</v>
      </c>
      <c r="C2826">
        <v>1.1334</v>
      </c>
      <c r="D2826">
        <v>149.46</v>
      </c>
      <c r="E2826">
        <v>8.7662999999999993</v>
      </c>
      <c r="F2826">
        <v>1.7177</v>
      </c>
      <c r="G2826">
        <v>1.9202999999999999</v>
      </c>
      <c r="H2826">
        <v>1484.06</v>
      </c>
    </row>
    <row r="2827" spans="1:8" x14ac:dyDescent="0.25">
      <c r="A2827" s="12">
        <f t="shared" si="1"/>
        <v>43039</v>
      </c>
      <c r="B2827">
        <v>1.3282</v>
      </c>
      <c r="C2827">
        <v>1.1403000000000001</v>
      </c>
      <c r="D2827">
        <v>150.91999999999999</v>
      </c>
      <c r="E2827">
        <v>8.7960999999999991</v>
      </c>
      <c r="F2827">
        <v>1.7346999999999999</v>
      </c>
      <c r="G2827">
        <v>1.9397</v>
      </c>
      <c r="H2827">
        <v>1484.16</v>
      </c>
    </row>
    <row r="2828" spans="1:8" x14ac:dyDescent="0.25">
      <c r="A2828" s="12">
        <f t="shared" si="1"/>
        <v>43040</v>
      </c>
      <c r="B2828">
        <v>1.3244</v>
      </c>
      <c r="C2828">
        <v>1.1397999999999999</v>
      </c>
      <c r="D2828">
        <v>151.21</v>
      </c>
      <c r="E2828">
        <v>8.7668999999999997</v>
      </c>
      <c r="F2828">
        <v>1.7254</v>
      </c>
      <c r="G2828">
        <v>1.9234</v>
      </c>
      <c r="H2828">
        <v>1470.76</v>
      </c>
    </row>
    <row r="2829" spans="1:8" x14ac:dyDescent="0.25">
      <c r="A2829" s="12">
        <f t="shared" si="1"/>
        <v>43041</v>
      </c>
      <c r="B2829">
        <v>1.3057000000000001</v>
      </c>
      <c r="C2829">
        <v>1.1198999999999999</v>
      </c>
      <c r="D2829">
        <v>148.96</v>
      </c>
      <c r="E2829">
        <v>8.6212</v>
      </c>
      <c r="F2829">
        <v>1.6929000000000001</v>
      </c>
      <c r="G2829">
        <v>1.8885000000000001</v>
      </c>
      <c r="H2829">
        <v>1451.09</v>
      </c>
    </row>
    <row r="2830" spans="1:8" x14ac:dyDescent="0.25">
      <c r="A2830" s="12">
        <f t="shared" si="1"/>
        <v>43042</v>
      </c>
      <c r="B2830">
        <v>1.3073999999999999</v>
      </c>
      <c r="C2830">
        <v>1.1262000000000001</v>
      </c>
      <c r="D2830">
        <v>149.13999999999999</v>
      </c>
      <c r="E2830">
        <v>8.6419999999999995</v>
      </c>
      <c r="F2830">
        <v>1.7088000000000001</v>
      </c>
      <c r="G2830">
        <v>1.8928</v>
      </c>
      <c r="H2830">
        <v>1458.13</v>
      </c>
    </row>
    <row r="2831" spans="1:8" x14ac:dyDescent="0.25">
      <c r="A2831" s="12">
        <f t="shared" si="1"/>
        <v>43045</v>
      </c>
      <c r="B2831">
        <v>1.3169999999999999</v>
      </c>
      <c r="C2831">
        <v>1.1341000000000001</v>
      </c>
      <c r="D2831">
        <v>149.76</v>
      </c>
      <c r="E2831">
        <v>8.6948000000000008</v>
      </c>
      <c r="F2831">
        <v>1.7122999999999999</v>
      </c>
      <c r="G2831">
        <v>1.8960999999999999</v>
      </c>
      <c r="H2831">
        <v>1464.28</v>
      </c>
    </row>
    <row r="2832" spans="1:8" x14ac:dyDescent="0.25">
      <c r="A2832" s="12">
        <f t="shared" si="1"/>
        <v>43046</v>
      </c>
      <c r="B2832">
        <v>1.3165</v>
      </c>
      <c r="C2832">
        <v>1.1361000000000001</v>
      </c>
      <c r="D2832">
        <v>150.07</v>
      </c>
      <c r="E2832">
        <v>8.7032000000000007</v>
      </c>
      <c r="F2832">
        <v>1.7219</v>
      </c>
      <c r="G2832">
        <v>1.9076</v>
      </c>
      <c r="H2832">
        <v>1465.17</v>
      </c>
    </row>
    <row r="2833" spans="1:8" x14ac:dyDescent="0.25">
      <c r="A2833" s="12">
        <f t="shared" si="1"/>
        <v>43047</v>
      </c>
      <c r="B2833">
        <v>1.3112999999999999</v>
      </c>
      <c r="C2833">
        <v>1.1308</v>
      </c>
      <c r="D2833">
        <v>149.32</v>
      </c>
      <c r="E2833">
        <v>8.6684000000000001</v>
      </c>
      <c r="F2833">
        <v>1.7079</v>
      </c>
      <c r="G2833">
        <v>1.8828</v>
      </c>
      <c r="H2833">
        <v>1459.99</v>
      </c>
    </row>
    <row r="2834" spans="1:8" x14ac:dyDescent="0.25">
      <c r="A2834" s="12">
        <f t="shared" si="1"/>
        <v>43048</v>
      </c>
      <c r="B2834">
        <v>1.3149</v>
      </c>
      <c r="C2834">
        <v>1.1294999999999999</v>
      </c>
      <c r="D2834">
        <v>149.12</v>
      </c>
      <c r="E2834">
        <v>8.7125000000000004</v>
      </c>
      <c r="F2834">
        <v>1.7122999999999999</v>
      </c>
      <c r="G2834">
        <v>1.8914</v>
      </c>
      <c r="H2834">
        <v>1468.76</v>
      </c>
    </row>
    <row r="2835" spans="1:8" x14ac:dyDescent="0.25">
      <c r="A2835" s="12">
        <f t="shared" si="1"/>
        <v>43049</v>
      </c>
      <c r="B2835">
        <v>1.3188</v>
      </c>
      <c r="C2835">
        <v>1.1311</v>
      </c>
      <c r="D2835">
        <v>149.81</v>
      </c>
      <c r="E2835">
        <v>8.7620000000000005</v>
      </c>
      <c r="F2835">
        <v>1.7222999999999999</v>
      </c>
      <c r="G2835">
        <v>1.9040999999999999</v>
      </c>
      <c r="H2835">
        <v>1476.88</v>
      </c>
    </row>
    <row r="2836" spans="1:8" x14ac:dyDescent="0.25">
      <c r="A2836" s="12">
        <f t="shared" si="1"/>
        <v>43052</v>
      </c>
      <c r="B2836">
        <v>1.3113999999999999</v>
      </c>
      <c r="C2836">
        <v>1.1241000000000001</v>
      </c>
      <c r="D2836">
        <v>149</v>
      </c>
      <c r="E2836">
        <v>8.6869999999999994</v>
      </c>
      <c r="F2836">
        <v>1.7202999999999999</v>
      </c>
      <c r="G2836">
        <v>1.8996</v>
      </c>
      <c r="H2836">
        <v>1467.31</v>
      </c>
    </row>
    <row r="2837" spans="1:8" x14ac:dyDescent="0.25">
      <c r="A2837" s="12">
        <f t="shared" si="1"/>
        <v>43053</v>
      </c>
      <c r="B2837">
        <v>1.3163</v>
      </c>
      <c r="C2837">
        <v>1.1154999999999999</v>
      </c>
      <c r="D2837">
        <v>149.34</v>
      </c>
      <c r="E2837">
        <v>8.6943999999999999</v>
      </c>
      <c r="F2837">
        <v>1.7248000000000001</v>
      </c>
      <c r="G2837">
        <v>1.9141999999999999</v>
      </c>
      <c r="H2837">
        <v>1467.03</v>
      </c>
    </row>
    <row r="2838" spans="1:8" x14ac:dyDescent="0.25">
      <c r="A2838" s="12">
        <f t="shared" si="1"/>
        <v>43054</v>
      </c>
      <c r="B2838">
        <v>1.3168</v>
      </c>
      <c r="C2838">
        <v>1.1154999999999999</v>
      </c>
      <c r="D2838">
        <v>148.65</v>
      </c>
      <c r="E2838">
        <v>8.6936</v>
      </c>
      <c r="F2838">
        <v>1.7356</v>
      </c>
      <c r="G2838">
        <v>1.9148000000000001</v>
      </c>
      <c r="H2838">
        <v>1454.77</v>
      </c>
    </row>
    <row r="2839" spans="1:8" x14ac:dyDescent="0.25">
      <c r="A2839" s="12">
        <f t="shared" si="1"/>
        <v>43055</v>
      </c>
      <c r="B2839">
        <v>1.3192999999999999</v>
      </c>
      <c r="C2839">
        <v>1.1206</v>
      </c>
      <c r="D2839">
        <v>149.13999999999999</v>
      </c>
      <c r="E2839">
        <v>8.7081999999999997</v>
      </c>
      <c r="F2839">
        <v>1.7386999999999999</v>
      </c>
      <c r="G2839">
        <v>1.9256</v>
      </c>
      <c r="H2839">
        <v>1446.19</v>
      </c>
    </row>
    <row r="2840" spans="1:8" x14ac:dyDescent="0.25">
      <c r="A2840" s="12">
        <f t="shared" si="1"/>
        <v>43056</v>
      </c>
      <c r="B2840">
        <v>1.3210999999999999</v>
      </c>
      <c r="C2840">
        <v>1.1203000000000001</v>
      </c>
      <c r="D2840">
        <v>148.12</v>
      </c>
      <c r="E2840">
        <v>8.7309000000000001</v>
      </c>
      <c r="F2840">
        <v>1.7465999999999999</v>
      </c>
      <c r="G2840">
        <v>1.9384999999999999</v>
      </c>
      <c r="H2840">
        <v>1444.39</v>
      </c>
    </row>
    <row r="2841" spans="1:8" x14ac:dyDescent="0.25">
      <c r="A2841" s="12">
        <f t="shared" si="1"/>
        <v>43059</v>
      </c>
      <c r="B2841">
        <v>1.3232999999999999</v>
      </c>
      <c r="C2841">
        <v>1.1276999999999999</v>
      </c>
      <c r="D2841">
        <v>149.04</v>
      </c>
      <c r="E2841">
        <v>8.7542000000000009</v>
      </c>
      <c r="F2841">
        <v>1.7526999999999999</v>
      </c>
      <c r="G2841">
        <v>1.9434</v>
      </c>
      <c r="H2841">
        <v>1450.49</v>
      </c>
    </row>
    <row r="2842" spans="1:8" x14ac:dyDescent="0.25">
      <c r="A2842" s="12">
        <f t="shared" si="1"/>
        <v>43060</v>
      </c>
      <c r="B2842">
        <v>1.3237000000000001</v>
      </c>
      <c r="C2842">
        <v>1.1274999999999999</v>
      </c>
      <c r="D2842">
        <v>148.83000000000001</v>
      </c>
      <c r="E2842">
        <v>8.7383000000000006</v>
      </c>
      <c r="F2842">
        <v>1.7467999999999999</v>
      </c>
      <c r="G2842">
        <v>1.9380999999999999</v>
      </c>
      <c r="H2842">
        <v>1443.01</v>
      </c>
    </row>
    <row r="2843" spans="1:8" x14ac:dyDescent="0.25">
      <c r="A2843" s="12">
        <f t="shared" si="1"/>
        <v>43061</v>
      </c>
      <c r="B2843">
        <v>1.3324</v>
      </c>
      <c r="C2843">
        <v>1.1268</v>
      </c>
      <c r="D2843">
        <v>148.18</v>
      </c>
      <c r="E2843">
        <v>8.7512000000000008</v>
      </c>
      <c r="F2843">
        <v>1.7488999999999999</v>
      </c>
      <c r="G2843">
        <v>1.9357</v>
      </c>
      <c r="H2843">
        <v>1445.73</v>
      </c>
    </row>
    <row r="2844" spans="1:8" x14ac:dyDescent="0.25">
      <c r="A2844" s="12">
        <f t="shared" si="1"/>
        <v>43062</v>
      </c>
      <c r="B2844">
        <v>1.3307</v>
      </c>
      <c r="C2844">
        <v>1.1226</v>
      </c>
      <c r="D2844">
        <v>148.01</v>
      </c>
      <c r="E2844">
        <v>8.7159999999999993</v>
      </c>
      <c r="F2844">
        <v>1.7451000000000001</v>
      </c>
      <c r="G2844">
        <v>1.9311</v>
      </c>
      <c r="H2844">
        <v>1441.03</v>
      </c>
    </row>
    <row r="2845" spans="1:8" x14ac:dyDescent="0.25">
      <c r="A2845" s="12">
        <f t="shared" si="1"/>
        <v>43063</v>
      </c>
      <c r="B2845">
        <v>1.3334999999999999</v>
      </c>
      <c r="C2845">
        <v>1.1171</v>
      </c>
      <c r="D2845">
        <v>148.72999999999999</v>
      </c>
      <c r="E2845">
        <v>8.7759</v>
      </c>
      <c r="F2845">
        <v>1.7502</v>
      </c>
      <c r="G2845">
        <v>1.9367000000000001</v>
      </c>
      <c r="H2845">
        <v>1446.33</v>
      </c>
    </row>
    <row r="2846" spans="1:8" x14ac:dyDescent="0.25">
      <c r="A2846" s="14">
        <f t="shared" si="1"/>
        <v>43066</v>
      </c>
      <c r="B2846">
        <v>1.3315999999999999</v>
      </c>
      <c r="C2846">
        <v>1.1191</v>
      </c>
      <c r="D2846">
        <v>147.94</v>
      </c>
      <c r="E2846">
        <v>8.7667000000000002</v>
      </c>
      <c r="F2846">
        <v>1.7518</v>
      </c>
      <c r="G2846">
        <v>1.9262999999999999</v>
      </c>
      <c r="H2846">
        <v>1452.36</v>
      </c>
    </row>
    <row r="2847" spans="1:8" x14ac:dyDescent="0.25">
      <c r="A2847" s="12">
        <f t="shared" si="1"/>
        <v>43067</v>
      </c>
      <c r="B2847">
        <v>1.3335999999999999</v>
      </c>
      <c r="C2847">
        <v>1.1263000000000001</v>
      </c>
      <c r="D2847">
        <v>148.66</v>
      </c>
      <c r="E2847">
        <v>8.7042999999999999</v>
      </c>
      <c r="F2847">
        <v>1.7553000000000001</v>
      </c>
      <c r="G2847">
        <v>1.9328000000000001</v>
      </c>
      <c r="H2847">
        <v>1444.33</v>
      </c>
    </row>
    <row r="2848" spans="1:8" x14ac:dyDescent="0.25">
      <c r="A2848" s="12">
        <f t="shared" si="1"/>
        <v>43068</v>
      </c>
      <c r="B2848">
        <v>1.3406</v>
      </c>
      <c r="C2848">
        <v>1.1315999999999999</v>
      </c>
      <c r="D2848">
        <v>150.06</v>
      </c>
      <c r="E2848">
        <v>8.8590999999999998</v>
      </c>
      <c r="F2848">
        <v>1.7717000000000001</v>
      </c>
      <c r="G2848">
        <v>1.9483999999999999</v>
      </c>
      <c r="H2848">
        <v>1449.53</v>
      </c>
    </row>
    <row r="2849" spans="1:8" x14ac:dyDescent="0.25">
      <c r="A2849" s="12">
        <f t="shared" si="1"/>
        <v>43069</v>
      </c>
      <c r="B2849">
        <v>1.3525</v>
      </c>
      <c r="C2849">
        <v>1.1357999999999999</v>
      </c>
      <c r="D2849">
        <v>152.18</v>
      </c>
      <c r="E2849">
        <v>8.8856999999999999</v>
      </c>
      <c r="F2849">
        <v>1.7871999999999999</v>
      </c>
      <c r="G2849">
        <v>1.9794</v>
      </c>
      <c r="H2849">
        <v>1470.34</v>
      </c>
    </row>
    <row r="2850" spans="1:8" x14ac:dyDescent="0.25">
      <c r="A2850" s="12">
        <f t="shared" si="1"/>
        <v>43070</v>
      </c>
      <c r="B2850">
        <v>1.347</v>
      </c>
      <c r="C2850">
        <v>1.1326000000000001</v>
      </c>
      <c r="D2850">
        <v>151</v>
      </c>
      <c r="E2850">
        <v>8.8667999999999996</v>
      </c>
      <c r="F2850">
        <v>1.7701</v>
      </c>
      <c r="G2850">
        <v>1.9558</v>
      </c>
      <c r="H2850">
        <v>1458.09</v>
      </c>
    </row>
    <row r="2851" spans="1:8" x14ac:dyDescent="0.25">
      <c r="A2851" s="12">
        <f t="shared" si="1"/>
        <v>43073</v>
      </c>
      <c r="B2851">
        <v>1.3478000000000001</v>
      </c>
      <c r="C2851">
        <v>1.1355</v>
      </c>
      <c r="D2851">
        <v>151.51</v>
      </c>
      <c r="E2851">
        <v>8.8804999999999996</v>
      </c>
      <c r="F2851">
        <v>1.7738</v>
      </c>
      <c r="G2851">
        <v>1.9653</v>
      </c>
      <c r="H2851">
        <v>1462.75</v>
      </c>
    </row>
    <row r="2852" spans="1:8" x14ac:dyDescent="0.25">
      <c r="A2852" s="12">
        <f t="shared" si="1"/>
        <v>43074</v>
      </c>
      <c r="B2852">
        <v>1.3442000000000001</v>
      </c>
      <c r="C2852">
        <v>1.1356999999999999</v>
      </c>
      <c r="D2852">
        <v>151.32</v>
      </c>
      <c r="E2852">
        <v>8.8737999999999992</v>
      </c>
      <c r="F2852">
        <v>1.7667999999999999</v>
      </c>
      <c r="G2852">
        <v>1.9548000000000001</v>
      </c>
      <c r="H2852">
        <v>1460.63</v>
      </c>
    </row>
    <row r="2853" spans="1:8" x14ac:dyDescent="0.25">
      <c r="A2853" s="12">
        <f t="shared" si="1"/>
        <v>43075</v>
      </c>
      <c r="B2853">
        <v>1.3391999999999999</v>
      </c>
      <c r="C2853">
        <v>1.1351</v>
      </c>
      <c r="D2853">
        <v>150.35</v>
      </c>
      <c r="E2853">
        <v>8.8401999999999994</v>
      </c>
      <c r="F2853">
        <v>1.7704</v>
      </c>
      <c r="G2853">
        <v>1.9455</v>
      </c>
      <c r="H2853">
        <v>1463.51</v>
      </c>
    </row>
    <row r="2854" spans="1:8" x14ac:dyDescent="0.25">
      <c r="A2854" s="12">
        <f t="shared" si="1"/>
        <v>43076</v>
      </c>
      <c r="B2854">
        <v>1.3472999999999999</v>
      </c>
      <c r="C2854">
        <v>1.1443000000000001</v>
      </c>
      <c r="D2854">
        <v>152.35</v>
      </c>
      <c r="E2854">
        <v>8.8724000000000007</v>
      </c>
      <c r="F2854">
        <v>1.7936000000000001</v>
      </c>
      <c r="G2854">
        <v>1.9722</v>
      </c>
      <c r="H2854">
        <v>1472.06</v>
      </c>
    </row>
    <row r="2855" spans="1:8" x14ac:dyDescent="0.25">
      <c r="A2855" s="12">
        <f t="shared" si="1"/>
        <v>43077</v>
      </c>
      <c r="B2855">
        <v>1.3389</v>
      </c>
      <c r="C2855">
        <v>1.1378999999999999</v>
      </c>
      <c r="D2855">
        <v>151.94</v>
      </c>
      <c r="E2855">
        <v>8.8338999999999999</v>
      </c>
      <c r="F2855">
        <v>1.7838000000000001</v>
      </c>
      <c r="G2855">
        <v>1.9571000000000001</v>
      </c>
      <c r="H2855">
        <v>1461.88</v>
      </c>
    </row>
    <row r="2856" spans="1:8" x14ac:dyDescent="0.25">
      <c r="A2856" s="12">
        <f t="shared" si="1"/>
        <v>43080</v>
      </c>
      <c r="B2856">
        <v>1.3337000000000001</v>
      </c>
      <c r="C2856">
        <v>1.1331</v>
      </c>
      <c r="D2856">
        <v>151.46</v>
      </c>
      <c r="E2856">
        <v>8.8234999999999992</v>
      </c>
      <c r="F2856">
        <v>1.7721</v>
      </c>
      <c r="G2856">
        <v>1.9298</v>
      </c>
      <c r="H2856">
        <v>1450.85</v>
      </c>
    </row>
    <row r="2857" spans="1:8" x14ac:dyDescent="0.25">
      <c r="A2857" s="12">
        <f t="shared" si="1"/>
        <v>43081</v>
      </c>
      <c r="B2857">
        <v>1.3314999999999999</v>
      </c>
      <c r="C2857">
        <v>1.1347</v>
      </c>
      <c r="D2857">
        <v>151.16999999999999</v>
      </c>
      <c r="E2857">
        <v>8.8153000000000006</v>
      </c>
      <c r="F2857">
        <v>1.7617</v>
      </c>
      <c r="G2857">
        <v>1.9202999999999999</v>
      </c>
      <c r="H2857">
        <v>1453.85</v>
      </c>
    </row>
    <row r="2858" spans="1:8" x14ac:dyDescent="0.25">
      <c r="A2858" s="12">
        <f t="shared" si="1"/>
        <v>43082</v>
      </c>
      <c r="B2858">
        <v>1.3418000000000001</v>
      </c>
      <c r="C2858">
        <v>1.1345000000000001</v>
      </c>
      <c r="D2858">
        <v>151</v>
      </c>
      <c r="E2858">
        <v>8.8309999999999995</v>
      </c>
      <c r="F2858">
        <v>1.7569999999999999</v>
      </c>
      <c r="G2858">
        <v>1.9104000000000001</v>
      </c>
      <c r="H2858">
        <v>1453.91</v>
      </c>
    </row>
    <row r="2859" spans="1:8" x14ac:dyDescent="0.25">
      <c r="A2859" s="12">
        <f t="shared" si="1"/>
        <v>43083</v>
      </c>
      <c r="B2859">
        <v>1.343</v>
      </c>
      <c r="C2859">
        <v>1.1394</v>
      </c>
      <c r="D2859">
        <v>150.9</v>
      </c>
      <c r="E2859">
        <v>8.8706999999999994</v>
      </c>
      <c r="F2859">
        <v>1.7518</v>
      </c>
      <c r="G2859">
        <v>1.923</v>
      </c>
      <c r="H2859">
        <v>1461.48</v>
      </c>
    </row>
    <row r="2860" spans="1:8" x14ac:dyDescent="0.25">
      <c r="A2860" s="12">
        <f t="shared" si="1"/>
        <v>43084</v>
      </c>
      <c r="B2860">
        <v>1.3319000000000001</v>
      </c>
      <c r="C2860">
        <v>1.1337999999999999</v>
      </c>
      <c r="D2860">
        <v>150.04</v>
      </c>
      <c r="E2860">
        <v>8.7705000000000002</v>
      </c>
      <c r="F2860">
        <v>1.7431000000000001</v>
      </c>
      <c r="G2860">
        <v>1.9064000000000001</v>
      </c>
      <c r="H2860">
        <v>1449.04</v>
      </c>
    </row>
    <row r="2861" spans="1:8" x14ac:dyDescent="0.25">
      <c r="A2861" s="12">
        <f t="shared" si="1"/>
        <v>43087</v>
      </c>
      <c r="B2861">
        <v>1.3380000000000001</v>
      </c>
      <c r="C2861">
        <v>1.1351</v>
      </c>
      <c r="D2861">
        <v>150.58000000000001</v>
      </c>
      <c r="E2861">
        <v>8.8480000000000008</v>
      </c>
      <c r="F2861">
        <v>1.7461</v>
      </c>
      <c r="G2861">
        <v>1.9128000000000001</v>
      </c>
      <c r="H2861">
        <v>1451.91</v>
      </c>
    </row>
    <row r="2862" spans="1:8" x14ac:dyDescent="0.25">
      <c r="A2862" s="12">
        <f t="shared" si="1"/>
        <v>43088</v>
      </c>
      <c r="B2862">
        <v>1.3383</v>
      </c>
      <c r="C2862">
        <v>1.1303000000000001</v>
      </c>
      <c r="D2862">
        <v>151.07</v>
      </c>
      <c r="E2862">
        <v>8.8109000000000002</v>
      </c>
      <c r="F2862">
        <v>1.7466999999999999</v>
      </c>
      <c r="G2862">
        <v>1.9192</v>
      </c>
      <c r="H2862">
        <v>1451.72</v>
      </c>
    </row>
    <row r="2863" spans="1:8" x14ac:dyDescent="0.25">
      <c r="A2863" s="12">
        <f t="shared" si="1"/>
        <v>43089</v>
      </c>
      <c r="B2863">
        <v>1.3372999999999999</v>
      </c>
      <c r="C2863">
        <v>1.1265000000000001</v>
      </c>
      <c r="D2863">
        <v>151.66</v>
      </c>
      <c r="E2863">
        <v>8.7982999999999993</v>
      </c>
      <c r="F2863">
        <v>1.7444</v>
      </c>
      <c r="G2863">
        <v>1.9072</v>
      </c>
      <c r="H2863">
        <v>1443.7</v>
      </c>
    </row>
    <row r="2864" spans="1:8" x14ac:dyDescent="0.25">
      <c r="A2864" s="12">
        <f t="shared" si="1"/>
        <v>43090</v>
      </c>
      <c r="B2864">
        <v>1.3384</v>
      </c>
      <c r="C2864">
        <v>1.1275999999999999</v>
      </c>
      <c r="D2864">
        <v>151.68</v>
      </c>
      <c r="E2864">
        <v>8.7935999999999996</v>
      </c>
      <c r="F2864">
        <v>1.7377</v>
      </c>
      <c r="G2864">
        <v>1.9069</v>
      </c>
      <c r="H2864">
        <v>1444.86</v>
      </c>
    </row>
    <row r="2865" spans="1:8" x14ac:dyDescent="0.25">
      <c r="A2865" s="12">
        <f t="shared" si="1"/>
        <v>43091</v>
      </c>
      <c r="B2865">
        <v>1.3360000000000001</v>
      </c>
      <c r="C2865">
        <v>1.1269</v>
      </c>
      <c r="D2865">
        <v>151.34</v>
      </c>
      <c r="E2865">
        <v>8.7927999999999997</v>
      </c>
      <c r="F2865">
        <v>1.7318</v>
      </c>
      <c r="G2865">
        <v>1.9026000000000001</v>
      </c>
      <c r="H2865">
        <v>1438.52</v>
      </c>
    </row>
    <row r="2866" spans="1:8" x14ac:dyDescent="0.25">
      <c r="A2866" s="12">
        <f t="shared" si="1"/>
        <v>43094</v>
      </c>
      <c r="B2866">
        <v>1.3368</v>
      </c>
      <c r="C2866">
        <v>1.1268</v>
      </c>
      <c r="D2866">
        <v>151.44</v>
      </c>
      <c r="E2866">
        <v>8.7385000000000002</v>
      </c>
      <c r="F2866">
        <v>1.7334000000000001</v>
      </c>
      <c r="G2866">
        <v>1.9041999999999999</v>
      </c>
      <c r="H2866">
        <v>1437.81</v>
      </c>
    </row>
    <row r="2867" spans="1:8" x14ac:dyDescent="0.25">
      <c r="A2867" s="12">
        <f t="shared" si="1"/>
        <v>43095</v>
      </c>
      <c r="B2867">
        <v>1.3371999999999999</v>
      </c>
      <c r="C2867">
        <v>1.1282000000000001</v>
      </c>
      <c r="D2867">
        <v>151.43</v>
      </c>
      <c r="E2867">
        <v>8.6991999999999994</v>
      </c>
      <c r="F2867">
        <v>1.7304999999999999</v>
      </c>
      <c r="G2867">
        <v>1.8998999999999999</v>
      </c>
      <c r="H2867">
        <v>1437.65</v>
      </c>
    </row>
    <row r="2868" spans="1:8" x14ac:dyDescent="0.25">
      <c r="A2868" s="12">
        <f t="shared" si="1"/>
        <v>43096</v>
      </c>
      <c r="B2868">
        <v>1.3394999999999999</v>
      </c>
      <c r="C2868">
        <v>1.1266</v>
      </c>
      <c r="D2868">
        <v>151.85</v>
      </c>
      <c r="E2868">
        <v>8.7363</v>
      </c>
      <c r="F2868">
        <v>1.7245999999999999</v>
      </c>
      <c r="G2868">
        <v>1.8969</v>
      </c>
      <c r="H2868">
        <v>1438.92</v>
      </c>
    </row>
    <row r="2869" spans="1:8" x14ac:dyDescent="0.25">
      <c r="A2869" s="12">
        <f t="shared" si="1"/>
        <v>43097</v>
      </c>
      <c r="B2869">
        <v>1.3442000000000001</v>
      </c>
      <c r="C2869">
        <v>1.1254</v>
      </c>
      <c r="D2869">
        <v>151.72999999999999</v>
      </c>
      <c r="E2869">
        <v>8.7428000000000008</v>
      </c>
      <c r="F2869">
        <v>1.7237</v>
      </c>
      <c r="G2869">
        <v>1.8967000000000001</v>
      </c>
      <c r="H2869">
        <v>1437.29</v>
      </c>
    </row>
    <row r="2870" spans="1:8" x14ac:dyDescent="0.25">
      <c r="A2870" s="12">
        <f t="shared" si="1"/>
        <v>43098</v>
      </c>
      <c r="B2870">
        <v>1.3512</v>
      </c>
      <c r="C2870">
        <v>1.1249</v>
      </c>
      <c r="D2870">
        <v>152.11000000000001</v>
      </c>
      <c r="E2870">
        <v>8.7911000000000001</v>
      </c>
      <c r="F2870">
        <v>1.73</v>
      </c>
      <c r="G2870">
        <v>1.9047000000000001</v>
      </c>
      <c r="H2870">
        <v>1440.88</v>
      </c>
    </row>
    <row r="2871" spans="1:8" x14ac:dyDescent="0.25">
      <c r="A2871" s="12">
        <f t="shared" si="1"/>
        <v>43101</v>
      </c>
      <c r="B2871">
        <v>1.3501000000000001</v>
      </c>
      <c r="C2871">
        <v>1.1259999999999999</v>
      </c>
      <c r="D2871">
        <v>152.22</v>
      </c>
      <c r="E2871">
        <v>8.7911000000000001</v>
      </c>
      <c r="F2871">
        <v>1.7299</v>
      </c>
      <c r="G2871">
        <v>1.9025000000000001</v>
      </c>
      <c r="H2871">
        <v>1438.65</v>
      </c>
    </row>
    <row r="2872" spans="1:8" x14ac:dyDescent="0.25">
      <c r="A2872" s="12">
        <f t="shared" si="1"/>
        <v>43102</v>
      </c>
      <c r="B2872">
        <v>1.3586</v>
      </c>
      <c r="C2872">
        <v>1.127</v>
      </c>
      <c r="D2872">
        <v>152.58000000000001</v>
      </c>
      <c r="E2872">
        <v>8.8114000000000008</v>
      </c>
      <c r="F2872">
        <v>1.7353000000000001</v>
      </c>
      <c r="G2872">
        <v>1.9125000000000001</v>
      </c>
      <c r="H2872">
        <v>1443.12</v>
      </c>
    </row>
    <row r="2873" spans="1:8" x14ac:dyDescent="0.25">
      <c r="A2873" s="12">
        <f t="shared" si="1"/>
        <v>43103</v>
      </c>
      <c r="B2873">
        <v>1.3513999999999999</v>
      </c>
      <c r="C2873">
        <v>1.1245000000000001</v>
      </c>
      <c r="D2873">
        <v>152.03</v>
      </c>
      <c r="E2873">
        <v>8.7647999999999993</v>
      </c>
      <c r="F2873">
        <v>1.7246999999999999</v>
      </c>
      <c r="G2873">
        <v>1.9056999999999999</v>
      </c>
      <c r="H2873">
        <v>1438.07</v>
      </c>
    </row>
    <row r="2874" spans="1:8" x14ac:dyDescent="0.25">
      <c r="A2874" s="12">
        <f t="shared" si="1"/>
        <v>43104</v>
      </c>
      <c r="B2874">
        <v>1.3551</v>
      </c>
      <c r="C2874">
        <v>1.1229</v>
      </c>
      <c r="D2874">
        <v>152.78</v>
      </c>
      <c r="E2874">
        <v>8.7819000000000003</v>
      </c>
      <c r="F2874">
        <v>1.7233000000000001</v>
      </c>
      <c r="G2874">
        <v>1.8938999999999999</v>
      </c>
      <c r="H2874">
        <v>1438.13</v>
      </c>
    </row>
    <row r="2875" spans="1:8" x14ac:dyDescent="0.25">
      <c r="A2875" s="12">
        <f t="shared" si="1"/>
        <v>43105</v>
      </c>
      <c r="B2875">
        <v>1.3568</v>
      </c>
      <c r="C2875">
        <v>1.1264000000000001</v>
      </c>
      <c r="D2875">
        <v>153.44</v>
      </c>
      <c r="E2875">
        <v>8.7765000000000004</v>
      </c>
      <c r="F2875">
        <v>1.7242999999999999</v>
      </c>
      <c r="G2875">
        <v>1.8915999999999999</v>
      </c>
      <c r="H2875">
        <v>1440.28</v>
      </c>
    </row>
    <row r="2876" spans="1:8" x14ac:dyDescent="0.25">
      <c r="A2876" s="12">
        <f t="shared" si="1"/>
        <v>43108</v>
      </c>
      <c r="B2876">
        <v>1.3566</v>
      </c>
      <c r="C2876">
        <v>1.1329</v>
      </c>
      <c r="D2876">
        <v>153.44</v>
      </c>
      <c r="E2876">
        <v>8.8000000000000007</v>
      </c>
      <c r="F2876">
        <v>1.7301</v>
      </c>
      <c r="G2876">
        <v>1.8906000000000001</v>
      </c>
      <c r="H2876">
        <v>1448.66</v>
      </c>
    </row>
    <row r="2877" spans="1:8" x14ac:dyDescent="0.25">
      <c r="A2877" s="12">
        <f t="shared" si="1"/>
        <v>43109</v>
      </c>
      <c r="B2877">
        <v>1.3539000000000001</v>
      </c>
      <c r="C2877">
        <v>1.1343000000000001</v>
      </c>
      <c r="D2877">
        <v>152.49</v>
      </c>
      <c r="E2877">
        <v>8.7977000000000007</v>
      </c>
      <c r="F2877">
        <v>1.7304999999999999</v>
      </c>
      <c r="G2877">
        <v>1.8904000000000001</v>
      </c>
      <c r="H2877">
        <v>1449.99</v>
      </c>
    </row>
    <row r="2878" spans="1:8" x14ac:dyDescent="0.25">
      <c r="A2878" s="12">
        <f t="shared" si="1"/>
        <v>43110</v>
      </c>
      <c r="B2878">
        <v>1.3505</v>
      </c>
      <c r="C2878">
        <v>1.1298999999999999</v>
      </c>
      <c r="D2878">
        <v>150.49</v>
      </c>
      <c r="E2878">
        <v>8.7873000000000001</v>
      </c>
      <c r="F2878">
        <v>1.722</v>
      </c>
      <c r="G2878">
        <v>1.8761000000000001</v>
      </c>
      <c r="H2878">
        <v>1443.87</v>
      </c>
    </row>
    <row r="2879" spans="1:8" x14ac:dyDescent="0.25">
      <c r="A2879" s="12">
        <f t="shared" si="1"/>
        <v>43111</v>
      </c>
      <c r="B2879">
        <v>1.3535999999999999</v>
      </c>
      <c r="C2879">
        <v>1.125</v>
      </c>
      <c r="D2879">
        <v>150.59</v>
      </c>
      <c r="E2879">
        <v>8.7789000000000001</v>
      </c>
      <c r="F2879">
        <v>1.7152000000000001</v>
      </c>
      <c r="G2879">
        <v>1.8640000000000001</v>
      </c>
      <c r="H2879">
        <v>1441</v>
      </c>
    </row>
    <row r="2880" spans="1:8" x14ac:dyDescent="0.25">
      <c r="A2880" s="12">
        <f t="shared" si="1"/>
        <v>43112</v>
      </c>
      <c r="B2880">
        <v>1.3727</v>
      </c>
      <c r="C2880">
        <v>1.1265000000000001</v>
      </c>
      <c r="D2880">
        <v>152.44999999999999</v>
      </c>
      <c r="E2880">
        <v>8.8436000000000003</v>
      </c>
      <c r="F2880">
        <v>1.7352000000000001</v>
      </c>
      <c r="G2880">
        <v>1.8920999999999999</v>
      </c>
      <c r="H2880">
        <v>1453.68</v>
      </c>
    </row>
    <row r="2881" spans="1:8" x14ac:dyDescent="0.25">
      <c r="A2881" s="12">
        <f t="shared" ref="A2881:A2944" si="2">WORKDAY(A2880,1)</f>
        <v>43115</v>
      </c>
      <c r="B2881">
        <v>1.3789</v>
      </c>
      <c r="C2881">
        <v>1.1237999999999999</v>
      </c>
      <c r="D2881">
        <v>152.44999999999999</v>
      </c>
      <c r="E2881">
        <v>8.8681000000000001</v>
      </c>
      <c r="F2881">
        <v>1.7313000000000001</v>
      </c>
      <c r="G2881">
        <v>1.8893</v>
      </c>
      <c r="H2881">
        <v>1464.98</v>
      </c>
    </row>
    <row r="2882" spans="1:8" x14ac:dyDescent="0.25">
      <c r="A2882" s="12">
        <f t="shared" si="2"/>
        <v>43116</v>
      </c>
      <c r="B2882">
        <v>1.3791</v>
      </c>
      <c r="C2882">
        <v>1.1246</v>
      </c>
      <c r="D2882">
        <v>152.31</v>
      </c>
      <c r="E2882">
        <v>8.8591999999999995</v>
      </c>
      <c r="F2882">
        <v>1.7322</v>
      </c>
      <c r="G2882">
        <v>1.8973</v>
      </c>
      <c r="H2882">
        <v>1466.88</v>
      </c>
    </row>
    <row r="2883" spans="1:8" x14ac:dyDescent="0.25">
      <c r="A2883" s="12">
        <f t="shared" si="2"/>
        <v>43117</v>
      </c>
      <c r="B2883">
        <v>1.3825000000000001</v>
      </c>
      <c r="C2883">
        <v>1.1345000000000001</v>
      </c>
      <c r="D2883">
        <v>153.91999999999999</v>
      </c>
      <c r="E2883">
        <v>8.8745999999999992</v>
      </c>
      <c r="F2883">
        <v>1.7352000000000001</v>
      </c>
      <c r="G2883">
        <v>1.9011</v>
      </c>
      <c r="H2883">
        <v>1474.31</v>
      </c>
    </row>
    <row r="2884" spans="1:8" x14ac:dyDescent="0.25">
      <c r="A2884" s="12">
        <f t="shared" si="2"/>
        <v>43118</v>
      </c>
      <c r="B2884">
        <v>1.3891</v>
      </c>
      <c r="C2884">
        <v>1.1348</v>
      </c>
      <c r="D2884">
        <v>154.34</v>
      </c>
      <c r="E2884">
        <v>8.8968000000000007</v>
      </c>
      <c r="F2884">
        <v>1.7363</v>
      </c>
      <c r="G2884">
        <v>1.9024000000000001</v>
      </c>
      <c r="H2884">
        <v>1485.91</v>
      </c>
    </row>
    <row r="2885" spans="1:8" x14ac:dyDescent="0.25">
      <c r="A2885" s="12">
        <f t="shared" si="2"/>
        <v>43119</v>
      </c>
      <c r="B2885">
        <v>1.3849</v>
      </c>
      <c r="C2885">
        <v>1.1341000000000001</v>
      </c>
      <c r="D2885">
        <v>153.54</v>
      </c>
      <c r="E2885">
        <v>8.8533000000000008</v>
      </c>
      <c r="F2885">
        <v>1.7337</v>
      </c>
      <c r="G2885">
        <v>1.9049</v>
      </c>
      <c r="H2885">
        <v>1477.84</v>
      </c>
    </row>
    <row r="2886" spans="1:8" x14ac:dyDescent="0.25">
      <c r="A2886" s="12">
        <f t="shared" si="2"/>
        <v>43122</v>
      </c>
      <c r="B2886">
        <v>1.3985000000000001</v>
      </c>
      <c r="C2886">
        <v>1.1405000000000001</v>
      </c>
      <c r="D2886">
        <v>155.12</v>
      </c>
      <c r="E2886">
        <v>8.9094999999999995</v>
      </c>
      <c r="F2886">
        <v>1.7444</v>
      </c>
      <c r="G2886">
        <v>1.9083000000000001</v>
      </c>
      <c r="H2886">
        <v>1494.37</v>
      </c>
    </row>
    <row r="2887" spans="1:8" x14ac:dyDescent="0.25">
      <c r="A2887" s="12">
        <f t="shared" si="2"/>
        <v>43123</v>
      </c>
      <c r="B2887">
        <v>1.3998999999999999</v>
      </c>
      <c r="C2887">
        <v>1.1380999999999999</v>
      </c>
      <c r="D2887">
        <v>154.4</v>
      </c>
      <c r="E2887">
        <v>8.9139999999999997</v>
      </c>
      <c r="F2887">
        <v>1.7497</v>
      </c>
      <c r="G2887">
        <v>1.9031</v>
      </c>
      <c r="H2887">
        <v>1501.94</v>
      </c>
    </row>
    <row r="2888" spans="1:8" x14ac:dyDescent="0.25">
      <c r="A2888" s="12">
        <f t="shared" si="2"/>
        <v>43124</v>
      </c>
      <c r="B2888">
        <v>1.4240999999999999</v>
      </c>
      <c r="C2888">
        <v>1.1475</v>
      </c>
      <c r="D2888">
        <v>155.5</v>
      </c>
      <c r="E2888">
        <v>9.0160999999999998</v>
      </c>
      <c r="F2888">
        <v>1.7666999999999999</v>
      </c>
      <c r="G2888">
        <v>1.9408000000000001</v>
      </c>
      <c r="H2888">
        <v>1515.21</v>
      </c>
    </row>
    <row r="2889" spans="1:8" x14ac:dyDescent="0.25">
      <c r="A2889" s="12">
        <f t="shared" si="2"/>
        <v>43125</v>
      </c>
      <c r="B2889">
        <v>1.4145000000000001</v>
      </c>
      <c r="C2889">
        <v>1.1407</v>
      </c>
      <c r="D2889">
        <v>154.71</v>
      </c>
      <c r="E2889">
        <v>8.9724000000000004</v>
      </c>
      <c r="F2889">
        <v>1.762</v>
      </c>
      <c r="G2889">
        <v>1.9301999999999999</v>
      </c>
      <c r="H2889">
        <v>1506.57</v>
      </c>
    </row>
    <row r="2890" spans="1:8" x14ac:dyDescent="0.25">
      <c r="A2890" s="12">
        <f t="shared" si="2"/>
        <v>43126</v>
      </c>
      <c r="B2890">
        <v>1.4168000000000001</v>
      </c>
      <c r="C2890">
        <v>1.1387</v>
      </c>
      <c r="D2890">
        <v>153.78</v>
      </c>
      <c r="E2890">
        <v>8.9574999999999996</v>
      </c>
      <c r="F2890">
        <v>1.7436</v>
      </c>
      <c r="G2890">
        <v>1.9231</v>
      </c>
      <c r="H2890">
        <v>1507.01</v>
      </c>
    </row>
    <row r="2891" spans="1:8" x14ac:dyDescent="0.25">
      <c r="A2891" s="12">
        <f t="shared" si="2"/>
        <v>43129</v>
      </c>
      <c r="B2891">
        <v>1.4072</v>
      </c>
      <c r="C2891">
        <v>1.1368</v>
      </c>
      <c r="D2891">
        <v>153.31</v>
      </c>
      <c r="E2891">
        <v>8.8829999999999991</v>
      </c>
      <c r="F2891">
        <v>1.7383</v>
      </c>
      <c r="G2891">
        <v>1.9216</v>
      </c>
      <c r="H2891">
        <v>1505.63</v>
      </c>
    </row>
    <row r="2892" spans="1:8" x14ac:dyDescent="0.25">
      <c r="A2892" s="12">
        <f t="shared" si="2"/>
        <v>43130</v>
      </c>
      <c r="B2892">
        <v>1.4145000000000001</v>
      </c>
      <c r="C2892">
        <v>1.1403000000000001</v>
      </c>
      <c r="D2892">
        <v>153.86000000000001</v>
      </c>
      <c r="E2892">
        <v>8.9221000000000004</v>
      </c>
      <c r="F2892">
        <v>1.7501</v>
      </c>
      <c r="G2892">
        <v>1.9293</v>
      </c>
      <c r="H2892">
        <v>1516.67</v>
      </c>
    </row>
    <row r="2893" spans="1:8" x14ac:dyDescent="0.25">
      <c r="A2893" s="12">
        <f t="shared" si="2"/>
        <v>43131</v>
      </c>
      <c r="B2893">
        <v>1.419</v>
      </c>
      <c r="C2893">
        <v>1.1429</v>
      </c>
      <c r="D2893">
        <v>154.94999999999999</v>
      </c>
      <c r="E2893">
        <v>8.9032</v>
      </c>
      <c r="F2893">
        <v>1.7613000000000001</v>
      </c>
      <c r="G2893">
        <v>1.9265000000000001</v>
      </c>
      <c r="H2893">
        <v>1517.02</v>
      </c>
    </row>
    <row r="2894" spans="1:8" x14ac:dyDescent="0.25">
      <c r="A2894" s="12">
        <f t="shared" si="2"/>
        <v>43132</v>
      </c>
      <c r="B2894">
        <v>1.4263999999999999</v>
      </c>
      <c r="C2894">
        <v>1.1403000000000001</v>
      </c>
      <c r="D2894">
        <v>156.04</v>
      </c>
      <c r="E2894">
        <v>8.9403000000000006</v>
      </c>
      <c r="F2894">
        <v>1.7736000000000001</v>
      </c>
      <c r="G2894">
        <v>1.9279999999999999</v>
      </c>
      <c r="H2894">
        <v>1526.16</v>
      </c>
    </row>
    <row r="2895" spans="1:8" x14ac:dyDescent="0.25">
      <c r="A2895" s="12">
        <f t="shared" si="2"/>
        <v>43133</v>
      </c>
      <c r="B2895">
        <v>1.4119999999999999</v>
      </c>
      <c r="C2895">
        <v>1.133</v>
      </c>
      <c r="D2895">
        <v>155.47</v>
      </c>
      <c r="E2895">
        <v>8.8783999999999992</v>
      </c>
      <c r="F2895">
        <v>1.7809999999999999</v>
      </c>
      <c r="G2895">
        <v>1.9334</v>
      </c>
      <c r="H2895">
        <v>1538.19</v>
      </c>
    </row>
    <row r="2896" spans="1:8" x14ac:dyDescent="0.25">
      <c r="A2896" s="12">
        <f t="shared" si="2"/>
        <v>43136</v>
      </c>
      <c r="B2896">
        <v>1.3956999999999999</v>
      </c>
      <c r="C2896">
        <v>1.1285000000000001</v>
      </c>
      <c r="D2896">
        <v>152.22</v>
      </c>
      <c r="E2896">
        <v>8.8087</v>
      </c>
      <c r="F2896">
        <v>1.7714000000000001</v>
      </c>
      <c r="G2896">
        <v>1.9211</v>
      </c>
      <c r="H2896">
        <v>1527.08</v>
      </c>
    </row>
    <row r="2897" spans="1:8" x14ac:dyDescent="0.25">
      <c r="A2897" s="12">
        <f t="shared" si="2"/>
        <v>43137</v>
      </c>
      <c r="B2897">
        <v>1.3947000000000001</v>
      </c>
      <c r="C2897">
        <v>1.1268</v>
      </c>
      <c r="D2897">
        <v>152.80000000000001</v>
      </c>
      <c r="E2897">
        <v>8.7448999999999995</v>
      </c>
      <c r="F2897">
        <v>1.7641</v>
      </c>
      <c r="G2897">
        <v>1.8996999999999999</v>
      </c>
      <c r="H2897">
        <v>1504.96</v>
      </c>
    </row>
    <row r="2898" spans="1:8" x14ac:dyDescent="0.25">
      <c r="A2898" s="12">
        <f t="shared" si="2"/>
        <v>43138</v>
      </c>
      <c r="B2898">
        <v>1.3879999999999999</v>
      </c>
      <c r="C2898">
        <v>1.1314</v>
      </c>
      <c r="D2898">
        <v>151.72999999999999</v>
      </c>
      <c r="E2898">
        <v>8.7091999999999992</v>
      </c>
      <c r="F2898">
        <v>1.7744</v>
      </c>
      <c r="G2898">
        <v>1.9173</v>
      </c>
      <c r="H2898">
        <v>1511.76</v>
      </c>
    </row>
    <row r="2899" spans="1:8" x14ac:dyDescent="0.25">
      <c r="A2899" s="12">
        <f t="shared" si="2"/>
        <v>43139</v>
      </c>
      <c r="B2899">
        <v>1.3911</v>
      </c>
      <c r="C2899">
        <v>1.1352</v>
      </c>
      <c r="D2899">
        <v>151.27000000000001</v>
      </c>
      <c r="E2899">
        <v>8.7843</v>
      </c>
      <c r="F2899">
        <v>1.7879</v>
      </c>
      <c r="G2899">
        <v>1.9272</v>
      </c>
      <c r="H2899">
        <v>1525.45</v>
      </c>
    </row>
    <row r="2900" spans="1:8" x14ac:dyDescent="0.25">
      <c r="A2900" s="12">
        <f t="shared" si="2"/>
        <v>43140</v>
      </c>
      <c r="B2900">
        <v>1.3835</v>
      </c>
      <c r="C2900">
        <v>1.1294</v>
      </c>
      <c r="D2900">
        <v>150.34</v>
      </c>
      <c r="E2900">
        <v>8.6926000000000005</v>
      </c>
      <c r="F2900">
        <v>1.7715000000000001</v>
      </c>
      <c r="G2900">
        <v>1.9071</v>
      </c>
      <c r="H2900">
        <v>1500.64</v>
      </c>
    </row>
    <row r="2901" spans="1:8" x14ac:dyDescent="0.25">
      <c r="A2901" s="12">
        <f t="shared" si="2"/>
        <v>43143</v>
      </c>
      <c r="B2901">
        <v>1.3835</v>
      </c>
      <c r="C2901">
        <v>1.1249</v>
      </c>
      <c r="D2901">
        <v>150.33000000000001</v>
      </c>
      <c r="E2901">
        <v>8.7144999999999992</v>
      </c>
      <c r="F2901">
        <v>1.7597</v>
      </c>
      <c r="G2901">
        <v>1.9049</v>
      </c>
      <c r="H2901">
        <v>1496.5</v>
      </c>
    </row>
    <row r="2902" spans="1:8" x14ac:dyDescent="0.25">
      <c r="A2902" s="12">
        <f t="shared" si="2"/>
        <v>43144</v>
      </c>
      <c r="B2902">
        <v>1.389</v>
      </c>
      <c r="C2902">
        <v>1.1245000000000001</v>
      </c>
      <c r="D2902">
        <v>149.78</v>
      </c>
      <c r="E2902">
        <v>8.7715999999999994</v>
      </c>
      <c r="F2902">
        <v>1.7677</v>
      </c>
      <c r="G2902">
        <v>1.9096</v>
      </c>
      <c r="H2902">
        <v>1505.75</v>
      </c>
    </row>
    <row r="2903" spans="1:8" x14ac:dyDescent="0.25">
      <c r="A2903" s="12">
        <f t="shared" si="2"/>
        <v>43145</v>
      </c>
      <c r="B2903">
        <v>1.3996</v>
      </c>
      <c r="C2903">
        <v>1.1241000000000001</v>
      </c>
      <c r="D2903">
        <v>149.78</v>
      </c>
      <c r="E2903">
        <v>8.8137000000000008</v>
      </c>
      <c r="F2903">
        <v>1.7659</v>
      </c>
      <c r="G2903">
        <v>1.8996</v>
      </c>
      <c r="H2903">
        <v>1497.45</v>
      </c>
    </row>
    <row r="2904" spans="1:8" x14ac:dyDescent="0.25">
      <c r="A2904" s="12">
        <f t="shared" si="2"/>
        <v>43146</v>
      </c>
      <c r="B2904">
        <v>1.4096</v>
      </c>
      <c r="C2904">
        <v>1.1271</v>
      </c>
      <c r="D2904">
        <v>149.6</v>
      </c>
      <c r="E2904">
        <v>8.8442000000000007</v>
      </c>
      <c r="F2904">
        <v>1.7741</v>
      </c>
      <c r="G2904">
        <v>1.9029</v>
      </c>
      <c r="H2904">
        <v>1498.6</v>
      </c>
    </row>
    <row r="2905" spans="1:8" x14ac:dyDescent="0.25">
      <c r="A2905" s="12">
        <f t="shared" si="2"/>
        <v>43147</v>
      </c>
      <c r="B2905">
        <v>1.4039999999999999</v>
      </c>
      <c r="C2905">
        <v>1.1292</v>
      </c>
      <c r="D2905">
        <v>148.94</v>
      </c>
      <c r="E2905">
        <v>8.8301999999999996</v>
      </c>
      <c r="F2905">
        <v>1.7719</v>
      </c>
      <c r="G2905">
        <v>1.8959999999999999</v>
      </c>
      <c r="H2905">
        <v>1496.93</v>
      </c>
    </row>
    <row r="2906" spans="1:8" x14ac:dyDescent="0.25">
      <c r="A2906" s="12">
        <f t="shared" si="2"/>
        <v>43150</v>
      </c>
      <c r="B2906">
        <v>1.4003000000000001</v>
      </c>
      <c r="C2906">
        <v>1.1292</v>
      </c>
      <c r="D2906">
        <v>149.19999999999999</v>
      </c>
      <c r="E2906">
        <v>8.8140999999999998</v>
      </c>
      <c r="F2906">
        <v>1.7689999999999999</v>
      </c>
      <c r="G2906">
        <v>1.8989</v>
      </c>
      <c r="H2906">
        <v>1493.29</v>
      </c>
    </row>
    <row r="2907" spans="1:8" x14ac:dyDescent="0.25">
      <c r="A2907" s="12">
        <f t="shared" si="2"/>
        <v>43151</v>
      </c>
      <c r="B2907">
        <v>1.3994</v>
      </c>
      <c r="C2907">
        <v>1.1334</v>
      </c>
      <c r="D2907">
        <v>150.19</v>
      </c>
      <c r="E2907">
        <v>8.8813999999999993</v>
      </c>
      <c r="F2907">
        <v>1.7749999999999999</v>
      </c>
      <c r="G2907">
        <v>1.9043000000000001</v>
      </c>
      <c r="H2907">
        <v>1502.83</v>
      </c>
    </row>
    <row r="2908" spans="1:8" x14ac:dyDescent="0.25">
      <c r="A2908" s="12">
        <f t="shared" si="2"/>
        <v>43152</v>
      </c>
      <c r="B2908">
        <v>1.3916999999999999</v>
      </c>
      <c r="C2908">
        <v>1.1325000000000001</v>
      </c>
      <c r="D2908">
        <v>149.97999999999999</v>
      </c>
      <c r="E2908">
        <v>8.8231000000000002</v>
      </c>
      <c r="F2908">
        <v>1.7831999999999999</v>
      </c>
      <c r="G2908">
        <v>1.9015</v>
      </c>
      <c r="H2908">
        <v>1496.09</v>
      </c>
    </row>
    <row r="2909" spans="1:8" x14ac:dyDescent="0.25">
      <c r="A2909" s="12">
        <f t="shared" si="2"/>
        <v>43153</v>
      </c>
      <c r="B2909">
        <v>1.3954</v>
      </c>
      <c r="C2909">
        <v>1.1314</v>
      </c>
      <c r="D2909">
        <v>148.94999999999999</v>
      </c>
      <c r="E2909">
        <v>8.8176000000000005</v>
      </c>
      <c r="F2909">
        <v>1.7785</v>
      </c>
      <c r="G2909">
        <v>1.9009</v>
      </c>
      <c r="H2909">
        <v>1507.18</v>
      </c>
    </row>
    <row r="2910" spans="1:8" x14ac:dyDescent="0.25">
      <c r="A2910" s="12">
        <f t="shared" si="2"/>
        <v>43154</v>
      </c>
      <c r="B2910">
        <v>1.3965000000000001</v>
      </c>
      <c r="C2910">
        <v>1.1357999999999999</v>
      </c>
      <c r="D2910">
        <v>149.26</v>
      </c>
      <c r="E2910">
        <v>8.8299000000000003</v>
      </c>
      <c r="F2910">
        <v>1.7826</v>
      </c>
      <c r="G2910">
        <v>1.9154</v>
      </c>
      <c r="H2910">
        <v>1502.63</v>
      </c>
    </row>
    <row r="2911" spans="1:8" x14ac:dyDescent="0.25">
      <c r="A2911" s="12">
        <f t="shared" si="2"/>
        <v>43157</v>
      </c>
      <c r="B2911">
        <v>1.3965000000000001</v>
      </c>
      <c r="C2911">
        <v>1.1335999999999999</v>
      </c>
      <c r="D2911">
        <v>149.34</v>
      </c>
      <c r="E2911">
        <v>8.7893000000000008</v>
      </c>
      <c r="F2911">
        <v>1.778</v>
      </c>
      <c r="G2911">
        <v>1.9120999999999999</v>
      </c>
      <c r="H2911">
        <v>1493.9</v>
      </c>
    </row>
    <row r="2912" spans="1:8" x14ac:dyDescent="0.25">
      <c r="A2912" s="12">
        <f t="shared" si="2"/>
        <v>43158</v>
      </c>
      <c r="B2912">
        <v>1.3907</v>
      </c>
      <c r="C2912">
        <v>1.1355</v>
      </c>
      <c r="D2912">
        <v>149.24</v>
      </c>
      <c r="E2912">
        <v>8.7640999999999991</v>
      </c>
      <c r="F2912">
        <v>1.7856000000000001</v>
      </c>
      <c r="G2912">
        <v>1.9221999999999999</v>
      </c>
      <c r="H2912">
        <v>1502.58</v>
      </c>
    </row>
    <row r="2913" spans="1:8" x14ac:dyDescent="0.25">
      <c r="A2913" s="12">
        <f t="shared" si="2"/>
        <v>43159</v>
      </c>
      <c r="B2913">
        <v>1.3759999999999999</v>
      </c>
      <c r="C2913">
        <v>1.1287</v>
      </c>
      <c r="D2913">
        <v>146.77000000000001</v>
      </c>
      <c r="E2913">
        <v>8.6957000000000004</v>
      </c>
      <c r="F2913">
        <v>1.7725</v>
      </c>
      <c r="G2913">
        <v>1.9079999999999999</v>
      </c>
      <c r="H2913">
        <v>1491.76</v>
      </c>
    </row>
    <row r="2914" spans="1:8" x14ac:dyDescent="0.25">
      <c r="A2914" s="12">
        <f t="shared" si="2"/>
        <v>43160</v>
      </c>
      <c r="B2914">
        <v>1.3774</v>
      </c>
      <c r="C2914">
        <v>1.1227</v>
      </c>
      <c r="D2914">
        <v>146.32</v>
      </c>
      <c r="E2914">
        <v>8.7225999999999999</v>
      </c>
      <c r="F2914">
        <v>1.7759</v>
      </c>
      <c r="G2914">
        <v>1.9003000000000001</v>
      </c>
      <c r="H2914">
        <v>1490.11</v>
      </c>
    </row>
    <row r="2915" spans="1:8" x14ac:dyDescent="0.25">
      <c r="A2915" s="12">
        <f t="shared" si="2"/>
        <v>43161</v>
      </c>
      <c r="B2915">
        <v>1.3802000000000001</v>
      </c>
      <c r="C2915">
        <v>1.1202000000000001</v>
      </c>
      <c r="D2915">
        <v>145.91</v>
      </c>
      <c r="E2915">
        <v>8.7129999999999992</v>
      </c>
      <c r="F2915">
        <v>1.7775000000000001</v>
      </c>
      <c r="G2915">
        <v>1.905</v>
      </c>
      <c r="H2915">
        <v>1488.81</v>
      </c>
    </row>
    <row r="2916" spans="1:8" x14ac:dyDescent="0.25">
      <c r="A2916" s="12">
        <f t="shared" si="2"/>
        <v>43164</v>
      </c>
      <c r="B2916">
        <v>1.3848</v>
      </c>
      <c r="C2916">
        <v>1.1220000000000001</v>
      </c>
      <c r="D2916">
        <v>147.06</v>
      </c>
      <c r="E2916">
        <v>8.7553999999999998</v>
      </c>
      <c r="F2916">
        <v>1.7831999999999999</v>
      </c>
      <c r="G2916">
        <v>1.9160999999999999</v>
      </c>
      <c r="H2916">
        <v>1490.97</v>
      </c>
    </row>
    <row r="2917" spans="1:8" x14ac:dyDescent="0.25">
      <c r="A2917" s="12">
        <f t="shared" si="2"/>
        <v>43165</v>
      </c>
      <c r="B2917">
        <v>1.3885000000000001</v>
      </c>
      <c r="C2917">
        <v>1.1197999999999999</v>
      </c>
      <c r="D2917">
        <v>147.34</v>
      </c>
      <c r="E2917">
        <v>8.7606000000000002</v>
      </c>
      <c r="F2917">
        <v>1.7738</v>
      </c>
      <c r="G2917">
        <v>1.9049</v>
      </c>
      <c r="H2917">
        <v>1475.92</v>
      </c>
    </row>
    <row r="2918" spans="1:8" x14ac:dyDescent="0.25">
      <c r="A2918" s="12">
        <f t="shared" si="2"/>
        <v>43166</v>
      </c>
      <c r="B2918">
        <v>1.3898999999999999</v>
      </c>
      <c r="C2918">
        <v>1.1195999999999999</v>
      </c>
      <c r="D2918">
        <v>147.38</v>
      </c>
      <c r="E2918">
        <v>8.7665000000000006</v>
      </c>
      <c r="F2918">
        <v>1.7758</v>
      </c>
      <c r="G2918">
        <v>1.9077999999999999</v>
      </c>
      <c r="H2918">
        <v>1482.23</v>
      </c>
    </row>
    <row r="2919" spans="1:8" x14ac:dyDescent="0.25">
      <c r="A2919" s="12">
        <f t="shared" si="2"/>
        <v>43167</v>
      </c>
      <c r="B2919">
        <v>1.381</v>
      </c>
      <c r="C2919">
        <v>1.1215999999999999</v>
      </c>
      <c r="D2919">
        <v>146.69999999999999</v>
      </c>
      <c r="E2919">
        <v>8.7462</v>
      </c>
      <c r="F2919">
        <v>1.7734000000000001</v>
      </c>
      <c r="G2919">
        <v>1.9020999999999999</v>
      </c>
      <c r="H2919">
        <v>1481.96</v>
      </c>
    </row>
    <row r="2920" spans="1:8" x14ac:dyDescent="0.25">
      <c r="A2920" s="12">
        <f t="shared" si="2"/>
        <v>43168</v>
      </c>
      <c r="B2920">
        <v>1.3847</v>
      </c>
      <c r="C2920">
        <v>1.1244000000000001</v>
      </c>
      <c r="D2920">
        <v>147.9</v>
      </c>
      <c r="E2920">
        <v>8.7405000000000008</v>
      </c>
      <c r="F2920">
        <v>1.7646999999999999</v>
      </c>
      <c r="G2920">
        <v>1.9017999999999999</v>
      </c>
      <c r="H2920">
        <v>1473.85</v>
      </c>
    </row>
    <row r="2921" spans="1:8" x14ac:dyDescent="0.25">
      <c r="A2921" s="12">
        <f t="shared" si="2"/>
        <v>43171</v>
      </c>
      <c r="B2921">
        <v>1.3905000000000001</v>
      </c>
      <c r="C2921">
        <v>1.1271</v>
      </c>
      <c r="D2921">
        <v>147.94999999999999</v>
      </c>
      <c r="E2921">
        <v>8.7843999999999998</v>
      </c>
      <c r="F2921">
        <v>1.7661</v>
      </c>
      <c r="G2921">
        <v>1.9056999999999999</v>
      </c>
      <c r="H2921">
        <v>1479.41</v>
      </c>
    </row>
    <row r="2922" spans="1:8" x14ac:dyDescent="0.25">
      <c r="A2922" s="12">
        <f t="shared" si="2"/>
        <v>43172</v>
      </c>
      <c r="B2922">
        <v>1.3958999999999999</v>
      </c>
      <c r="C2922">
        <v>1.1267</v>
      </c>
      <c r="D2922">
        <v>148.79</v>
      </c>
      <c r="E2922">
        <v>8.8181999999999992</v>
      </c>
      <c r="F2922">
        <v>1.7761</v>
      </c>
      <c r="G2922">
        <v>1.9056</v>
      </c>
      <c r="H2922">
        <v>1487.85</v>
      </c>
    </row>
    <row r="2923" spans="1:8" x14ac:dyDescent="0.25">
      <c r="A2923" s="12">
        <f t="shared" si="2"/>
        <v>43173</v>
      </c>
      <c r="B2923">
        <v>1.3958999999999999</v>
      </c>
      <c r="C2923">
        <v>1.1287</v>
      </c>
      <c r="D2923">
        <v>148.43</v>
      </c>
      <c r="E2923">
        <v>8.7849000000000004</v>
      </c>
      <c r="F2923">
        <v>1.7722</v>
      </c>
      <c r="G2923">
        <v>1.9039999999999999</v>
      </c>
      <c r="H2923">
        <v>1484.61</v>
      </c>
    </row>
    <row r="2924" spans="1:8" x14ac:dyDescent="0.25">
      <c r="A2924" s="12">
        <f t="shared" si="2"/>
        <v>43174</v>
      </c>
      <c r="B2924">
        <v>1.3935999999999999</v>
      </c>
      <c r="C2924">
        <v>1.1324000000000001</v>
      </c>
      <c r="D2924">
        <v>148.16</v>
      </c>
      <c r="E2924">
        <v>8.8011999999999997</v>
      </c>
      <c r="F2924">
        <v>1.7868999999999999</v>
      </c>
      <c r="G2924">
        <v>1.9146000000000001</v>
      </c>
      <c r="H2924">
        <v>1489.44</v>
      </c>
    </row>
    <row r="2925" spans="1:8" x14ac:dyDescent="0.25">
      <c r="A2925" s="12">
        <f t="shared" si="2"/>
        <v>43175</v>
      </c>
      <c r="B2925">
        <v>1.3938999999999999</v>
      </c>
      <c r="C2925">
        <v>1.1339999999999999</v>
      </c>
      <c r="D2925">
        <v>147.77000000000001</v>
      </c>
      <c r="E2925">
        <v>8.8001000000000005</v>
      </c>
      <c r="F2925">
        <v>1.8081</v>
      </c>
      <c r="G2925">
        <v>1.9313</v>
      </c>
      <c r="H2925">
        <v>1490.71</v>
      </c>
    </row>
    <row r="2926" spans="1:8" x14ac:dyDescent="0.25">
      <c r="A2926" s="12">
        <f t="shared" si="2"/>
        <v>43178</v>
      </c>
      <c r="B2926">
        <v>1.4023000000000001</v>
      </c>
      <c r="C2926">
        <v>1.1367</v>
      </c>
      <c r="D2926">
        <v>148.76</v>
      </c>
      <c r="E2926">
        <v>8.8575999999999997</v>
      </c>
      <c r="F2926">
        <v>1.8168</v>
      </c>
      <c r="G2926">
        <v>1.9357</v>
      </c>
      <c r="H2926">
        <v>1503.95</v>
      </c>
    </row>
    <row r="2927" spans="1:8" x14ac:dyDescent="0.25">
      <c r="A2927" s="12">
        <f t="shared" si="2"/>
        <v>43179</v>
      </c>
      <c r="B2927">
        <v>1.3996999999999999</v>
      </c>
      <c r="C2927">
        <v>1.1432</v>
      </c>
      <c r="D2927">
        <v>149.12</v>
      </c>
      <c r="E2927">
        <v>8.8393999999999995</v>
      </c>
      <c r="F2927">
        <v>1.8211999999999999</v>
      </c>
      <c r="G2927">
        <v>1.9482999999999999</v>
      </c>
      <c r="H2927">
        <v>1498.95</v>
      </c>
    </row>
    <row r="2928" spans="1:8" x14ac:dyDescent="0.25">
      <c r="A2928" s="12">
        <f t="shared" si="2"/>
        <v>43180</v>
      </c>
      <c r="B2928">
        <v>1.4138999999999999</v>
      </c>
      <c r="C2928">
        <v>1.1458999999999999</v>
      </c>
      <c r="D2928">
        <v>149.94</v>
      </c>
      <c r="E2928">
        <v>8.8652999999999995</v>
      </c>
      <c r="F2928">
        <v>1.8207</v>
      </c>
      <c r="G2928">
        <v>1.956</v>
      </c>
      <c r="H2928">
        <v>1504.6</v>
      </c>
    </row>
    <row r="2929" spans="1:8" x14ac:dyDescent="0.25">
      <c r="A2929" s="12">
        <f t="shared" si="2"/>
        <v>43181</v>
      </c>
      <c r="B2929">
        <v>1.4094</v>
      </c>
      <c r="C2929">
        <v>1.1456</v>
      </c>
      <c r="D2929">
        <v>148.38999999999999</v>
      </c>
      <c r="E2929">
        <v>8.9062999999999999</v>
      </c>
      <c r="F2929">
        <v>1.8321000000000001</v>
      </c>
      <c r="G2929">
        <v>1.9557</v>
      </c>
      <c r="H2929">
        <v>1522.45</v>
      </c>
    </row>
    <row r="2930" spans="1:8" x14ac:dyDescent="0.25">
      <c r="A2930" s="12">
        <f t="shared" si="2"/>
        <v>43182</v>
      </c>
      <c r="B2930">
        <v>1.4132</v>
      </c>
      <c r="C2930">
        <v>1.1438999999999999</v>
      </c>
      <c r="D2930">
        <v>148.02000000000001</v>
      </c>
      <c r="E2930">
        <v>8.9164999999999992</v>
      </c>
      <c r="F2930">
        <v>1.8357000000000001</v>
      </c>
      <c r="G2930">
        <v>1.9529000000000001</v>
      </c>
      <c r="H2930">
        <v>1530.31</v>
      </c>
    </row>
    <row r="2931" spans="1:8" x14ac:dyDescent="0.25">
      <c r="A2931" s="12">
        <f t="shared" si="2"/>
        <v>43185</v>
      </c>
      <c r="B2931">
        <v>1.4226000000000001</v>
      </c>
      <c r="C2931">
        <v>1.1433</v>
      </c>
      <c r="D2931">
        <v>149.94999999999999</v>
      </c>
      <c r="E2931">
        <v>8.9167000000000005</v>
      </c>
      <c r="F2931">
        <v>1.8363</v>
      </c>
      <c r="G2931">
        <v>1.9490000000000001</v>
      </c>
      <c r="H2931">
        <v>1528.85</v>
      </c>
    </row>
    <row r="2932" spans="1:8" x14ac:dyDescent="0.25">
      <c r="A2932" s="12">
        <f t="shared" si="2"/>
        <v>43186</v>
      </c>
      <c r="B2932">
        <v>1.4154</v>
      </c>
      <c r="C2932">
        <v>1.1406000000000001</v>
      </c>
      <c r="D2932">
        <v>149.11000000000001</v>
      </c>
      <c r="E2932">
        <v>8.8587000000000007</v>
      </c>
      <c r="F2932">
        <v>1.8433999999999999</v>
      </c>
      <c r="G2932">
        <v>1.9482999999999999</v>
      </c>
      <c r="H2932">
        <v>1520.32</v>
      </c>
    </row>
    <row r="2933" spans="1:8" x14ac:dyDescent="0.25">
      <c r="A2933" s="12">
        <f t="shared" si="2"/>
        <v>43187</v>
      </c>
      <c r="B2933">
        <v>1.4076</v>
      </c>
      <c r="C2933">
        <v>1.1434</v>
      </c>
      <c r="D2933">
        <v>150.35</v>
      </c>
      <c r="E2933">
        <v>8.8823000000000008</v>
      </c>
      <c r="F2933">
        <v>1.8371</v>
      </c>
      <c r="G2933">
        <v>1.9516</v>
      </c>
      <c r="H2933">
        <v>1497.05</v>
      </c>
    </row>
    <row r="2934" spans="1:8" x14ac:dyDescent="0.25">
      <c r="A2934" s="12">
        <f t="shared" si="2"/>
        <v>43188</v>
      </c>
      <c r="B2934">
        <v>1.4015</v>
      </c>
      <c r="C2934">
        <v>1.1393</v>
      </c>
      <c r="D2934">
        <v>149.16</v>
      </c>
      <c r="E2934">
        <v>8.82</v>
      </c>
      <c r="F2934">
        <v>1.8255999999999999</v>
      </c>
      <c r="G2934">
        <v>1.9374</v>
      </c>
      <c r="H2934">
        <v>1488.49</v>
      </c>
    </row>
    <row r="2935" spans="1:8" x14ac:dyDescent="0.25">
      <c r="A2935" s="12">
        <f t="shared" si="2"/>
        <v>43189</v>
      </c>
      <c r="B2935">
        <v>1.4015</v>
      </c>
      <c r="C2935">
        <v>1.1373</v>
      </c>
      <c r="D2935">
        <v>148.93</v>
      </c>
      <c r="E2935">
        <v>8.8002000000000002</v>
      </c>
      <c r="F2935">
        <v>1.8254999999999999</v>
      </c>
      <c r="G2935">
        <v>1.9379999999999999</v>
      </c>
      <c r="H2935">
        <v>1485.94</v>
      </c>
    </row>
    <row r="2936" spans="1:8" x14ac:dyDescent="0.25">
      <c r="A2936" s="12">
        <f t="shared" si="2"/>
        <v>43192</v>
      </c>
      <c r="B2936">
        <v>1.4043000000000001</v>
      </c>
      <c r="C2936">
        <v>1.1414</v>
      </c>
      <c r="D2936">
        <v>148.71</v>
      </c>
      <c r="E2936">
        <v>8.8192000000000004</v>
      </c>
      <c r="F2936">
        <v>1.8328</v>
      </c>
      <c r="G2936">
        <v>1.9470000000000001</v>
      </c>
      <c r="H2936">
        <v>1483.17</v>
      </c>
    </row>
    <row r="2937" spans="1:8" x14ac:dyDescent="0.25">
      <c r="A2937" s="12">
        <f t="shared" si="2"/>
        <v>43193</v>
      </c>
      <c r="B2937">
        <v>1.4056</v>
      </c>
      <c r="C2937">
        <v>1.1451</v>
      </c>
      <c r="D2937">
        <v>149.84</v>
      </c>
      <c r="E2937">
        <v>8.8161000000000005</v>
      </c>
      <c r="F2937">
        <v>1.8289</v>
      </c>
      <c r="G2937">
        <v>1.9370000000000001</v>
      </c>
      <c r="H2937">
        <v>1481.42</v>
      </c>
    </row>
    <row r="2938" spans="1:8" x14ac:dyDescent="0.25">
      <c r="A2938" s="12">
        <f t="shared" si="2"/>
        <v>43194</v>
      </c>
      <c r="B2938">
        <v>1.4079999999999999</v>
      </c>
      <c r="C2938">
        <v>1.1458999999999999</v>
      </c>
      <c r="D2938">
        <v>150.31</v>
      </c>
      <c r="E2938">
        <v>8.8419000000000008</v>
      </c>
      <c r="F2938">
        <v>1.8245</v>
      </c>
      <c r="G2938">
        <v>1.9266000000000001</v>
      </c>
      <c r="H2938">
        <v>1488.65</v>
      </c>
    </row>
    <row r="2939" spans="1:8" x14ac:dyDescent="0.25">
      <c r="A2939" s="12">
        <f t="shared" si="2"/>
        <v>43195</v>
      </c>
      <c r="B2939">
        <v>1.4000999999999999</v>
      </c>
      <c r="C2939">
        <v>1.1443000000000001</v>
      </c>
      <c r="D2939">
        <v>150.35</v>
      </c>
      <c r="E2939">
        <v>8.7971000000000004</v>
      </c>
      <c r="F2939">
        <v>1.8221000000000001</v>
      </c>
      <c r="G2939">
        <v>1.9240999999999999</v>
      </c>
      <c r="H2939">
        <v>1486.39</v>
      </c>
    </row>
    <row r="2940" spans="1:8" x14ac:dyDescent="0.25">
      <c r="A2940" s="12">
        <f t="shared" si="2"/>
        <v>43196</v>
      </c>
      <c r="B2940">
        <v>1.409</v>
      </c>
      <c r="C2940">
        <v>1.1475</v>
      </c>
      <c r="D2940">
        <v>150.61000000000001</v>
      </c>
      <c r="E2940">
        <v>8.8697999999999997</v>
      </c>
      <c r="F2940">
        <v>1.8359000000000001</v>
      </c>
      <c r="G2940">
        <v>1.9378</v>
      </c>
      <c r="H2940">
        <v>1507.28</v>
      </c>
    </row>
    <row r="2941" spans="1:8" x14ac:dyDescent="0.25">
      <c r="A2941" s="12">
        <f t="shared" si="2"/>
        <v>43199</v>
      </c>
      <c r="B2941">
        <v>1.4129</v>
      </c>
      <c r="C2941">
        <v>1.147</v>
      </c>
      <c r="D2941">
        <v>150.85</v>
      </c>
      <c r="E2941">
        <v>8.8922000000000008</v>
      </c>
      <c r="F2941">
        <v>1.8355999999999999</v>
      </c>
      <c r="G2941">
        <v>1.9336</v>
      </c>
      <c r="H2941">
        <v>1509.98</v>
      </c>
    </row>
    <row r="2942" spans="1:8" x14ac:dyDescent="0.25">
      <c r="A2942" s="12">
        <f t="shared" si="2"/>
        <v>43200</v>
      </c>
      <c r="B2942">
        <v>1.4172</v>
      </c>
      <c r="C2942">
        <v>1.1472</v>
      </c>
      <c r="D2942">
        <v>151.94999999999999</v>
      </c>
      <c r="E2942">
        <v>8.8556000000000008</v>
      </c>
      <c r="F2942">
        <v>1.8264</v>
      </c>
      <c r="G2942">
        <v>1.9255</v>
      </c>
      <c r="H2942">
        <v>1507.63</v>
      </c>
    </row>
    <row r="2943" spans="1:8" x14ac:dyDescent="0.25">
      <c r="A2943" s="12">
        <f t="shared" si="2"/>
        <v>43201</v>
      </c>
      <c r="B2943">
        <v>1.4176</v>
      </c>
      <c r="C2943">
        <v>1.1464000000000001</v>
      </c>
      <c r="D2943">
        <v>151.37</v>
      </c>
      <c r="E2943">
        <v>8.8681999999999999</v>
      </c>
      <c r="F2943">
        <v>1.8283</v>
      </c>
      <c r="G2943">
        <v>1.9259999999999999</v>
      </c>
      <c r="H2943">
        <v>1510.8</v>
      </c>
    </row>
    <row r="2944" spans="1:8" x14ac:dyDescent="0.25">
      <c r="A2944" s="12">
        <f t="shared" si="2"/>
        <v>43202</v>
      </c>
      <c r="B2944">
        <v>1.4225000000000001</v>
      </c>
      <c r="C2944">
        <v>1.1539999999999999</v>
      </c>
      <c r="D2944">
        <v>152.68</v>
      </c>
      <c r="E2944">
        <v>8.9145000000000003</v>
      </c>
      <c r="F2944">
        <v>1.8344</v>
      </c>
      <c r="G2944">
        <v>1.9286000000000001</v>
      </c>
      <c r="H2944">
        <v>1522.12</v>
      </c>
    </row>
    <row r="2945" spans="1:8" x14ac:dyDescent="0.25">
      <c r="A2945" s="12">
        <f t="shared" ref="A2945:A2989" si="3">WORKDAY(A2944,1)</f>
        <v>43203</v>
      </c>
      <c r="B2945">
        <v>1.4238999999999999</v>
      </c>
      <c r="C2945">
        <v>1.1544000000000001</v>
      </c>
      <c r="D2945">
        <v>152.81</v>
      </c>
      <c r="E2945">
        <v>8.9160000000000004</v>
      </c>
      <c r="F2945">
        <v>1.8332999999999999</v>
      </c>
      <c r="G2945">
        <v>1.9351</v>
      </c>
      <c r="H2945">
        <v>1524.54</v>
      </c>
    </row>
    <row r="2946" spans="1:8" x14ac:dyDescent="0.25">
      <c r="A2946" s="12">
        <f t="shared" si="3"/>
        <v>43206</v>
      </c>
      <c r="B2946">
        <v>1.4335</v>
      </c>
      <c r="C2946">
        <v>1.1578999999999999</v>
      </c>
      <c r="D2946">
        <v>153.56</v>
      </c>
      <c r="E2946">
        <v>8.9636999999999993</v>
      </c>
      <c r="F2946">
        <v>1.8427</v>
      </c>
      <c r="G2946">
        <v>1.9469000000000001</v>
      </c>
      <c r="H2946">
        <v>1533.39</v>
      </c>
    </row>
    <row r="2947" spans="1:8" x14ac:dyDescent="0.25">
      <c r="A2947" s="12">
        <f t="shared" si="3"/>
        <v>43207</v>
      </c>
      <c r="B2947">
        <v>1.4286000000000001</v>
      </c>
      <c r="C2947">
        <v>1.1548</v>
      </c>
      <c r="D2947">
        <v>152.86000000000001</v>
      </c>
      <c r="E2947">
        <v>8.9541000000000004</v>
      </c>
      <c r="F2947">
        <v>1.8394999999999999</v>
      </c>
      <c r="G2947">
        <v>1.9457</v>
      </c>
      <c r="H2947">
        <v>1523.04</v>
      </c>
    </row>
    <row r="2948" spans="1:8" x14ac:dyDescent="0.25">
      <c r="A2948" s="12">
        <f t="shared" si="3"/>
        <v>43208</v>
      </c>
      <c r="B2948">
        <v>1.4200999999999999</v>
      </c>
      <c r="C2948">
        <v>1.1484000000000001</v>
      </c>
      <c r="D2948">
        <v>152.28</v>
      </c>
      <c r="E2948">
        <v>8.9063999999999997</v>
      </c>
      <c r="F2948">
        <v>1.8245</v>
      </c>
      <c r="G2948">
        <v>1.9404999999999999</v>
      </c>
      <c r="H2948">
        <v>1511.16</v>
      </c>
    </row>
    <row r="2949" spans="1:8" x14ac:dyDescent="0.25">
      <c r="A2949" s="12">
        <f t="shared" si="3"/>
        <v>43209</v>
      </c>
      <c r="B2949">
        <v>1.409</v>
      </c>
      <c r="C2949">
        <v>1.1408</v>
      </c>
      <c r="D2949">
        <v>151.22999999999999</v>
      </c>
      <c r="E2949">
        <v>8.8882999999999992</v>
      </c>
      <c r="F2949">
        <v>1.8223</v>
      </c>
      <c r="G2949">
        <v>1.9371</v>
      </c>
      <c r="H2949">
        <v>1502.29</v>
      </c>
    </row>
    <row r="2950" spans="1:8" x14ac:dyDescent="0.25">
      <c r="A2950" s="12">
        <f t="shared" si="3"/>
        <v>43210</v>
      </c>
      <c r="B2950">
        <v>1.4003000000000001</v>
      </c>
      <c r="C2950">
        <v>1.1393</v>
      </c>
      <c r="D2950">
        <v>150.71</v>
      </c>
      <c r="E2950">
        <v>8.8124000000000002</v>
      </c>
      <c r="F2950">
        <v>1.8246</v>
      </c>
      <c r="G2950">
        <v>1.9414</v>
      </c>
      <c r="H2950">
        <v>1498.46</v>
      </c>
    </row>
    <row r="2951" spans="1:8" x14ac:dyDescent="0.25">
      <c r="A2951" s="12">
        <f t="shared" si="3"/>
        <v>43213</v>
      </c>
      <c r="B2951">
        <v>1.3938999999999999</v>
      </c>
      <c r="C2951">
        <v>1.1413</v>
      </c>
      <c r="D2951">
        <v>151.51</v>
      </c>
      <c r="E2951">
        <v>8.7914999999999992</v>
      </c>
      <c r="F2951">
        <v>1.8329</v>
      </c>
      <c r="G2951">
        <v>1.9500999999999999</v>
      </c>
      <c r="H2951">
        <v>1505.69</v>
      </c>
    </row>
    <row r="2952" spans="1:8" x14ac:dyDescent="0.25">
      <c r="A2952" s="12">
        <f t="shared" si="3"/>
        <v>43214</v>
      </c>
      <c r="B2952">
        <v>1.3975</v>
      </c>
      <c r="C2952">
        <v>1.1435999999999999</v>
      </c>
      <c r="D2952">
        <v>152.09</v>
      </c>
      <c r="E2952">
        <v>8.7954000000000008</v>
      </c>
      <c r="F2952">
        <v>1.8380000000000001</v>
      </c>
      <c r="G2952">
        <v>1.9628000000000001</v>
      </c>
      <c r="H2952">
        <v>1504.09</v>
      </c>
    </row>
    <row r="2953" spans="1:8" x14ac:dyDescent="0.25">
      <c r="A2953" s="12">
        <f t="shared" si="3"/>
        <v>43215</v>
      </c>
      <c r="B2953">
        <v>1.3929</v>
      </c>
      <c r="C2953">
        <v>1.1453</v>
      </c>
      <c r="D2953">
        <v>152.43</v>
      </c>
      <c r="E2953">
        <v>8.8003</v>
      </c>
      <c r="F2953">
        <v>1.8414999999999999</v>
      </c>
      <c r="G2953">
        <v>1.9708000000000001</v>
      </c>
      <c r="H2953">
        <v>1506.02</v>
      </c>
    </row>
    <row r="2954" spans="1:8" x14ac:dyDescent="0.25">
      <c r="A2954" s="12">
        <f t="shared" si="3"/>
        <v>43216</v>
      </c>
      <c r="B2954">
        <v>1.3914</v>
      </c>
      <c r="C2954">
        <v>1.1497999999999999</v>
      </c>
      <c r="D2954">
        <v>152.11000000000001</v>
      </c>
      <c r="E2954">
        <v>8.7955000000000005</v>
      </c>
      <c r="F2954">
        <v>1.8422000000000001</v>
      </c>
      <c r="G2954">
        <v>1.9704999999999999</v>
      </c>
      <c r="H2954">
        <v>1498.48</v>
      </c>
    </row>
    <row r="2955" spans="1:8" x14ac:dyDescent="0.25">
      <c r="A2955" s="12">
        <f t="shared" si="3"/>
        <v>43217</v>
      </c>
      <c r="B2955">
        <v>1.3777999999999999</v>
      </c>
      <c r="C2955">
        <v>1.1358999999999999</v>
      </c>
      <c r="D2955">
        <v>150.32</v>
      </c>
      <c r="E2955">
        <v>8.7025000000000006</v>
      </c>
      <c r="F2955">
        <v>1.8172999999999999</v>
      </c>
      <c r="G2955">
        <v>1.9444999999999999</v>
      </c>
      <c r="H2955">
        <v>1469.74</v>
      </c>
    </row>
    <row r="2956" spans="1:8" x14ac:dyDescent="0.25">
      <c r="A2956" s="12">
        <f t="shared" si="3"/>
        <v>43220</v>
      </c>
      <c r="B2956">
        <v>1.3769</v>
      </c>
      <c r="C2956">
        <v>1.1395999999999999</v>
      </c>
      <c r="D2956">
        <v>150.44</v>
      </c>
      <c r="E2956">
        <v>8.6773000000000007</v>
      </c>
      <c r="F2956">
        <v>1.8272999999999999</v>
      </c>
      <c r="G2956">
        <v>1.9557</v>
      </c>
      <c r="H2956">
        <v>1472.36</v>
      </c>
    </row>
    <row r="2957" spans="1:8" x14ac:dyDescent="0.25">
      <c r="A2957" s="12">
        <f t="shared" si="3"/>
        <v>43221</v>
      </c>
      <c r="B2957">
        <v>1.3611</v>
      </c>
      <c r="C2957">
        <v>1.1356999999999999</v>
      </c>
      <c r="D2957">
        <v>149.58000000000001</v>
      </c>
      <c r="E2957">
        <v>8.6089000000000002</v>
      </c>
      <c r="F2957">
        <v>1.8176000000000001</v>
      </c>
      <c r="G2957">
        <v>1.9433</v>
      </c>
      <c r="H2957">
        <v>1459.75</v>
      </c>
    </row>
    <row r="2958" spans="1:8" x14ac:dyDescent="0.25">
      <c r="A2958" s="12">
        <f t="shared" si="3"/>
        <v>43222</v>
      </c>
      <c r="B2958">
        <v>1.3575999999999999</v>
      </c>
      <c r="C2958">
        <v>1.1357999999999999</v>
      </c>
      <c r="D2958">
        <v>149.12</v>
      </c>
      <c r="E2958">
        <v>8.6395999999999997</v>
      </c>
      <c r="F2958">
        <v>1.8115000000000001</v>
      </c>
      <c r="G2958">
        <v>1.9406000000000001</v>
      </c>
      <c r="H2958">
        <v>1464.86</v>
      </c>
    </row>
    <row r="2959" spans="1:8" x14ac:dyDescent="0.25">
      <c r="A2959" s="12">
        <f t="shared" si="3"/>
        <v>43223</v>
      </c>
      <c r="B2959">
        <v>1.3573999999999999</v>
      </c>
      <c r="C2959">
        <v>1.1321000000000001</v>
      </c>
      <c r="D2959">
        <v>148.22</v>
      </c>
      <c r="E2959">
        <v>8.6049000000000007</v>
      </c>
      <c r="F2959">
        <v>1.8021</v>
      </c>
      <c r="G2959">
        <v>1.9274</v>
      </c>
      <c r="H2959">
        <v>1458.61</v>
      </c>
    </row>
    <row r="2960" spans="1:8" x14ac:dyDescent="0.25">
      <c r="A2960" s="12">
        <f t="shared" si="3"/>
        <v>43224</v>
      </c>
      <c r="B2960">
        <v>1.353</v>
      </c>
      <c r="C2960">
        <v>1.1313</v>
      </c>
      <c r="D2960">
        <v>147.63999999999999</v>
      </c>
      <c r="E2960">
        <v>8.6000999999999994</v>
      </c>
      <c r="F2960">
        <v>1.7948999999999999</v>
      </c>
      <c r="G2960">
        <v>1.9272</v>
      </c>
      <c r="H2960">
        <v>1451.92</v>
      </c>
    </row>
    <row r="2961" spans="1:8" x14ac:dyDescent="0.25">
      <c r="A2961" s="12">
        <f t="shared" si="3"/>
        <v>43227</v>
      </c>
      <c r="B2961">
        <v>1.3554999999999999</v>
      </c>
      <c r="C2961">
        <v>1.137</v>
      </c>
      <c r="D2961">
        <v>147.87</v>
      </c>
      <c r="E2961">
        <v>8.6325000000000003</v>
      </c>
      <c r="F2961">
        <v>1.8030999999999999</v>
      </c>
      <c r="G2961">
        <v>1.9319</v>
      </c>
      <c r="H2961">
        <v>1462.63</v>
      </c>
    </row>
    <row r="2962" spans="1:8" x14ac:dyDescent="0.25">
      <c r="A2962" s="12">
        <f t="shared" si="3"/>
        <v>43228</v>
      </c>
      <c r="B2962">
        <v>1.3544</v>
      </c>
      <c r="C2962">
        <v>1.1415</v>
      </c>
      <c r="D2962">
        <v>147.82</v>
      </c>
      <c r="E2962">
        <v>8.5818999999999992</v>
      </c>
      <c r="F2962">
        <v>1.8177000000000001</v>
      </c>
      <c r="G2962">
        <v>1.9428000000000001</v>
      </c>
      <c r="H2962">
        <v>1459.27</v>
      </c>
    </row>
    <row r="2963" spans="1:8" x14ac:dyDescent="0.25">
      <c r="A2963" s="12">
        <f t="shared" si="3"/>
        <v>43229</v>
      </c>
      <c r="B2963">
        <v>1.3544</v>
      </c>
      <c r="C2963">
        <v>1.1431</v>
      </c>
      <c r="D2963">
        <v>148.63999999999999</v>
      </c>
      <c r="E2963">
        <v>8.6135999999999999</v>
      </c>
      <c r="F2963">
        <v>1.8151999999999999</v>
      </c>
      <c r="G2963">
        <v>1.9404999999999999</v>
      </c>
      <c r="H2963">
        <v>1460.56</v>
      </c>
    </row>
    <row r="2964" spans="1:8" x14ac:dyDescent="0.25">
      <c r="A2964" s="12">
        <f t="shared" si="3"/>
        <v>43230</v>
      </c>
      <c r="B2964">
        <v>1.3515999999999999</v>
      </c>
      <c r="C2964">
        <v>1.1344000000000001</v>
      </c>
      <c r="D2964">
        <v>147.86000000000001</v>
      </c>
      <c r="E2964">
        <v>8.5239999999999991</v>
      </c>
      <c r="F2964">
        <v>1.7947</v>
      </c>
      <c r="G2964">
        <v>1.9415</v>
      </c>
      <c r="H2964">
        <v>1439.25</v>
      </c>
    </row>
    <row r="2965" spans="1:8" x14ac:dyDescent="0.25">
      <c r="A2965" s="12">
        <f t="shared" si="3"/>
        <v>43231</v>
      </c>
      <c r="B2965">
        <v>1.3541000000000001</v>
      </c>
      <c r="C2965">
        <v>1.1335999999999999</v>
      </c>
      <c r="D2965">
        <v>148.12</v>
      </c>
      <c r="E2965">
        <v>8.5602</v>
      </c>
      <c r="F2965">
        <v>1.7955000000000001</v>
      </c>
      <c r="G2965">
        <v>1.9434</v>
      </c>
      <c r="H2965">
        <v>1444.68</v>
      </c>
    </row>
    <row r="2966" spans="1:8" x14ac:dyDescent="0.25">
      <c r="A2966" s="12">
        <f t="shared" si="3"/>
        <v>43234</v>
      </c>
      <c r="B2966">
        <v>1.3553999999999999</v>
      </c>
      <c r="C2966">
        <v>1.1363000000000001</v>
      </c>
      <c r="D2966">
        <v>148.63999999999999</v>
      </c>
      <c r="E2966">
        <v>8.5683000000000007</v>
      </c>
      <c r="F2966">
        <v>1.8009999999999999</v>
      </c>
      <c r="G2966">
        <v>1.9604999999999999</v>
      </c>
      <c r="H2966">
        <v>1450.48</v>
      </c>
    </row>
    <row r="2967" spans="1:8" x14ac:dyDescent="0.25">
      <c r="A2967" s="12">
        <f t="shared" si="3"/>
        <v>43235</v>
      </c>
      <c r="B2967">
        <v>1.3504</v>
      </c>
      <c r="C2967">
        <v>1.1407</v>
      </c>
      <c r="D2967">
        <v>149</v>
      </c>
      <c r="E2967">
        <v>8.5791000000000004</v>
      </c>
      <c r="F2967">
        <v>1.8070999999999999</v>
      </c>
      <c r="G2967">
        <v>1.9678</v>
      </c>
      <c r="H2967">
        <v>1458.45</v>
      </c>
    </row>
    <row r="2968" spans="1:8" x14ac:dyDescent="0.25">
      <c r="A2968" s="12">
        <f t="shared" si="3"/>
        <v>43236</v>
      </c>
      <c r="B2968">
        <v>1.3485</v>
      </c>
      <c r="C2968">
        <v>1.1425000000000001</v>
      </c>
      <c r="D2968">
        <v>148.88</v>
      </c>
      <c r="E2968">
        <v>8.5487000000000002</v>
      </c>
      <c r="F2968">
        <v>1.7941</v>
      </c>
      <c r="G2968">
        <v>1.9551000000000001</v>
      </c>
      <c r="H2968">
        <v>1451.98</v>
      </c>
    </row>
    <row r="2969" spans="1:8" x14ac:dyDescent="0.25">
      <c r="A2969" s="12">
        <f t="shared" si="3"/>
        <v>43237</v>
      </c>
      <c r="B2969">
        <v>1.3514999999999999</v>
      </c>
      <c r="C2969">
        <v>1.1456999999999999</v>
      </c>
      <c r="D2969">
        <v>149.71</v>
      </c>
      <c r="E2969">
        <v>8.5648999999999997</v>
      </c>
      <c r="F2969">
        <v>1.7992999999999999</v>
      </c>
      <c r="G2969">
        <v>1.9645999999999999</v>
      </c>
      <c r="H2969">
        <v>1461.96</v>
      </c>
    </row>
    <row r="2970" spans="1:8" x14ac:dyDescent="0.25">
      <c r="A2970" s="12">
        <f t="shared" si="3"/>
        <v>43238</v>
      </c>
      <c r="B2970">
        <v>1.3471</v>
      </c>
      <c r="C2970">
        <v>1.1438999999999999</v>
      </c>
      <c r="D2970">
        <v>149.18</v>
      </c>
      <c r="E2970">
        <v>8.5573999999999995</v>
      </c>
      <c r="F2970">
        <v>1.7929999999999999</v>
      </c>
      <c r="G2970">
        <v>1.9471000000000001</v>
      </c>
      <c r="H2970">
        <v>1455.64</v>
      </c>
    </row>
    <row r="2971" spans="1:8" x14ac:dyDescent="0.25">
      <c r="A2971" s="12">
        <f t="shared" si="3"/>
        <v>43241</v>
      </c>
      <c r="B2971">
        <v>1.3428</v>
      </c>
      <c r="C2971">
        <v>1.1388</v>
      </c>
      <c r="D2971">
        <v>149.07</v>
      </c>
      <c r="E2971">
        <v>8.5215999999999994</v>
      </c>
      <c r="F2971">
        <v>1.7706</v>
      </c>
      <c r="G2971">
        <v>1.9325000000000001</v>
      </c>
      <c r="H2971">
        <v>1445.59</v>
      </c>
    </row>
    <row r="2972" spans="1:8" x14ac:dyDescent="0.25">
      <c r="A2972" s="12">
        <f t="shared" si="3"/>
        <v>43242</v>
      </c>
      <c r="B2972">
        <v>1.3433999999999999</v>
      </c>
      <c r="C2972">
        <v>1.1397999999999999</v>
      </c>
      <c r="D2972">
        <v>148.93</v>
      </c>
      <c r="E2972">
        <v>8.5248000000000008</v>
      </c>
      <c r="F2972">
        <v>1.7727999999999999</v>
      </c>
      <c r="G2972">
        <v>1.9369000000000001</v>
      </c>
      <c r="H2972">
        <v>1444.88</v>
      </c>
    </row>
    <row r="2973" spans="1:8" x14ac:dyDescent="0.25">
      <c r="A2973" s="12">
        <f t="shared" si="3"/>
        <v>43243</v>
      </c>
      <c r="B2973">
        <v>1.3346</v>
      </c>
      <c r="C2973">
        <v>1.1409</v>
      </c>
      <c r="D2973">
        <v>146.9</v>
      </c>
      <c r="E2973">
        <v>8.4944000000000006</v>
      </c>
      <c r="F2973">
        <v>1.7650999999999999</v>
      </c>
      <c r="G2973">
        <v>1.9294</v>
      </c>
      <c r="H2973">
        <v>1436.15</v>
      </c>
    </row>
    <row r="2974" spans="1:8" x14ac:dyDescent="0.25">
      <c r="A2974" s="12">
        <f t="shared" si="3"/>
        <v>43244</v>
      </c>
      <c r="B2974">
        <v>1.3379000000000001</v>
      </c>
      <c r="C2974">
        <v>1.1417999999999999</v>
      </c>
      <c r="D2974">
        <v>146.16999999999999</v>
      </c>
      <c r="E2974">
        <v>8.5121000000000002</v>
      </c>
      <c r="F2974">
        <v>1.7659</v>
      </c>
      <c r="G2974">
        <v>1.9306000000000001</v>
      </c>
      <c r="H2974">
        <v>1445.86</v>
      </c>
    </row>
    <row r="2975" spans="1:8" x14ac:dyDescent="0.25">
      <c r="A2975" s="12">
        <f t="shared" si="3"/>
        <v>43245</v>
      </c>
      <c r="B2975">
        <v>1.3307</v>
      </c>
      <c r="C2975">
        <v>1.1409</v>
      </c>
      <c r="D2975">
        <v>145.41</v>
      </c>
      <c r="E2975">
        <v>8.5045000000000002</v>
      </c>
      <c r="F2975">
        <v>1.7614000000000001</v>
      </c>
      <c r="G2975">
        <v>1.9217</v>
      </c>
      <c r="H2975">
        <v>1433.66</v>
      </c>
    </row>
    <row r="2976" spans="1:8" x14ac:dyDescent="0.25">
      <c r="A2976" s="12">
        <f t="shared" si="3"/>
        <v>43248</v>
      </c>
      <c r="B2976">
        <v>1.3310999999999999</v>
      </c>
      <c r="C2976">
        <v>1.1451</v>
      </c>
      <c r="D2976">
        <v>145.61000000000001</v>
      </c>
      <c r="E2976">
        <v>8.5138999999999996</v>
      </c>
      <c r="F2976">
        <v>1.7637</v>
      </c>
      <c r="G2976">
        <v>1.9172</v>
      </c>
      <c r="H2976">
        <v>1430.15</v>
      </c>
    </row>
    <row r="2977" spans="1:8" x14ac:dyDescent="0.25">
      <c r="A2977" s="12">
        <f t="shared" si="3"/>
        <v>43249</v>
      </c>
      <c r="B2977">
        <v>1.3250999999999999</v>
      </c>
      <c r="C2977">
        <v>1.1478999999999999</v>
      </c>
      <c r="D2977">
        <v>144.09</v>
      </c>
      <c r="E2977">
        <v>8.4863</v>
      </c>
      <c r="F2977">
        <v>1.7649999999999999</v>
      </c>
      <c r="G2977">
        <v>1.9194</v>
      </c>
      <c r="H2977">
        <v>1435.57</v>
      </c>
    </row>
    <row r="2978" spans="1:8" x14ac:dyDescent="0.25">
      <c r="A2978" s="12">
        <f t="shared" si="3"/>
        <v>43250</v>
      </c>
      <c r="B2978">
        <v>1.3289</v>
      </c>
      <c r="C2978">
        <v>1.1391</v>
      </c>
      <c r="D2978">
        <v>144.69999999999999</v>
      </c>
      <c r="E2978">
        <v>8.4985999999999997</v>
      </c>
      <c r="F2978">
        <v>1.7529999999999999</v>
      </c>
      <c r="G2978">
        <v>1.9012</v>
      </c>
      <c r="H2978">
        <v>1429.62</v>
      </c>
    </row>
    <row r="2979" spans="1:8" x14ac:dyDescent="0.25">
      <c r="A2979" s="12">
        <f t="shared" si="3"/>
        <v>43251</v>
      </c>
      <c r="B2979">
        <f>IFERROR(INDEX('Index Eikon working'!AI:AI,MATCH($A2979,'Index Eikon working'!$AH:$AH,0)),B2978)</f>
        <v>1.3298000000000001</v>
      </c>
      <c r="C2979">
        <f>IFERROR(INDEX('Index Eikon working'!AJ:AJ,MATCH($A2979,'Index Eikon working'!$AH:$AH,0)),C2978)</f>
        <v>1.1369</v>
      </c>
      <c r="D2979">
        <f>IFERROR(INDEX('Index Eikon working'!AK:AK,MATCH($A2979,'Index Eikon working'!$AH:$AH,0)),D2978)</f>
        <v>144.66</v>
      </c>
      <c r="E2979">
        <f>IFERROR(INDEX('Index Eikon working'!AL:AL,MATCH($A2979,'Index Eikon working'!$AH:$AH,0)),E2978)</f>
        <v>8.4930000000000003</v>
      </c>
      <c r="F2979">
        <f>IFERROR(INDEX('Index Eikon working'!AM:AM,MATCH($A2979,'Index Eikon working'!$AH:$AH,0)),F2978)</f>
        <v>1.7568999999999999</v>
      </c>
      <c r="G2979">
        <f>IFERROR(INDEX('Index Eikon working'!AN:AN,MATCH($A2979,'Index Eikon working'!$AH:$AH,0)),G2978)</f>
        <v>1.8992</v>
      </c>
      <c r="H2979">
        <f>IFERROR(INDEX('Index Eikon working'!AO:AO,MATCH($A2979,'Index Eikon working'!$AH:$AH,0)),H2978)</f>
        <v>1435.64</v>
      </c>
    </row>
    <row r="2980" spans="1:8" x14ac:dyDescent="0.25">
      <c r="A2980" s="12">
        <f t="shared" si="3"/>
        <v>43252</v>
      </c>
    </row>
    <row r="2981" spans="1:8" x14ac:dyDescent="0.25">
      <c r="A2981" s="12">
        <f t="shared" si="3"/>
        <v>43255</v>
      </c>
    </row>
    <row r="2982" spans="1:8" x14ac:dyDescent="0.25">
      <c r="A2982" s="12">
        <f t="shared" si="3"/>
        <v>43256</v>
      </c>
    </row>
    <row r="2983" spans="1:8" x14ac:dyDescent="0.25">
      <c r="A2983" s="12">
        <f t="shared" si="3"/>
        <v>43257</v>
      </c>
    </row>
    <row r="2984" spans="1:8" x14ac:dyDescent="0.25">
      <c r="A2984" s="12">
        <f t="shared" si="3"/>
        <v>43258</v>
      </c>
    </row>
    <row r="2985" spans="1:8" x14ac:dyDescent="0.25">
      <c r="A2985" s="12">
        <f t="shared" si="3"/>
        <v>43259</v>
      </c>
    </row>
    <row r="2986" spans="1:8" x14ac:dyDescent="0.25">
      <c r="A2986" s="12">
        <f t="shared" si="3"/>
        <v>43262</v>
      </c>
    </row>
    <row r="2987" spans="1:8" x14ac:dyDescent="0.25">
      <c r="A2987" s="12">
        <f t="shared" si="3"/>
        <v>43263</v>
      </c>
    </row>
    <row r="2988" spans="1:8" x14ac:dyDescent="0.25">
      <c r="A2988" s="12">
        <f t="shared" si="3"/>
        <v>43264</v>
      </c>
    </row>
    <row r="2989" spans="1:8" x14ac:dyDescent="0.25">
      <c r="A2989" s="12">
        <f t="shared" si="3"/>
        <v>43265</v>
      </c>
    </row>
    <row r="2990" spans="1:8" x14ac:dyDescent="0.25">
      <c r="A2990" s="12">
        <v>43266</v>
      </c>
    </row>
    <row r="2991" spans="1:8" x14ac:dyDescent="0.25">
      <c r="A2991" s="12">
        <v>43269</v>
      </c>
    </row>
    <row r="2992" spans="1:8" x14ac:dyDescent="0.25">
      <c r="A2992" s="12">
        <v>43270</v>
      </c>
    </row>
    <row r="2993" spans="1:1" x14ac:dyDescent="0.25">
      <c r="A2993" s="12">
        <v>43271</v>
      </c>
    </row>
    <row r="2994" spans="1:1" x14ac:dyDescent="0.25">
      <c r="A2994" s="12">
        <v>43272</v>
      </c>
    </row>
    <row r="2995" spans="1:1" x14ac:dyDescent="0.25">
      <c r="A2995" s="12">
        <v>43273</v>
      </c>
    </row>
    <row r="2996" spans="1:1" x14ac:dyDescent="0.25">
      <c r="A2996" s="12">
        <v>43276</v>
      </c>
    </row>
    <row r="2997" spans="1:1" x14ac:dyDescent="0.25">
      <c r="A2997" s="12">
        <v>43277</v>
      </c>
    </row>
    <row r="2998" spans="1:1" x14ac:dyDescent="0.25">
      <c r="A2998" s="12">
        <v>43278</v>
      </c>
    </row>
    <row r="2999" spans="1:1" x14ac:dyDescent="0.25">
      <c r="A2999" s="12">
        <v>43279</v>
      </c>
    </row>
    <row r="3000" spans="1:1" x14ac:dyDescent="0.25">
      <c r="A3000" s="12">
        <v>43280</v>
      </c>
    </row>
    <row r="3001" spans="1:1" x14ac:dyDescent="0.25">
      <c r="A3001" s="12">
        <v>43283</v>
      </c>
    </row>
    <row r="3002" spans="1:1" x14ac:dyDescent="0.25">
      <c r="A3002" s="12">
        <v>43284</v>
      </c>
    </row>
    <row r="3003" spans="1:1" x14ac:dyDescent="0.25">
      <c r="A3003" s="12">
        <v>43285</v>
      </c>
    </row>
    <row r="3004" spans="1:1" x14ac:dyDescent="0.25">
      <c r="A3004" s="12">
        <v>43286</v>
      </c>
    </row>
    <row r="3005" spans="1:1" x14ac:dyDescent="0.25">
      <c r="A3005" s="12">
        <v>43287</v>
      </c>
    </row>
    <row r="3006" spans="1:1" x14ac:dyDescent="0.25">
      <c r="A3006" s="12">
        <v>43290</v>
      </c>
    </row>
    <row r="3007" spans="1:1" x14ac:dyDescent="0.25">
      <c r="A3007" s="12">
        <v>43291</v>
      </c>
    </row>
    <row r="3008" spans="1:1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C21"/>
  <sheetViews>
    <sheetView topLeftCell="A3" workbookViewId="0">
      <selection activeCell="D29" sqref="D29"/>
    </sheetView>
  </sheetViews>
  <sheetFormatPr defaultRowHeight="15" x14ac:dyDescent="0.25"/>
  <cols>
    <col min="1" max="1" width="12.85546875" bestFit="1" customWidth="1"/>
    <col min="2" max="2" width="23.42578125" bestFit="1" customWidth="1"/>
  </cols>
  <sheetData>
    <row r="1" spans="1:3" x14ac:dyDescent="0.25">
      <c r="A1" t="s">
        <v>20</v>
      </c>
      <c r="B1" t="s">
        <v>21</v>
      </c>
    </row>
    <row r="2" spans="1:3" x14ac:dyDescent="0.25">
      <c r="A2" t="s">
        <v>0</v>
      </c>
      <c r="B2" t="s">
        <v>10</v>
      </c>
    </row>
    <row r="3" spans="1:3" x14ac:dyDescent="0.25">
      <c r="A3" t="s">
        <v>1</v>
      </c>
      <c r="B3" t="s">
        <v>11</v>
      </c>
    </row>
    <row r="4" spans="1:3" x14ac:dyDescent="0.25">
      <c r="A4" t="s">
        <v>2</v>
      </c>
      <c r="B4" t="s">
        <v>12</v>
      </c>
    </row>
    <row r="5" spans="1:3" x14ac:dyDescent="0.25">
      <c r="A5" t="s">
        <v>3</v>
      </c>
      <c r="B5" t="s">
        <v>31</v>
      </c>
    </row>
    <row r="6" spans="1:3" x14ac:dyDescent="0.25">
      <c r="A6" t="s">
        <v>4</v>
      </c>
      <c r="B6" t="s">
        <v>32</v>
      </c>
    </row>
    <row r="7" spans="1:3" x14ac:dyDescent="0.25">
      <c r="A7" t="s">
        <v>5</v>
      </c>
      <c r="B7" t="s">
        <v>13</v>
      </c>
      <c r="C7" t="s">
        <v>64</v>
      </c>
    </row>
    <row r="8" spans="1:3" x14ac:dyDescent="0.25">
      <c r="A8" t="s">
        <v>6</v>
      </c>
      <c r="B8" t="s">
        <v>30</v>
      </c>
    </row>
    <row r="9" spans="1:3" x14ac:dyDescent="0.25">
      <c r="A9" t="s">
        <v>7</v>
      </c>
      <c r="B9" t="s">
        <v>14</v>
      </c>
    </row>
    <row r="10" spans="1:3" x14ac:dyDescent="0.25">
      <c r="A10" t="s">
        <v>8</v>
      </c>
      <c r="B10" t="s">
        <v>16</v>
      </c>
      <c r="C10" t="s">
        <v>65</v>
      </c>
    </row>
    <row r="11" spans="1:3" x14ac:dyDescent="0.25">
      <c r="B11" t="s">
        <v>15</v>
      </c>
    </row>
    <row r="12" spans="1:3" x14ac:dyDescent="0.25">
      <c r="A12" t="s">
        <v>9</v>
      </c>
      <c r="B12" t="s">
        <v>22</v>
      </c>
    </row>
    <row r="13" spans="1:3" x14ac:dyDescent="0.25">
      <c r="A13" t="s">
        <v>24</v>
      </c>
      <c r="B13" t="s">
        <v>25</v>
      </c>
    </row>
    <row r="14" spans="1:3" x14ac:dyDescent="0.25">
      <c r="A14" t="s">
        <v>42</v>
      </c>
      <c r="B14" t="s">
        <v>43</v>
      </c>
      <c r="C14" t="s">
        <v>58</v>
      </c>
    </row>
    <row r="15" spans="1:3" x14ac:dyDescent="0.25">
      <c r="A15" t="s">
        <v>44</v>
      </c>
      <c r="B15" t="s">
        <v>45</v>
      </c>
      <c r="C15" t="s">
        <v>58</v>
      </c>
    </row>
    <row r="16" spans="1:3" x14ac:dyDescent="0.25">
      <c r="A16" t="s">
        <v>47</v>
      </c>
      <c r="B16" t="s">
        <v>48</v>
      </c>
      <c r="C16" t="s">
        <v>63</v>
      </c>
    </row>
    <row r="17" spans="1:3" x14ac:dyDescent="0.25">
      <c r="A17" t="s">
        <v>50</v>
      </c>
      <c r="B17" t="s">
        <v>49</v>
      </c>
      <c r="C17" t="s">
        <v>62</v>
      </c>
    </row>
    <row r="18" spans="1:3" x14ac:dyDescent="0.25">
      <c r="A18" t="s">
        <v>52</v>
      </c>
      <c r="B18" t="s">
        <v>51</v>
      </c>
      <c r="C18" t="s">
        <v>58</v>
      </c>
    </row>
    <row r="19" spans="1:3" x14ac:dyDescent="0.25">
      <c r="A19" t="s">
        <v>53</v>
      </c>
      <c r="B19" t="s">
        <v>54</v>
      </c>
      <c r="C19" t="s">
        <v>61</v>
      </c>
    </row>
    <row r="20" spans="1:3" x14ac:dyDescent="0.25">
      <c r="A20" t="s">
        <v>55</v>
      </c>
      <c r="B20" t="s">
        <v>56</v>
      </c>
      <c r="C20" t="s">
        <v>60</v>
      </c>
    </row>
    <row r="21" spans="1:3" x14ac:dyDescent="0.25">
      <c r="A21" t="s">
        <v>57</v>
      </c>
      <c r="B21" t="s">
        <v>59</v>
      </c>
      <c r="C21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O2685"/>
  <sheetViews>
    <sheetView topLeftCell="B1" workbookViewId="0">
      <selection activeCell="G2" sqref="G2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1" width="10.7109375" bestFit="1" customWidth="1"/>
    <col min="12" max="13" width="10.7109375" customWidth="1"/>
    <col min="14" max="14" width="10.7109375" bestFit="1" customWidth="1"/>
    <col min="15" max="21" width="10.7109375" customWidth="1"/>
    <col min="23" max="23" width="10.7109375" bestFit="1" customWidth="1"/>
    <col min="25" max="25" width="10.7109375" bestFit="1" customWidth="1"/>
    <col min="27" max="27" width="10.7109375" bestFit="1" customWidth="1"/>
    <col min="34" max="34" width="10.71093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_xll.RHistory(".FTELUK",".Close;.Timestamp","START:01-Mar-2018 END:01-Jun-2018 ADJUSTED:NO INTERVAL:1D",,"SORT:ASC TSREPEAT:NO",$G$2)</f>
        <v>Updated at 09:19:40</v>
      </c>
      <c r="H1" t="s">
        <v>28</v>
      </c>
      <c r="I1" t="str">
        <f>_xll.RHistory(".TFTAS",".Close;.Timestamp","START:01-Mar-2018 END:01-Jun-2018 ADJUSTED:NO INTERVAL:1D",,"SORT:ASC TSREPEAT:NO",$I$2)</f>
        <v>Updated at 09:19:40</v>
      </c>
      <c r="J1" t="s">
        <v>29</v>
      </c>
      <c r="K1" t="s">
        <v>8</v>
      </c>
      <c r="L1" t="s">
        <v>42</v>
      </c>
      <c r="M1" t="s">
        <v>44</v>
      </c>
      <c r="N1" t="s">
        <v>47</v>
      </c>
      <c r="O1" t="s">
        <v>50</v>
      </c>
      <c r="P1" t="s">
        <v>52</v>
      </c>
      <c r="Q1" t="s">
        <v>53</v>
      </c>
      <c r="R1" t="s">
        <v>55</v>
      </c>
      <c r="S1" t="s">
        <v>57</v>
      </c>
      <c r="T1" t="str">
        <f>_xll.RHistory(S1,".Close;.Timestamp","START:01-Mar-2018 END:01-Jun-2018 ADJUSTED:NO INTERVAL:1D",,"SORT:ASC TSREPEAT:NO",$T$2)</f>
        <v>Updated at 09:19:40</v>
      </c>
      <c r="V1" t="s">
        <v>9</v>
      </c>
      <c r="W1" t="s">
        <v>33</v>
      </c>
      <c r="Y1" t="s">
        <v>34</v>
      </c>
      <c r="AA1" t="s">
        <v>19</v>
      </c>
      <c r="AB1" t="str">
        <f>_xll.RHistory("HRGV.L",".Close;.Timestamp","START:01-Dec-2017 END:01-Jun-2018 ADJUSTED:NO INTERVAL:1D",,"SORT:ASC TSREPEAT:NO",$V$2)</f>
        <v>Updated at 09:19:40</v>
      </c>
      <c r="AC1" t="str">
        <f>_xll.RHistory("HRGV.L",".Close;.Timestamp","START:01-Dec-2017 END:01-Jun-2018 ADJUSTED:YES INTERVAL:1D",,"SORT:ASC TSREPEAT:NO",$X$2)</f>
        <v>Updated at 09:19:40</v>
      </c>
      <c r="AD1" t="str">
        <f>_xll.RHistory("HRGV.L",".Volume;.Timestamp","START:01-Dec-2017 END:01-Jun-2018 ADJUSTED:YES INTERVAL:1D",,"SORT:ASC TSREPEAT:NO",$Z$2)</f>
        <v>Updated at 09:19:40</v>
      </c>
      <c r="AF1" t="str">
        <f>_xll.RHistory("GBP=;GBPEUR=;GBPJPY=;GBPCNY=;GBPAUD=;GBPNZD=;GBPKRW=R",".Close;.Timestamp","START:01-Mar-2018 END:15-Jun-2018 INTERVAL:1D",,"SORT:ASC TSREPEAT:NO",AH2)</f>
        <v>Updated at 09:19:39</v>
      </c>
      <c r="AI1" s="2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</row>
    <row r="2" spans="1:41" x14ac:dyDescent="0.25">
      <c r="G2">
        <v>1708.76</v>
      </c>
      <c r="H2" s="1">
        <v>43160</v>
      </c>
      <c r="I2">
        <v>6849.68</v>
      </c>
      <c r="J2" s="1">
        <v>43160</v>
      </c>
      <c r="N2" s="1"/>
      <c r="O2" s="1"/>
      <c r="P2" s="1"/>
      <c r="Q2" s="1"/>
      <c r="R2" s="1"/>
      <c r="S2" s="1"/>
      <c r="T2" s="2">
        <v>586.84</v>
      </c>
      <c r="U2" s="1">
        <v>43160</v>
      </c>
      <c r="V2">
        <v>1594</v>
      </c>
      <c r="W2" s="1">
        <v>43070</v>
      </c>
      <c r="X2">
        <v>1594</v>
      </c>
      <c r="Y2" s="1">
        <v>43070</v>
      </c>
      <c r="Z2">
        <v>1003400</v>
      </c>
      <c r="AA2" s="1">
        <v>43070</v>
      </c>
      <c r="AH2" s="1">
        <v>43160</v>
      </c>
      <c r="AI2">
        <v>1.3774</v>
      </c>
      <c r="AJ2">
        <v>1.1227</v>
      </c>
      <c r="AK2">
        <v>146.32</v>
      </c>
      <c r="AL2">
        <v>8.7225999999999999</v>
      </c>
      <c r="AM2">
        <v>1.7759</v>
      </c>
      <c r="AN2">
        <v>1.9003000000000001</v>
      </c>
      <c r="AO2">
        <v>1490.11</v>
      </c>
    </row>
    <row r="3" spans="1:41" x14ac:dyDescent="0.25">
      <c r="G3">
        <v>1707.91</v>
      </c>
      <c r="H3" s="1">
        <v>43161</v>
      </c>
      <c r="I3">
        <v>6756.84</v>
      </c>
      <c r="J3" s="1">
        <v>43161</v>
      </c>
      <c r="N3" s="1"/>
      <c r="O3" s="1"/>
      <c r="P3" s="1"/>
      <c r="Q3" s="1"/>
      <c r="R3" s="1"/>
      <c r="S3" s="1"/>
      <c r="T3" s="2">
        <v>581.59</v>
      </c>
      <c r="U3" s="1">
        <v>43161</v>
      </c>
      <c r="V3">
        <v>1610</v>
      </c>
      <c r="W3" s="1">
        <v>43073</v>
      </c>
      <c r="X3">
        <v>1610</v>
      </c>
      <c r="Y3" s="1">
        <v>43073</v>
      </c>
      <c r="Z3">
        <v>973676</v>
      </c>
      <c r="AA3" s="1">
        <v>43073</v>
      </c>
      <c r="AH3" s="1">
        <v>43161</v>
      </c>
      <c r="AI3">
        <v>1.3802000000000001</v>
      </c>
      <c r="AJ3">
        <v>1.1202000000000001</v>
      </c>
      <c r="AK3">
        <v>145.91</v>
      </c>
      <c r="AL3">
        <v>8.7129999999999992</v>
      </c>
      <c r="AM3">
        <v>1.7775000000000001</v>
      </c>
      <c r="AN3">
        <v>1.905</v>
      </c>
      <c r="AO3">
        <v>1488.81</v>
      </c>
    </row>
    <row r="4" spans="1:41" x14ac:dyDescent="0.25">
      <c r="G4">
        <v>1728.82</v>
      </c>
      <c r="H4" s="1">
        <v>43164</v>
      </c>
      <c r="I4">
        <v>6804.55</v>
      </c>
      <c r="J4" s="1">
        <v>43164</v>
      </c>
      <c r="N4" s="1"/>
      <c r="O4" s="1"/>
      <c r="P4" s="1"/>
      <c r="Q4" s="1"/>
      <c r="R4" s="1"/>
      <c r="S4" s="1"/>
      <c r="T4" s="2">
        <v>574.57000000000005</v>
      </c>
      <c r="U4" s="1">
        <v>43164</v>
      </c>
      <c r="V4">
        <v>1613</v>
      </c>
      <c r="W4" s="1">
        <v>43074</v>
      </c>
      <c r="X4">
        <v>1613</v>
      </c>
      <c r="Y4" s="1">
        <v>43074</v>
      </c>
      <c r="Z4">
        <v>512101</v>
      </c>
      <c r="AA4" s="1">
        <v>43074</v>
      </c>
      <c r="AH4" s="1">
        <v>43164</v>
      </c>
      <c r="AI4">
        <v>1.3848</v>
      </c>
      <c r="AJ4">
        <v>1.1220000000000001</v>
      </c>
      <c r="AK4">
        <v>147.06</v>
      </c>
      <c r="AL4">
        <v>8.7553999999999998</v>
      </c>
      <c r="AM4">
        <v>1.7831999999999999</v>
      </c>
      <c r="AN4">
        <v>1.9160999999999999</v>
      </c>
      <c r="AO4">
        <v>1490.97</v>
      </c>
    </row>
    <row r="5" spans="1:41" x14ac:dyDescent="0.25">
      <c r="G5">
        <v>1725.2</v>
      </c>
      <c r="H5" s="1">
        <v>43165</v>
      </c>
      <c r="I5">
        <v>6836.6</v>
      </c>
      <c r="J5" s="1">
        <v>43165</v>
      </c>
      <c r="N5" s="1"/>
      <c r="O5" s="1"/>
      <c r="P5" s="1"/>
      <c r="Q5" s="1"/>
      <c r="R5" s="1"/>
      <c r="S5" s="1"/>
      <c r="T5" s="2">
        <v>586.17999999999995</v>
      </c>
      <c r="U5" s="1">
        <v>43165</v>
      </c>
      <c r="V5">
        <v>1620</v>
      </c>
      <c r="W5" s="1">
        <v>43075</v>
      </c>
      <c r="X5">
        <v>1620</v>
      </c>
      <c r="Y5" s="1">
        <v>43075</v>
      </c>
      <c r="Z5">
        <v>1186881</v>
      </c>
      <c r="AA5" s="1">
        <v>43075</v>
      </c>
      <c r="AH5" s="1">
        <v>43165</v>
      </c>
      <c r="AI5">
        <v>1.3885000000000001</v>
      </c>
      <c r="AJ5">
        <v>1.1197999999999999</v>
      </c>
      <c r="AK5">
        <v>147.34</v>
      </c>
      <c r="AL5">
        <v>8.7606000000000002</v>
      </c>
      <c r="AM5">
        <v>1.7738</v>
      </c>
      <c r="AN5">
        <v>1.9049</v>
      </c>
      <c r="AO5">
        <v>1475.92</v>
      </c>
    </row>
    <row r="6" spans="1:41" x14ac:dyDescent="0.25">
      <c r="G6">
        <v>1735.05</v>
      </c>
      <c r="H6" s="1">
        <v>43166</v>
      </c>
      <c r="I6">
        <v>6848.84</v>
      </c>
      <c r="J6" s="1">
        <v>43166</v>
      </c>
      <c r="N6" s="1"/>
      <c r="O6" s="1"/>
      <c r="P6" s="1"/>
      <c r="Q6" s="1"/>
      <c r="R6" s="1"/>
      <c r="S6" s="1"/>
      <c r="T6" s="2">
        <v>582.46</v>
      </c>
      <c r="U6" s="1">
        <v>43166</v>
      </c>
      <c r="V6">
        <v>1599</v>
      </c>
      <c r="W6" s="1">
        <v>43076</v>
      </c>
      <c r="X6">
        <v>1599</v>
      </c>
      <c r="Y6" s="1">
        <v>43076</v>
      </c>
      <c r="Z6">
        <v>854736</v>
      </c>
      <c r="AA6" s="1">
        <v>43076</v>
      </c>
      <c r="AH6" s="1">
        <v>43166</v>
      </c>
      <c r="AI6">
        <v>1.3898999999999999</v>
      </c>
      <c r="AJ6">
        <v>1.1195999999999999</v>
      </c>
      <c r="AK6">
        <v>147.38</v>
      </c>
      <c r="AL6">
        <v>8.7665000000000006</v>
      </c>
      <c r="AM6">
        <v>1.7758</v>
      </c>
      <c r="AN6">
        <v>1.9077999999999999</v>
      </c>
      <c r="AO6">
        <v>1482.23</v>
      </c>
    </row>
    <row r="7" spans="1:41" x14ac:dyDescent="0.25">
      <c r="G7">
        <v>1757.35</v>
      </c>
      <c r="H7" s="1">
        <v>43167</v>
      </c>
      <c r="I7">
        <v>6902.77</v>
      </c>
      <c r="J7" s="1">
        <v>43167</v>
      </c>
      <c r="N7" s="1"/>
      <c r="O7" s="1"/>
      <c r="P7" s="1"/>
      <c r="Q7" s="1"/>
      <c r="R7" s="1"/>
      <c r="S7" s="1"/>
      <c r="T7" s="2">
        <v>587.75</v>
      </c>
      <c r="U7" s="1">
        <v>43167</v>
      </c>
      <c r="V7">
        <v>1600</v>
      </c>
      <c r="W7" s="1">
        <v>43077</v>
      </c>
      <c r="X7">
        <v>1600</v>
      </c>
      <c r="Y7" s="1">
        <v>43077</v>
      </c>
      <c r="Z7">
        <v>884355</v>
      </c>
      <c r="AA7" s="1">
        <v>43077</v>
      </c>
      <c r="AH7" s="1">
        <v>43167</v>
      </c>
      <c r="AI7">
        <v>1.381</v>
      </c>
      <c r="AJ7">
        <v>1.1215999999999999</v>
      </c>
      <c r="AK7">
        <v>146.69999999999999</v>
      </c>
      <c r="AL7">
        <v>8.7462</v>
      </c>
      <c r="AM7">
        <v>1.7734000000000001</v>
      </c>
      <c r="AN7">
        <v>1.9020999999999999</v>
      </c>
      <c r="AO7">
        <v>1481.96</v>
      </c>
    </row>
    <row r="8" spans="1:41" x14ac:dyDescent="0.25">
      <c r="G8">
        <v>1757.65</v>
      </c>
      <c r="H8" s="1">
        <v>43168</v>
      </c>
      <c r="I8">
        <v>6926.51</v>
      </c>
      <c r="J8" s="1">
        <v>43168</v>
      </c>
      <c r="N8" s="1"/>
      <c r="O8" s="1"/>
      <c r="P8" s="1"/>
      <c r="Q8" s="1"/>
      <c r="R8" s="1"/>
      <c r="S8" s="1"/>
      <c r="T8" s="2">
        <v>593.27</v>
      </c>
      <c r="U8" s="1">
        <v>43168</v>
      </c>
      <c r="V8">
        <v>1604</v>
      </c>
      <c r="W8" s="1">
        <v>43080</v>
      </c>
      <c r="X8">
        <v>1604</v>
      </c>
      <c r="Y8" s="1">
        <v>43080</v>
      </c>
      <c r="Z8">
        <v>635452</v>
      </c>
      <c r="AA8" s="1">
        <v>43080</v>
      </c>
      <c r="AH8" s="1">
        <v>43168</v>
      </c>
      <c r="AI8">
        <v>1.3847</v>
      </c>
      <c r="AJ8">
        <v>1.1244000000000001</v>
      </c>
      <c r="AK8">
        <v>147.9</v>
      </c>
      <c r="AL8">
        <v>8.7405000000000008</v>
      </c>
      <c r="AM8">
        <v>1.7646999999999999</v>
      </c>
      <c r="AN8">
        <v>1.9017999999999999</v>
      </c>
      <c r="AO8">
        <v>1473.85</v>
      </c>
    </row>
    <row r="9" spans="1:41" x14ac:dyDescent="0.25">
      <c r="G9">
        <v>1765.96</v>
      </c>
      <c r="H9" s="1">
        <v>43171</v>
      </c>
      <c r="I9">
        <v>6922.33</v>
      </c>
      <c r="J9" s="1">
        <v>43171</v>
      </c>
      <c r="N9" s="1"/>
      <c r="O9" s="1"/>
      <c r="P9" s="1"/>
      <c r="Q9" s="1"/>
      <c r="R9" s="1"/>
      <c r="S9" s="1"/>
      <c r="T9" s="2">
        <v>600.98</v>
      </c>
      <c r="U9" s="1">
        <v>43171</v>
      </c>
      <c r="V9">
        <v>1621</v>
      </c>
      <c r="W9" s="1">
        <v>43081</v>
      </c>
      <c r="X9">
        <v>1621</v>
      </c>
      <c r="Y9" s="1">
        <v>43081</v>
      </c>
      <c r="Z9">
        <v>849348</v>
      </c>
      <c r="AA9" s="1">
        <v>43081</v>
      </c>
      <c r="AH9" s="1">
        <v>43171</v>
      </c>
      <c r="AI9">
        <v>1.3905000000000001</v>
      </c>
      <c r="AJ9">
        <v>1.1271</v>
      </c>
      <c r="AK9">
        <v>147.94999999999999</v>
      </c>
      <c r="AL9">
        <v>8.7843999999999998</v>
      </c>
      <c r="AM9">
        <v>1.7661</v>
      </c>
      <c r="AN9">
        <v>1.9056999999999999</v>
      </c>
      <c r="AO9">
        <v>1479.41</v>
      </c>
    </row>
    <row r="10" spans="1:41" x14ac:dyDescent="0.25">
      <c r="G10">
        <v>1757.83</v>
      </c>
      <c r="H10" s="1">
        <v>43172</v>
      </c>
      <c r="I10">
        <v>6848.66</v>
      </c>
      <c r="J10" s="1">
        <v>43172</v>
      </c>
      <c r="N10" s="1"/>
      <c r="O10" s="1"/>
      <c r="P10" s="1"/>
      <c r="Q10" s="1"/>
      <c r="R10" s="1"/>
      <c r="S10" s="1"/>
      <c r="T10" s="2">
        <v>602</v>
      </c>
      <c r="U10" s="1">
        <v>43172</v>
      </c>
      <c r="V10">
        <v>1693</v>
      </c>
      <c r="W10" s="1">
        <v>43082</v>
      </c>
      <c r="X10">
        <v>1693</v>
      </c>
      <c r="Y10" s="1">
        <v>43082</v>
      </c>
      <c r="Z10">
        <v>2313790</v>
      </c>
      <c r="AA10" s="1">
        <v>43082</v>
      </c>
      <c r="AH10" s="1">
        <v>43172</v>
      </c>
      <c r="AI10">
        <v>1.3958999999999999</v>
      </c>
      <c r="AJ10">
        <v>1.1267</v>
      </c>
      <c r="AK10">
        <v>148.79</v>
      </c>
      <c r="AL10">
        <v>8.8181999999999992</v>
      </c>
      <c r="AM10">
        <v>1.7761</v>
      </c>
      <c r="AN10">
        <v>1.9056</v>
      </c>
      <c r="AO10">
        <v>1487.85</v>
      </c>
    </row>
    <row r="11" spans="1:41" x14ac:dyDescent="0.25">
      <c r="G11">
        <v>1758.88</v>
      </c>
      <c r="H11" s="1">
        <v>43173</v>
      </c>
      <c r="I11">
        <v>6840.1</v>
      </c>
      <c r="J11" s="1">
        <v>43173</v>
      </c>
      <c r="N11" s="1"/>
      <c r="O11" s="1"/>
      <c r="P11" s="1"/>
      <c r="Q11" s="1"/>
      <c r="R11" s="1"/>
      <c r="S11" s="1"/>
      <c r="T11" s="2">
        <v>598.98</v>
      </c>
      <c r="U11" s="1">
        <v>43173</v>
      </c>
      <c r="V11">
        <v>1709</v>
      </c>
      <c r="W11" s="1">
        <v>43083</v>
      </c>
      <c r="X11">
        <v>1709</v>
      </c>
      <c r="Y11" s="1">
        <v>43083</v>
      </c>
      <c r="Z11">
        <v>1251439</v>
      </c>
      <c r="AA11" s="1">
        <v>43083</v>
      </c>
      <c r="AH11" s="1">
        <v>43173</v>
      </c>
      <c r="AI11">
        <v>1.3958999999999999</v>
      </c>
      <c r="AJ11">
        <v>1.1287</v>
      </c>
      <c r="AK11">
        <v>148.43</v>
      </c>
      <c r="AL11">
        <v>8.7849000000000004</v>
      </c>
      <c r="AM11">
        <v>1.7722</v>
      </c>
      <c r="AN11">
        <v>1.9039999999999999</v>
      </c>
      <c r="AO11">
        <v>1484.61</v>
      </c>
    </row>
    <row r="12" spans="1:41" x14ac:dyDescent="0.25">
      <c r="G12">
        <v>1748.18</v>
      </c>
      <c r="H12" s="1">
        <v>43174</v>
      </c>
      <c r="I12">
        <v>6848.56</v>
      </c>
      <c r="J12" s="1">
        <v>43174</v>
      </c>
      <c r="N12" s="1"/>
      <c r="O12" s="1"/>
      <c r="P12" s="1"/>
      <c r="Q12" s="1"/>
      <c r="R12" s="1"/>
      <c r="S12" s="1"/>
      <c r="T12" s="2">
        <v>596.26</v>
      </c>
      <c r="U12" s="1">
        <v>43174</v>
      </c>
      <c r="V12">
        <v>1705</v>
      </c>
      <c r="W12" s="1">
        <v>43084</v>
      </c>
      <c r="X12">
        <v>1705</v>
      </c>
      <c r="Y12" s="1">
        <v>43084</v>
      </c>
      <c r="Z12">
        <v>2699821</v>
      </c>
      <c r="AA12" s="1">
        <v>43084</v>
      </c>
      <c r="AH12" s="1">
        <v>43174</v>
      </c>
      <c r="AI12">
        <v>1.3935999999999999</v>
      </c>
      <c r="AJ12">
        <v>1.1324000000000001</v>
      </c>
      <c r="AK12">
        <v>148.16</v>
      </c>
      <c r="AL12">
        <v>8.8011999999999997</v>
      </c>
      <c r="AM12">
        <v>1.7868999999999999</v>
      </c>
      <c r="AN12">
        <v>1.9146000000000001</v>
      </c>
      <c r="AO12">
        <v>1489.44</v>
      </c>
    </row>
    <row r="13" spans="1:41" x14ac:dyDescent="0.25">
      <c r="G13">
        <v>1738.53</v>
      </c>
      <c r="H13" s="1">
        <v>43175</v>
      </c>
      <c r="I13">
        <v>6865.77</v>
      </c>
      <c r="J13" s="1">
        <v>43175</v>
      </c>
      <c r="N13" s="1"/>
      <c r="O13" s="1"/>
      <c r="P13" s="1"/>
      <c r="Q13" s="1"/>
      <c r="R13" s="1"/>
      <c r="S13" s="1"/>
      <c r="T13" s="2">
        <v>594.01</v>
      </c>
      <c r="U13" s="1">
        <v>43175</v>
      </c>
      <c r="V13">
        <v>1718</v>
      </c>
      <c r="W13" s="1">
        <v>43087</v>
      </c>
      <c r="X13">
        <v>1718</v>
      </c>
      <c r="Y13" s="1">
        <v>43087</v>
      </c>
      <c r="Z13">
        <v>1029370</v>
      </c>
      <c r="AA13" s="1">
        <v>43087</v>
      </c>
      <c r="AH13" s="1">
        <v>43175</v>
      </c>
      <c r="AI13">
        <v>1.3938999999999999</v>
      </c>
      <c r="AJ13">
        <v>1.1339999999999999</v>
      </c>
      <c r="AK13">
        <v>147.77000000000001</v>
      </c>
      <c r="AL13">
        <v>8.8001000000000005</v>
      </c>
      <c r="AM13">
        <v>1.8081</v>
      </c>
      <c r="AN13">
        <v>1.9313</v>
      </c>
      <c r="AO13">
        <v>1490.71</v>
      </c>
    </row>
    <row r="14" spans="1:41" x14ac:dyDescent="0.25">
      <c r="G14">
        <v>1795.11</v>
      </c>
      <c r="H14" s="1">
        <v>43178</v>
      </c>
      <c r="I14">
        <v>6764.14</v>
      </c>
      <c r="J14" s="1">
        <v>43178</v>
      </c>
      <c r="N14" s="1"/>
      <c r="O14" s="1"/>
      <c r="P14" s="1"/>
      <c r="Q14" s="1"/>
      <c r="R14" s="1"/>
      <c r="S14" s="1"/>
      <c r="T14" s="2">
        <v>590.82000000000005</v>
      </c>
      <c r="U14" s="1">
        <v>43178</v>
      </c>
      <c r="V14">
        <v>1740</v>
      </c>
      <c r="W14" s="1">
        <v>43088</v>
      </c>
      <c r="X14">
        <v>1740</v>
      </c>
      <c r="Y14" s="1">
        <v>43088</v>
      </c>
      <c r="Z14">
        <v>1000022</v>
      </c>
      <c r="AA14" s="1">
        <v>43088</v>
      </c>
      <c r="AH14" s="1">
        <v>43178</v>
      </c>
      <c r="AI14">
        <v>1.4023000000000001</v>
      </c>
      <c r="AJ14">
        <v>1.1367</v>
      </c>
      <c r="AK14">
        <v>148.76</v>
      </c>
      <c r="AL14">
        <v>8.8575999999999997</v>
      </c>
      <c r="AM14">
        <v>1.8168</v>
      </c>
      <c r="AN14">
        <v>1.9357</v>
      </c>
      <c r="AO14">
        <v>1503.95</v>
      </c>
    </row>
    <row r="15" spans="1:41" x14ac:dyDescent="0.25">
      <c r="G15">
        <v>1802.31</v>
      </c>
      <c r="H15" s="1">
        <v>43179</v>
      </c>
      <c r="I15">
        <v>6780.13</v>
      </c>
      <c r="J15" s="1">
        <v>43179</v>
      </c>
      <c r="N15" s="1"/>
      <c r="O15" s="1"/>
      <c r="P15" s="1"/>
      <c r="Q15" s="1"/>
      <c r="R15" s="1"/>
      <c r="S15" s="1"/>
      <c r="T15" s="2">
        <v>591.23</v>
      </c>
      <c r="U15" s="1">
        <v>43179</v>
      </c>
      <c r="V15">
        <v>1749</v>
      </c>
      <c r="W15" s="1">
        <v>43089</v>
      </c>
      <c r="X15">
        <v>1749</v>
      </c>
      <c r="Y15" s="1">
        <v>43089</v>
      </c>
      <c r="Z15">
        <v>797752</v>
      </c>
      <c r="AA15" s="1">
        <v>43089</v>
      </c>
      <c r="AH15" s="1">
        <v>43179</v>
      </c>
      <c r="AI15">
        <v>1.3996999999999999</v>
      </c>
      <c r="AJ15">
        <v>1.1432</v>
      </c>
      <c r="AK15">
        <v>149.12</v>
      </c>
      <c r="AL15">
        <v>8.8393999999999995</v>
      </c>
      <c r="AM15">
        <v>1.8211999999999999</v>
      </c>
      <c r="AN15">
        <v>1.9482999999999999</v>
      </c>
      <c r="AO15">
        <v>1498.95</v>
      </c>
    </row>
    <row r="16" spans="1:41" x14ac:dyDescent="0.25">
      <c r="G16">
        <v>1791.33</v>
      </c>
      <c r="H16" s="1">
        <v>43180</v>
      </c>
      <c r="I16">
        <v>6758.59</v>
      </c>
      <c r="J16" s="1">
        <v>43180</v>
      </c>
      <c r="N16" s="1"/>
      <c r="O16" s="1"/>
      <c r="P16" s="1"/>
      <c r="Q16" s="1"/>
      <c r="R16" s="1"/>
      <c r="S16" s="1"/>
      <c r="T16" s="2">
        <v>590.91999999999996</v>
      </c>
      <c r="U16" s="1">
        <v>43180</v>
      </c>
      <c r="V16">
        <v>1758</v>
      </c>
      <c r="W16" s="1">
        <v>43090</v>
      </c>
      <c r="X16">
        <v>1758</v>
      </c>
      <c r="Y16" s="1">
        <v>43090</v>
      </c>
      <c r="Z16">
        <v>822920</v>
      </c>
      <c r="AA16" s="1">
        <v>43090</v>
      </c>
      <c r="AH16" s="1">
        <v>43180</v>
      </c>
      <c r="AI16">
        <v>1.4138999999999999</v>
      </c>
      <c r="AJ16">
        <v>1.1458999999999999</v>
      </c>
      <c r="AK16">
        <v>149.94</v>
      </c>
      <c r="AL16">
        <v>8.8652999999999995</v>
      </c>
      <c r="AM16">
        <v>1.8207</v>
      </c>
      <c r="AN16">
        <v>1.956</v>
      </c>
      <c r="AO16">
        <v>1504.6</v>
      </c>
    </row>
    <row r="17" spans="7:41" x14ac:dyDescent="0.25">
      <c r="G17">
        <v>1769.55</v>
      </c>
      <c r="H17" s="1">
        <v>43181</v>
      </c>
      <c r="I17">
        <v>6680.54</v>
      </c>
      <c r="J17" s="1">
        <v>43181</v>
      </c>
      <c r="N17" s="1"/>
      <c r="O17" s="1"/>
      <c r="P17" s="1"/>
      <c r="Q17" s="1"/>
      <c r="R17" s="1"/>
      <c r="S17" s="1"/>
      <c r="T17" s="2">
        <v>589.80999999999995</v>
      </c>
      <c r="U17" s="1">
        <v>43181</v>
      </c>
      <c r="V17">
        <v>1756</v>
      </c>
      <c r="W17" s="1">
        <v>43091</v>
      </c>
      <c r="X17">
        <v>1756</v>
      </c>
      <c r="Y17" s="1">
        <v>43091</v>
      </c>
      <c r="Z17">
        <v>392096</v>
      </c>
      <c r="AA17" s="1">
        <v>43091</v>
      </c>
      <c r="AH17" s="1">
        <v>43181</v>
      </c>
      <c r="AI17">
        <v>1.4094</v>
      </c>
      <c r="AJ17">
        <v>1.1456</v>
      </c>
      <c r="AK17">
        <v>148.38999999999999</v>
      </c>
      <c r="AL17">
        <v>8.9062999999999999</v>
      </c>
      <c r="AM17">
        <v>1.8321000000000001</v>
      </c>
      <c r="AN17">
        <v>1.9557</v>
      </c>
      <c r="AO17">
        <v>1522.45</v>
      </c>
    </row>
    <row r="18" spans="7:41" x14ac:dyDescent="0.25">
      <c r="G18">
        <v>1754.2</v>
      </c>
      <c r="H18" s="1">
        <v>43182</v>
      </c>
      <c r="I18">
        <v>6651.66</v>
      </c>
      <c r="J18" s="1">
        <v>43182</v>
      </c>
      <c r="N18" s="1"/>
      <c r="O18" s="1"/>
      <c r="P18" s="1"/>
      <c r="Q18" s="1"/>
      <c r="R18" s="1"/>
      <c r="S18" s="1"/>
      <c r="T18" s="2">
        <v>575.07000000000005</v>
      </c>
      <c r="U18" s="1">
        <v>43182</v>
      </c>
      <c r="V18">
        <v>1781</v>
      </c>
      <c r="W18" s="1">
        <v>43096</v>
      </c>
      <c r="X18">
        <v>1781</v>
      </c>
      <c r="Y18" s="1">
        <v>43096</v>
      </c>
      <c r="Z18">
        <v>521762</v>
      </c>
      <c r="AA18" s="1">
        <v>43096</v>
      </c>
      <c r="AH18" s="1">
        <v>43182</v>
      </c>
      <c r="AI18">
        <v>1.4132</v>
      </c>
      <c r="AJ18">
        <v>1.1438999999999999</v>
      </c>
      <c r="AK18">
        <v>148.02000000000001</v>
      </c>
      <c r="AL18">
        <v>8.9164999999999992</v>
      </c>
      <c r="AM18">
        <v>1.8357000000000001</v>
      </c>
      <c r="AN18">
        <v>1.9529000000000001</v>
      </c>
      <c r="AO18">
        <v>1530.31</v>
      </c>
    </row>
    <row r="19" spans="7:41" x14ac:dyDescent="0.25">
      <c r="G19">
        <v>1745.19</v>
      </c>
      <c r="H19" s="1">
        <v>43185</v>
      </c>
      <c r="I19">
        <v>6617.9</v>
      </c>
      <c r="J19" s="1">
        <v>43185</v>
      </c>
      <c r="N19" s="1"/>
      <c r="O19" s="1"/>
      <c r="P19" s="1"/>
      <c r="Q19" s="1"/>
      <c r="R19" s="1"/>
      <c r="S19" s="1"/>
      <c r="T19" s="2">
        <v>575.73</v>
      </c>
      <c r="U19" s="1">
        <v>43185</v>
      </c>
      <c r="V19">
        <v>1785</v>
      </c>
      <c r="W19" s="1">
        <v>43097</v>
      </c>
      <c r="X19">
        <v>1785</v>
      </c>
      <c r="Y19" s="1">
        <v>43097</v>
      </c>
      <c r="Z19">
        <v>558599</v>
      </c>
      <c r="AA19" s="1">
        <v>43097</v>
      </c>
      <c r="AH19" s="1">
        <v>43185</v>
      </c>
      <c r="AI19">
        <v>1.4226000000000001</v>
      </c>
      <c r="AJ19">
        <v>1.1433</v>
      </c>
      <c r="AK19">
        <v>149.94999999999999</v>
      </c>
      <c r="AL19">
        <v>8.9167000000000005</v>
      </c>
      <c r="AM19">
        <v>1.8363</v>
      </c>
      <c r="AN19">
        <v>1.9490000000000001</v>
      </c>
      <c r="AO19">
        <v>1528.85</v>
      </c>
    </row>
    <row r="20" spans="7:41" x14ac:dyDescent="0.25">
      <c r="G20">
        <v>1760.08</v>
      </c>
      <c r="H20" s="1">
        <v>43186</v>
      </c>
      <c r="I20">
        <v>6715.52</v>
      </c>
      <c r="J20" s="1">
        <v>43186</v>
      </c>
      <c r="N20" s="1"/>
      <c r="O20" s="1"/>
      <c r="P20" s="1"/>
      <c r="Q20" s="1"/>
      <c r="R20" s="1"/>
      <c r="S20" s="1"/>
      <c r="T20" s="2">
        <v>580.58000000000004</v>
      </c>
      <c r="U20" s="1">
        <v>43186</v>
      </c>
      <c r="V20">
        <v>1802</v>
      </c>
      <c r="W20" s="1">
        <v>43098</v>
      </c>
      <c r="X20">
        <v>1802</v>
      </c>
      <c r="Y20" s="1">
        <v>43098</v>
      </c>
      <c r="Z20">
        <v>725874</v>
      </c>
      <c r="AA20" s="1">
        <v>43098</v>
      </c>
      <c r="AH20" s="1">
        <v>43186</v>
      </c>
      <c r="AI20">
        <v>1.4154</v>
      </c>
      <c r="AJ20">
        <v>1.1406000000000001</v>
      </c>
      <c r="AK20">
        <v>149.11000000000001</v>
      </c>
      <c r="AL20">
        <v>8.8587000000000007</v>
      </c>
      <c r="AM20">
        <v>1.8433999999999999</v>
      </c>
      <c r="AN20">
        <v>1.9482999999999999</v>
      </c>
      <c r="AO20">
        <v>1520.32</v>
      </c>
    </row>
    <row r="21" spans="7:41" x14ac:dyDescent="0.25">
      <c r="G21">
        <v>1766.22</v>
      </c>
      <c r="H21" s="1">
        <v>43187</v>
      </c>
      <c r="I21">
        <v>6747</v>
      </c>
      <c r="J21" s="1">
        <v>43187</v>
      </c>
      <c r="N21" s="1"/>
      <c r="O21" s="1"/>
      <c r="P21" s="1"/>
      <c r="Q21" s="1"/>
      <c r="R21" s="1"/>
      <c r="S21" s="1"/>
      <c r="T21" s="2">
        <v>571.74</v>
      </c>
      <c r="U21" s="1">
        <v>43187</v>
      </c>
      <c r="V21">
        <v>1823</v>
      </c>
      <c r="W21" s="1">
        <v>43102</v>
      </c>
      <c r="X21">
        <v>1823</v>
      </c>
      <c r="Y21" s="1">
        <v>43102</v>
      </c>
      <c r="Z21">
        <v>1180272</v>
      </c>
      <c r="AA21" s="1">
        <v>43102</v>
      </c>
      <c r="AH21" s="1">
        <v>43187</v>
      </c>
      <c r="AI21">
        <v>1.4076</v>
      </c>
      <c r="AJ21">
        <v>1.1434</v>
      </c>
      <c r="AK21">
        <v>150.35</v>
      </c>
      <c r="AL21">
        <v>8.8823000000000008</v>
      </c>
      <c r="AM21">
        <v>1.8371</v>
      </c>
      <c r="AN21">
        <v>1.9516</v>
      </c>
      <c r="AO21">
        <v>1497.05</v>
      </c>
    </row>
    <row r="22" spans="7:41" x14ac:dyDescent="0.25">
      <c r="G22">
        <v>1770.93</v>
      </c>
      <c r="H22" s="1">
        <v>43188</v>
      </c>
      <c r="I22">
        <v>6766.15</v>
      </c>
      <c r="J22" s="1">
        <v>43188</v>
      </c>
      <c r="N22" s="1"/>
      <c r="O22" s="1"/>
      <c r="P22" s="1"/>
      <c r="Q22" s="1"/>
      <c r="R22" s="1"/>
      <c r="S22" s="1"/>
      <c r="T22" s="2">
        <v>574.16</v>
      </c>
      <c r="U22" s="1">
        <v>43188</v>
      </c>
      <c r="V22">
        <v>1801.5</v>
      </c>
      <c r="W22" s="1">
        <v>43103</v>
      </c>
      <c r="X22">
        <v>1801.5</v>
      </c>
      <c r="Y22" s="1">
        <v>43103</v>
      </c>
      <c r="Z22">
        <v>906677</v>
      </c>
      <c r="AA22" s="1">
        <v>43103</v>
      </c>
      <c r="AH22" s="1">
        <v>43188</v>
      </c>
      <c r="AI22">
        <v>1.4015</v>
      </c>
      <c r="AJ22">
        <v>1.1393</v>
      </c>
      <c r="AK22">
        <v>149.16</v>
      </c>
      <c r="AL22">
        <v>8.82</v>
      </c>
      <c r="AM22">
        <v>1.8255999999999999</v>
      </c>
      <c r="AN22">
        <v>1.9374</v>
      </c>
      <c r="AO22">
        <v>1488.49</v>
      </c>
    </row>
    <row r="23" spans="7:41" x14ac:dyDescent="0.25">
      <c r="G23">
        <v>1770.93</v>
      </c>
      <c r="H23" s="1">
        <v>43189</v>
      </c>
      <c r="I23">
        <v>6743.34</v>
      </c>
      <c r="J23" s="1">
        <v>43193</v>
      </c>
      <c r="N23" s="1"/>
      <c r="O23" s="1"/>
      <c r="P23" s="1"/>
      <c r="Q23" s="1"/>
      <c r="R23" s="1"/>
      <c r="S23" s="1"/>
      <c r="T23" s="2">
        <v>574.44000000000005</v>
      </c>
      <c r="U23" s="1">
        <v>43189</v>
      </c>
      <c r="V23">
        <v>1808</v>
      </c>
      <c r="W23" s="1">
        <v>43104</v>
      </c>
      <c r="X23">
        <v>1808</v>
      </c>
      <c r="Y23" s="1">
        <v>43104</v>
      </c>
      <c r="Z23">
        <v>707999</v>
      </c>
      <c r="AA23" s="1">
        <v>43104</v>
      </c>
      <c r="AH23" s="1">
        <v>43189</v>
      </c>
      <c r="AI23">
        <v>1.4015</v>
      </c>
      <c r="AJ23">
        <v>1.1373</v>
      </c>
      <c r="AK23">
        <v>148.93</v>
      </c>
      <c r="AL23">
        <v>8.8002000000000002</v>
      </c>
      <c r="AM23">
        <v>1.8254999999999999</v>
      </c>
      <c r="AN23">
        <v>1.9379999999999999</v>
      </c>
      <c r="AO23">
        <v>1485.94</v>
      </c>
    </row>
    <row r="24" spans="7:41" x14ac:dyDescent="0.25">
      <c r="G24">
        <v>1770.93</v>
      </c>
      <c r="H24" s="1">
        <v>43192</v>
      </c>
      <c r="I24">
        <v>6735.68</v>
      </c>
      <c r="J24" s="1">
        <v>43194</v>
      </c>
      <c r="N24" s="1"/>
      <c r="O24" s="1"/>
      <c r="P24" s="1"/>
      <c r="Q24" s="1"/>
      <c r="R24" s="1"/>
      <c r="S24" s="1"/>
      <c r="T24" s="2">
        <v>575.33000000000004</v>
      </c>
      <c r="U24" s="1">
        <v>43192</v>
      </c>
      <c r="V24">
        <v>1824</v>
      </c>
      <c r="W24" s="1">
        <v>43105</v>
      </c>
      <c r="X24">
        <v>1824</v>
      </c>
      <c r="Y24" s="1">
        <v>43105</v>
      </c>
      <c r="Z24">
        <v>537540</v>
      </c>
      <c r="AA24" s="1">
        <v>43105</v>
      </c>
      <c r="AH24" s="1">
        <v>43192</v>
      </c>
      <c r="AI24">
        <v>1.4043000000000001</v>
      </c>
      <c r="AJ24">
        <v>1.1414</v>
      </c>
      <c r="AK24">
        <v>148.71</v>
      </c>
      <c r="AL24">
        <v>8.8192000000000004</v>
      </c>
      <c r="AM24">
        <v>1.8328</v>
      </c>
      <c r="AN24">
        <v>1.9470000000000001</v>
      </c>
      <c r="AO24">
        <v>1483.17</v>
      </c>
    </row>
    <row r="25" spans="7:41" x14ac:dyDescent="0.25">
      <c r="G25">
        <v>1774.96</v>
      </c>
      <c r="H25" s="1">
        <v>43193</v>
      </c>
      <c r="I25">
        <v>6890.35</v>
      </c>
      <c r="J25" s="1">
        <v>43195</v>
      </c>
      <c r="T25" s="2">
        <v>575.36</v>
      </c>
      <c r="U25" s="1">
        <v>43193</v>
      </c>
      <c r="V25">
        <v>1802</v>
      </c>
      <c r="W25" s="1">
        <v>43108</v>
      </c>
      <c r="X25">
        <v>1802</v>
      </c>
      <c r="Y25" s="1">
        <v>43108</v>
      </c>
      <c r="Z25">
        <v>995897</v>
      </c>
      <c r="AA25" s="1">
        <v>43108</v>
      </c>
      <c r="AH25" s="1">
        <v>43193</v>
      </c>
      <c r="AI25">
        <v>1.4056</v>
      </c>
      <c r="AJ25">
        <v>1.1451</v>
      </c>
      <c r="AK25">
        <v>149.84</v>
      </c>
      <c r="AL25">
        <v>8.8161000000000005</v>
      </c>
      <c r="AM25">
        <v>1.8289</v>
      </c>
      <c r="AN25">
        <v>1.9370000000000001</v>
      </c>
      <c r="AO25">
        <v>1481.42</v>
      </c>
    </row>
    <row r="26" spans="7:41" x14ac:dyDescent="0.25">
      <c r="G26">
        <v>1782.52</v>
      </c>
      <c r="H26" s="1">
        <v>43194</v>
      </c>
      <c r="I26">
        <v>6876.77</v>
      </c>
      <c r="J26" s="1">
        <v>43196</v>
      </c>
      <c r="T26" s="2">
        <v>570.21</v>
      </c>
      <c r="U26" s="1">
        <v>43194</v>
      </c>
      <c r="V26">
        <v>1816</v>
      </c>
      <c r="W26" s="1">
        <v>43109</v>
      </c>
      <c r="X26">
        <v>1816</v>
      </c>
      <c r="Y26" s="1">
        <v>43109</v>
      </c>
      <c r="Z26">
        <v>798938</v>
      </c>
      <c r="AA26" s="1">
        <v>43109</v>
      </c>
      <c r="AH26" s="1">
        <v>43194</v>
      </c>
      <c r="AI26">
        <v>1.4079999999999999</v>
      </c>
      <c r="AJ26">
        <v>1.1458999999999999</v>
      </c>
      <c r="AK26">
        <v>150.31</v>
      </c>
      <c r="AL26">
        <v>8.8419000000000008</v>
      </c>
      <c r="AM26">
        <v>1.8245</v>
      </c>
      <c r="AN26">
        <v>1.9266000000000001</v>
      </c>
      <c r="AO26">
        <v>1488.65</v>
      </c>
    </row>
    <row r="27" spans="7:41" x14ac:dyDescent="0.25">
      <c r="G27">
        <v>1796.12</v>
      </c>
      <c r="H27" s="1">
        <v>43195</v>
      </c>
      <c r="I27">
        <v>6882.64</v>
      </c>
      <c r="J27" s="1">
        <v>43199</v>
      </c>
      <c r="T27" s="2">
        <v>574.58000000000004</v>
      </c>
      <c r="U27" s="1">
        <v>43195</v>
      </c>
      <c r="V27">
        <v>1811.5</v>
      </c>
      <c r="W27" s="1">
        <v>43110</v>
      </c>
      <c r="X27">
        <v>1811.5</v>
      </c>
      <c r="Y27" s="1">
        <v>43110</v>
      </c>
      <c r="Z27">
        <v>1099503</v>
      </c>
      <c r="AA27" s="1">
        <v>43110</v>
      </c>
      <c r="AH27" s="1">
        <v>43195</v>
      </c>
      <c r="AI27">
        <v>1.4000999999999999</v>
      </c>
      <c r="AJ27">
        <v>1.1443000000000001</v>
      </c>
      <c r="AK27">
        <v>150.35</v>
      </c>
      <c r="AL27">
        <v>8.7971000000000004</v>
      </c>
      <c r="AM27">
        <v>1.8221000000000001</v>
      </c>
      <c r="AN27">
        <v>1.9240999999999999</v>
      </c>
      <c r="AO27">
        <v>1486.39</v>
      </c>
    </row>
    <row r="28" spans="7:41" x14ac:dyDescent="0.25">
      <c r="G28">
        <v>1794.51</v>
      </c>
      <c r="H28" s="1">
        <v>43196</v>
      </c>
      <c r="I28">
        <v>6950.51</v>
      </c>
      <c r="J28" s="1">
        <v>43200</v>
      </c>
      <c r="T28" s="2">
        <v>573.25</v>
      </c>
      <c r="U28" s="1">
        <v>43196</v>
      </c>
      <c r="V28">
        <v>1805</v>
      </c>
      <c r="W28" s="1">
        <v>43111</v>
      </c>
      <c r="X28">
        <v>1805</v>
      </c>
      <c r="Y28" s="1">
        <v>43111</v>
      </c>
      <c r="Z28">
        <v>864002</v>
      </c>
      <c r="AA28" s="1">
        <v>43111</v>
      </c>
      <c r="AH28" s="1">
        <v>43196</v>
      </c>
      <c r="AI28">
        <v>1.409</v>
      </c>
      <c r="AJ28">
        <v>1.1475</v>
      </c>
      <c r="AK28">
        <v>150.61000000000001</v>
      </c>
      <c r="AL28">
        <v>8.8697999999999997</v>
      </c>
      <c r="AM28">
        <v>1.8359000000000001</v>
      </c>
      <c r="AN28">
        <v>1.9378</v>
      </c>
      <c r="AO28">
        <v>1507.28</v>
      </c>
    </row>
    <row r="29" spans="7:41" x14ac:dyDescent="0.25">
      <c r="G29">
        <v>1793.66</v>
      </c>
      <c r="H29" s="1">
        <v>43199</v>
      </c>
      <c r="I29">
        <v>6943.54</v>
      </c>
      <c r="J29" s="1">
        <v>43201</v>
      </c>
      <c r="T29" s="2">
        <v>577.34</v>
      </c>
      <c r="U29" s="1">
        <v>43199</v>
      </c>
      <c r="V29">
        <v>1813.5</v>
      </c>
      <c r="W29" s="1">
        <v>43112</v>
      </c>
      <c r="X29">
        <v>1813.5</v>
      </c>
      <c r="Y29" s="1">
        <v>43112</v>
      </c>
      <c r="Z29">
        <v>635914</v>
      </c>
      <c r="AA29" s="1">
        <v>43112</v>
      </c>
      <c r="AH29" s="1">
        <v>43199</v>
      </c>
      <c r="AI29">
        <v>1.4129</v>
      </c>
      <c r="AJ29">
        <v>1.147</v>
      </c>
      <c r="AK29">
        <v>150.85</v>
      </c>
      <c r="AL29">
        <v>8.8922000000000008</v>
      </c>
      <c r="AM29">
        <v>1.8355999999999999</v>
      </c>
      <c r="AN29">
        <v>1.9336</v>
      </c>
      <c r="AO29">
        <v>1509.98</v>
      </c>
    </row>
    <row r="30" spans="7:41" x14ac:dyDescent="0.25">
      <c r="G30">
        <v>1789.24</v>
      </c>
      <c r="H30" s="1">
        <v>43200</v>
      </c>
      <c r="I30">
        <v>6955.85</v>
      </c>
      <c r="J30" s="1">
        <v>43202</v>
      </c>
      <c r="T30" s="2">
        <v>583.13</v>
      </c>
      <c r="U30" s="1">
        <v>43200</v>
      </c>
      <c r="V30">
        <v>1819.5</v>
      </c>
      <c r="W30" s="1">
        <v>43115</v>
      </c>
      <c r="X30">
        <v>1819.5</v>
      </c>
      <c r="Y30" s="1">
        <v>43115</v>
      </c>
      <c r="Z30">
        <v>434905</v>
      </c>
      <c r="AA30" s="1">
        <v>43115</v>
      </c>
      <c r="AH30" s="1">
        <v>43200</v>
      </c>
      <c r="AI30">
        <v>1.4172</v>
      </c>
      <c r="AJ30">
        <v>1.1472</v>
      </c>
      <c r="AK30">
        <v>151.94999999999999</v>
      </c>
      <c r="AL30">
        <v>8.8556000000000008</v>
      </c>
      <c r="AM30">
        <v>1.8264</v>
      </c>
      <c r="AN30">
        <v>1.9255</v>
      </c>
      <c r="AO30">
        <v>1507.63</v>
      </c>
    </row>
    <row r="31" spans="7:41" x14ac:dyDescent="0.25">
      <c r="G31">
        <v>1785.53</v>
      </c>
      <c r="H31" s="1">
        <v>43201</v>
      </c>
      <c r="I31">
        <v>6964.2</v>
      </c>
      <c r="J31" s="1">
        <v>43203</v>
      </c>
      <c r="T31" s="2">
        <v>583.45000000000005</v>
      </c>
      <c r="U31" s="1">
        <v>43201</v>
      </c>
      <c r="V31">
        <v>1844</v>
      </c>
      <c r="W31" s="1">
        <v>43116</v>
      </c>
      <c r="X31">
        <v>1844</v>
      </c>
      <c r="Y31" s="1">
        <v>43116</v>
      </c>
      <c r="Z31">
        <v>760541</v>
      </c>
      <c r="AA31" s="1">
        <v>43116</v>
      </c>
      <c r="AH31" s="1">
        <v>43201</v>
      </c>
      <c r="AI31">
        <v>1.4176</v>
      </c>
      <c r="AJ31">
        <v>1.1464000000000001</v>
      </c>
      <c r="AK31">
        <v>151.37</v>
      </c>
      <c r="AL31">
        <v>8.8681999999999999</v>
      </c>
      <c r="AM31">
        <v>1.8283</v>
      </c>
      <c r="AN31">
        <v>1.9259999999999999</v>
      </c>
      <c r="AO31">
        <v>1510.8</v>
      </c>
    </row>
    <row r="32" spans="7:41" x14ac:dyDescent="0.25">
      <c r="G32">
        <v>1788.51</v>
      </c>
      <c r="H32" s="1">
        <v>43202</v>
      </c>
      <c r="I32">
        <v>6909.66</v>
      </c>
      <c r="J32" s="1">
        <v>43206</v>
      </c>
      <c r="T32" s="2">
        <v>581.63</v>
      </c>
      <c r="U32" s="1">
        <v>43202</v>
      </c>
      <c r="V32">
        <v>1840</v>
      </c>
      <c r="W32" s="1">
        <v>43117</v>
      </c>
      <c r="X32">
        <v>1840</v>
      </c>
      <c r="Y32" s="1">
        <v>43117</v>
      </c>
      <c r="Z32">
        <v>578541</v>
      </c>
      <c r="AA32" s="1">
        <v>43117</v>
      </c>
      <c r="AH32" s="1">
        <v>43202</v>
      </c>
      <c r="AI32">
        <v>1.4225000000000001</v>
      </c>
      <c r="AJ32">
        <v>1.1539999999999999</v>
      </c>
      <c r="AK32">
        <v>152.68</v>
      </c>
      <c r="AL32">
        <v>8.9145000000000003</v>
      </c>
      <c r="AM32">
        <v>1.8344</v>
      </c>
      <c r="AN32">
        <v>1.9286000000000001</v>
      </c>
      <c r="AO32">
        <v>1522.12</v>
      </c>
    </row>
    <row r="33" spans="7:41" x14ac:dyDescent="0.25">
      <c r="G33">
        <v>1784.56</v>
      </c>
      <c r="H33" s="1">
        <v>43203</v>
      </c>
      <c r="I33">
        <v>6934.92</v>
      </c>
      <c r="J33" s="1">
        <v>43207</v>
      </c>
      <c r="T33" s="2">
        <v>583.98</v>
      </c>
      <c r="U33" s="1">
        <v>43203</v>
      </c>
      <c r="V33">
        <v>1919.5</v>
      </c>
      <c r="W33" s="1">
        <v>43118</v>
      </c>
      <c r="X33">
        <v>1919.5</v>
      </c>
      <c r="Y33" s="1">
        <v>43118</v>
      </c>
      <c r="Z33">
        <v>1613143</v>
      </c>
      <c r="AA33" s="1">
        <v>43118</v>
      </c>
      <c r="AH33" s="1">
        <v>43203</v>
      </c>
      <c r="AI33">
        <v>1.4238999999999999</v>
      </c>
      <c r="AJ33">
        <v>1.1544000000000001</v>
      </c>
      <c r="AK33">
        <v>152.81</v>
      </c>
      <c r="AL33">
        <v>8.9160000000000004</v>
      </c>
      <c r="AM33">
        <v>1.8332999999999999</v>
      </c>
      <c r="AN33">
        <v>1.9351</v>
      </c>
      <c r="AO33">
        <v>1524.54</v>
      </c>
    </row>
    <row r="34" spans="7:41" x14ac:dyDescent="0.25">
      <c r="G34">
        <v>1783.04</v>
      </c>
      <c r="H34" s="1">
        <v>43206</v>
      </c>
      <c r="I34">
        <v>7017.44</v>
      </c>
      <c r="J34" s="1">
        <v>43208</v>
      </c>
      <c r="T34" s="2">
        <v>581.99</v>
      </c>
      <c r="U34" s="1">
        <v>43206</v>
      </c>
      <c r="V34">
        <v>1928</v>
      </c>
      <c r="W34" s="1">
        <v>43119</v>
      </c>
      <c r="X34">
        <v>1928</v>
      </c>
      <c r="Y34" s="1">
        <v>43119</v>
      </c>
      <c r="Z34">
        <v>1002943</v>
      </c>
      <c r="AA34" s="1">
        <v>43119</v>
      </c>
      <c r="AH34" s="1">
        <v>43206</v>
      </c>
      <c r="AI34">
        <v>1.4335</v>
      </c>
      <c r="AJ34">
        <v>1.1578999999999999</v>
      </c>
      <c r="AK34">
        <v>153.56</v>
      </c>
      <c r="AL34">
        <v>8.9636999999999993</v>
      </c>
      <c r="AM34">
        <v>1.8427</v>
      </c>
      <c r="AN34">
        <v>1.9469000000000001</v>
      </c>
      <c r="AO34">
        <v>1533.39</v>
      </c>
    </row>
    <row r="35" spans="7:41" x14ac:dyDescent="0.25">
      <c r="G35">
        <v>1789.8</v>
      </c>
      <c r="H35" s="1">
        <v>43207</v>
      </c>
      <c r="I35">
        <v>7044.79</v>
      </c>
      <c r="J35" s="1">
        <v>43209</v>
      </c>
      <c r="T35" s="2">
        <v>581.74</v>
      </c>
      <c r="U35" s="1">
        <v>43207</v>
      </c>
      <c r="V35">
        <v>1899.5</v>
      </c>
      <c r="W35" s="1">
        <v>43122</v>
      </c>
      <c r="X35">
        <v>1899.5</v>
      </c>
      <c r="Y35" s="1">
        <v>43122</v>
      </c>
      <c r="Z35">
        <v>1113535</v>
      </c>
      <c r="AA35" s="1">
        <v>43122</v>
      </c>
      <c r="AH35" s="1">
        <v>43207</v>
      </c>
      <c r="AI35">
        <v>1.4286000000000001</v>
      </c>
      <c r="AJ35">
        <v>1.1548</v>
      </c>
      <c r="AK35">
        <v>152.86000000000001</v>
      </c>
      <c r="AL35">
        <v>8.9541000000000004</v>
      </c>
      <c r="AM35">
        <v>1.8394999999999999</v>
      </c>
      <c r="AN35">
        <v>1.9457</v>
      </c>
      <c r="AO35">
        <v>1523.04</v>
      </c>
    </row>
    <row r="36" spans="7:41" x14ac:dyDescent="0.25">
      <c r="G36">
        <v>1799.91</v>
      </c>
      <c r="H36" s="1">
        <v>43208</v>
      </c>
      <c r="I36">
        <v>7079.64</v>
      </c>
      <c r="J36" s="1">
        <v>43210</v>
      </c>
      <c r="T36" s="2">
        <v>587.41</v>
      </c>
      <c r="U36" s="1">
        <v>43208</v>
      </c>
      <c r="V36">
        <v>1902</v>
      </c>
      <c r="W36" s="1">
        <v>43123</v>
      </c>
      <c r="X36">
        <v>1902</v>
      </c>
      <c r="Y36" s="1">
        <v>43123</v>
      </c>
      <c r="Z36">
        <v>686762</v>
      </c>
      <c r="AA36" s="1">
        <v>43123</v>
      </c>
      <c r="AH36" s="1">
        <v>43208</v>
      </c>
      <c r="AI36">
        <v>1.4200999999999999</v>
      </c>
      <c r="AJ36">
        <v>1.1484000000000001</v>
      </c>
      <c r="AK36">
        <v>152.28</v>
      </c>
      <c r="AL36">
        <v>8.9063999999999997</v>
      </c>
      <c r="AM36">
        <v>1.8245</v>
      </c>
      <c r="AN36">
        <v>1.9404999999999999</v>
      </c>
      <c r="AO36">
        <v>1511.16</v>
      </c>
    </row>
    <row r="37" spans="7:41" x14ac:dyDescent="0.25">
      <c r="G37">
        <v>1802.47</v>
      </c>
      <c r="H37" s="1">
        <v>43209</v>
      </c>
      <c r="I37">
        <v>7108.67</v>
      </c>
      <c r="J37" s="1">
        <v>43213</v>
      </c>
      <c r="T37" s="2">
        <v>591.28</v>
      </c>
      <c r="U37" s="1">
        <v>43209</v>
      </c>
      <c r="V37">
        <v>1893</v>
      </c>
      <c r="W37" s="1">
        <v>43124</v>
      </c>
      <c r="X37">
        <v>1893</v>
      </c>
      <c r="Y37" s="1">
        <v>43124</v>
      </c>
      <c r="Z37">
        <v>1071427</v>
      </c>
      <c r="AA37" s="1">
        <v>43124</v>
      </c>
      <c r="AH37" s="1">
        <v>43209</v>
      </c>
      <c r="AI37">
        <v>1.409</v>
      </c>
      <c r="AJ37">
        <v>1.1408</v>
      </c>
      <c r="AK37">
        <v>151.22999999999999</v>
      </c>
      <c r="AL37">
        <v>8.8882999999999992</v>
      </c>
      <c r="AM37">
        <v>1.8223</v>
      </c>
      <c r="AN37">
        <v>1.9371</v>
      </c>
      <c r="AO37">
        <v>1502.29</v>
      </c>
    </row>
    <row r="38" spans="7:41" x14ac:dyDescent="0.25">
      <c r="G38">
        <v>1819.12</v>
      </c>
      <c r="H38" s="1">
        <v>43210</v>
      </c>
      <c r="I38">
        <v>7122.63</v>
      </c>
      <c r="J38" s="1">
        <v>43214</v>
      </c>
      <c r="T38" s="2">
        <v>583.78</v>
      </c>
      <c r="U38" s="1">
        <v>43210</v>
      </c>
      <c r="V38">
        <v>1906</v>
      </c>
      <c r="W38" s="1">
        <v>43125</v>
      </c>
      <c r="X38">
        <v>1906</v>
      </c>
      <c r="Y38" s="1">
        <v>43125</v>
      </c>
      <c r="Z38">
        <v>752935</v>
      </c>
      <c r="AA38" s="1">
        <v>43125</v>
      </c>
      <c r="AH38" s="1">
        <v>43210</v>
      </c>
      <c r="AI38">
        <v>1.4003000000000001</v>
      </c>
      <c r="AJ38">
        <v>1.1393</v>
      </c>
      <c r="AK38">
        <v>150.71</v>
      </c>
      <c r="AL38">
        <v>8.8124000000000002</v>
      </c>
      <c r="AM38">
        <v>1.8246</v>
      </c>
      <c r="AN38">
        <v>1.9414</v>
      </c>
      <c r="AO38">
        <v>1498.46</v>
      </c>
    </row>
    <row r="39" spans="7:41" x14ac:dyDescent="0.25">
      <c r="G39">
        <v>1817.24</v>
      </c>
      <c r="H39" s="1">
        <v>43213</v>
      </c>
      <c r="I39">
        <v>7075.51</v>
      </c>
      <c r="J39" s="1">
        <v>43215</v>
      </c>
      <c r="T39" s="2">
        <v>582.01</v>
      </c>
      <c r="U39" s="1">
        <v>43213</v>
      </c>
      <c r="V39">
        <v>1900</v>
      </c>
      <c r="W39" s="1">
        <v>43126</v>
      </c>
      <c r="X39">
        <v>1900</v>
      </c>
      <c r="Y39" s="1">
        <v>43126</v>
      </c>
      <c r="Z39">
        <v>728001</v>
      </c>
      <c r="AA39" s="1">
        <v>43126</v>
      </c>
      <c r="AH39" s="1">
        <v>43213</v>
      </c>
      <c r="AI39">
        <v>1.3938999999999999</v>
      </c>
      <c r="AJ39">
        <v>1.1413</v>
      </c>
      <c r="AK39">
        <v>151.51</v>
      </c>
      <c r="AL39">
        <v>8.7914999999999992</v>
      </c>
      <c r="AM39">
        <v>1.8329</v>
      </c>
      <c r="AN39">
        <v>1.9500999999999999</v>
      </c>
      <c r="AO39">
        <v>1505.69</v>
      </c>
    </row>
    <row r="40" spans="7:41" x14ac:dyDescent="0.25">
      <c r="G40">
        <v>1823.44</v>
      </c>
      <c r="H40" s="1">
        <v>43214</v>
      </c>
      <c r="I40">
        <v>7124.05</v>
      </c>
      <c r="J40" s="1">
        <v>43216</v>
      </c>
      <c r="T40" s="2">
        <v>581.15</v>
      </c>
      <c r="U40" s="1">
        <v>43214</v>
      </c>
      <c r="V40">
        <v>1906</v>
      </c>
      <c r="W40" s="1">
        <v>43129</v>
      </c>
      <c r="X40">
        <v>1906</v>
      </c>
      <c r="Y40" s="1">
        <v>43129</v>
      </c>
      <c r="Z40">
        <v>636268</v>
      </c>
      <c r="AA40" s="1">
        <v>43129</v>
      </c>
      <c r="AH40" s="1">
        <v>43214</v>
      </c>
      <c r="AI40">
        <v>1.3975</v>
      </c>
      <c r="AJ40">
        <v>1.1435999999999999</v>
      </c>
      <c r="AK40">
        <v>152.09</v>
      </c>
      <c r="AL40">
        <v>8.7954000000000008</v>
      </c>
      <c r="AM40">
        <v>1.8380000000000001</v>
      </c>
      <c r="AN40">
        <v>1.9628000000000001</v>
      </c>
      <c r="AO40">
        <v>1504.09</v>
      </c>
    </row>
    <row r="41" spans="7:41" x14ac:dyDescent="0.25">
      <c r="G41">
        <v>1817.13</v>
      </c>
      <c r="H41" s="1">
        <v>43215</v>
      </c>
      <c r="I41">
        <v>7194.51</v>
      </c>
      <c r="J41" s="1">
        <v>43217</v>
      </c>
      <c r="T41" s="2">
        <v>577.46</v>
      </c>
      <c r="U41" s="1">
        <v>43215</v>
      </c>
      <c r="V41">
        <v>1877.5</v>
      </c>
      <c r="W41" s="1">
        <v>43130</v>
      </c>
      <c r="X41">
        <v>1877.5</v>
      </c>
      <c r="Y41" s="1">
        <v>43130</v>
      </c>
      <c r="Z41">
        <v>1489167</v>
      </c>
      <c r="AA41" s="1">
        <v>43130</v>
      </c>
      <c r="AH41" s="1">
        <v>43215</v>
      </c>
      <c r="AI41">
        <v>1.3929</v>
      </c>
      <c r="AJ41">
        <v>1.1453</v>
      </c>
      <c r="AK41">
        <v>152.43</v>
      </c>
      <c r="AL41">
        <v>8.8003</v>
      </c>
      <c r="AM41">
        <v>1.8414999999999999</v>
      </c>
      <c r="AN41">
        <v>1.9708000000000001</v>
      </c>
      <c r="AO41">
        <v>1506.02</v>
      </c>
    </row>
    <row r="42" spans="7:41" x14ac:dyDescent="0.25">
      <c r="G42">
        <v>1831.74</v>
      </c>
      <c r="H42" s="1">
        <v>43216</v>
      </c>
      <c r="I42">
        <v>7201.06</v>
      </c>
      <c r="J42" s="1">
        <v>43220</v>
      </c>
      <c r="T42" s="2">
        <v>578.24</v>
      </c>
      <c r="U42" s="1">
        <v>43216</v>
      </c>
      <c r="V42">
        <v>1857.5</v>
      </c>
      <c r="W42" s="1">
        <v>43131</v>
      </c>
      <c r="X42">
        <v>1857.5</v>
      </c>
      <c r="Y42" s="1">
        <v>43131</v>
      </c>
      <c r="Z42">
        <v>1329091</v>
      </c>
      <c r="AA42" s="1">
        <v>43131</v>
      </c>
      <c r="AH42" s="1">
        <v>43216</v>
      </c>
      <c r="AI42">
        <v>1.3914</v>
      </c>
      <c r="AJ42">
        <v>1.1497999999999999</v>
      </c>
      <c r="AK42">
        <v>152.11000000000001</v>
      </c>
      <c r="AL42">
        <v>8.7955000000000005</v>
      </c>
      <c r="AM42">
        <v>1.8422000000000001</v>
      </c>
      <c r="AN42">
        <v>1.9704999999999999</v>
      </c>
      <c r="AO42">
        <v>1498.48</v>
      </c>
    </row>
    <row r="43" spans="7:41" x14ac:dyDescent="0.25">
      <c r="G43">
        <v>1846.71</v>
      </c>
      <c r="H43" s="1">
        <v>43217</v>
      </c>
      <c r="I43">
        <v>7214.39</v>
      </c>
      <c r="J43" s="1">
        <v>43221</v>
      </c>
      <c r="T43" s="2">
        <v>583.49</v>
      </c>
      <c r="U43" s="1">
        <v>43217</v>
      </c>
      <c r="V43">
        <v>1872</v>
      </c>
      <c r="W43" s="1">
        <v>43132</v>
      </c>
      <c r="X43">
        <v>1872</v>
      </c>
      <c r="Y43" s="1">
        <v>43132</v>
      </c>
      <c r="Z43">
        <v>987632</v>
      </c>
      <c r="AA43" s="1">
        <v>43132</v>
      </c>
      <c r="AH43" s="1">
        <v>43217</v>
      </c>
      <c r="AI43">
        <v>1.3777999999999999</v>
      </c>
      <c r="AJ43">
        <v>1.1358999999999999</v>
      </c>
      <c r="AK43">
        <v>150.32</v>
      </c>
      <c r="AL43">
        <v>8.7025000000000006</v>
      </c>
      <c r="AM43">
        <v>1.8172999999999999</v>
      </c>
      <c r="AN43">
        <v>1.9444999999999999</v>
      </c>
      <c r="AO43">
        <v>1469.74</v>
      </c>
    </row>
    <row r="44" spans="7:41" x14ac:dyDescent="0.25">
      <c r="G44">
        <v>1852.98</v>
      </c>
      <c r="H44" s="1">
        <v>43220</v>
      </c>
      <c r="I44">
        <v>7241.48</v>
      </c>
      <c r="J44" s="1">
        <v>43222</v>
      </c>
      <c r="T44" s="2">
        <v>589.54</v>
      </c>
      <c r="U44" s="1">
        <v>43220</v>
      </c>
      <c r="V44">
        <v>1848.5</v>
      </c>
      <c r="W44" s="1">
        <v>43133</v>
      </c>
      <c r="X44">
        <v>1848.5</v>
      </c>
      <c r="Y44" s="1">
        <v>43133</v>
      </c>
      <c r="Z44">
        <v>911784</v>
      </c>
      <c r="AA44" s="1">
        <v>43133</v>
      </c>
      <c r="AH44" s="1">
        <v>43220</v>
      </c>
      <c r="AI44">
        <v>1.3769</v>
      </c>
      <c r="AJ44">
        <v>1.1395999999999999</v>
      </c>
      <c r="AK44">
        <v>150.44</v>
      </c>
      <c r="AL44">
        <v>8.6773000000000007</v>
      </c>
      <c r="AM44">
        <v>1.8272999999999999</v>
      </c>
      <c r="AN44">
        <v>1.9557</v>
      </c>
      <c r="AO44">
        <v>1472.36</v>
      </c>
    </row>
    <row r="45" spans="7:41" x14ac:dyDescent="0.25">
      <c r="G45">
        <v>1855.58</v>
      </c>
      <c r="H45" s="1">
        <v>43221</v>
      </c>
      <c r="I45">
        <v>7205.66</v>
      </c>
      <c r="J45" s="1">
        <v>43223</v>
      </c>
      <c r="T45" s="2">
        <v>588.38</v>
      </c>
      <c r="U45" s="1">
        <v>43221</v>
      </c>
      <c r="V45">
        <v>1831.5</v>
      </c>
      <c r="W45" s="1">
        <v>43136</v>
      </c>
      <c r="X45">
        <v>1831.5</v>
      </c>
      <c r="Y45" s="1">
        <v>43136</v>
      </c>
      <c r="Z45">
        <v>1605099</v>
      </c>
      <c r="AA45" s="1">
        <v>43136</v>
      </c>
      <c r="AH45" s="1">
        <v>43221</v>
      </c>
      <c r="AI45">
        <v>1.3611</v>
      </c>
      <c r="AJ45">
        <v>1.1356999999999999</v>
      </c>
      <c r="AK45">
        <v>149.58000000000001</v>
      </c>
      <c r="AL45">
        <v>8.6089000000000002</v>
      </c>
      <c r="AM45">
        <v>1.8176000000000001</v>
      </c>
      <c r="AN45">
        <v>1.9433</v>
      </c>
      <c r="AO45">
        <v>1459.75</v>
      </c>
    </row>
    <row r="46" spans="7:41" x14ac:dyDescent="0.25">
      <c r="G46">
        <v>1845.31</v>
      </c>
      <c r="H46" s="1">
        <v>43222</v>
      </c>
      <c r="I46">
        <v>7258.93</v>
      </c>
      <c r="J46" s="1">
        <v>43224</v>
      </c>
      <c r="T46" s="2">
        <v>587.70000000000005</v>
      </c>
      <c r="U46" s="1">
        <v>43222</v>
      </c>
      <c r="V46">
        <v>1751.5</v>
      </c>
      <c r="W46" s="1">
        <v>43137</v>
      </c>
      <c r="X46">
        <v>1751.5</v>
      </c>
      <c r="Y46" s="1">
        <v>43137</v>
      </c>
      <c r="Z46">
        <v>2909990</v>
      </c>
      <c r="AA46" s="1">
        <v>43137</v>
      </c>
      <c r="AH46" s="1">
        <v>43222</v>
      </c>
      <c r="AI46">
        <v>1.3575999999999999</v>
      </c>
      <c r="AJ46">
        <v>1.1357999999999999</v>
      </c>
      <c r="AK46">
        <v>149.12</v>
      </c>
      <c r="AL46">
        <v>8.6395999999999997</v>
      </c>
      <c r="AM46">
        <v>1.8115000000000001</v>
      </c>
      <c r="AN46">
        <v>1.9406000000000001</v>
      </c>
      <c r="AO46">
        <v>1464.86</v>
      </c>
    </row>
    <row r="47" spans="7:41" x14ac:dyDescent="0.25">
      <c r="G47">
        <v>1846.65</v>
      </c>
      <c r="H47" s="1">
        <v>43223</v>
      </c>
      <c r="I47">
        <v>7268.9</v>
      </c>
      <c r="J47" s="1">
        <v>43228</v>
      </c>
      <c r="T47" s="2">
        <v>587.13</v>
      </c>
      <c r="U47" s="1">
        <v>43223</v>
      </c>
      <c r="V47">
        <v>1762.5</v>
      </c>
      <c r="W47" s="1">
        <v>43138</v>
      </c>
      <c r="X47">
        <v>1762.5</v>
      </c>
      <c r="Y47" s="1">
        <v>43138</v>
      </c>
      <c r="Z47">
        <v>1766703</v>
      </c>
      <c r="AA47" s="1">
        <v>43138</v>
      </c>
      <c r="AH47" s="1">
        <v>43223</v>
      </c>
      <c r="AI47">
        <v>1.3573999999999999</v>
      </c>
      <c r="AJ47">
        <v>1.1321000000000001</v>
      </c>
      <c r="AK47">
        <v>148.22</v>
      </c>
      <c r="AL47">
        <v>8.6049000000000007</v>
      </c>
      <c r="AM47">
        <v>1.8021</v>
      </c>
      <c r="AN47">
        <v>1.9274</v>
      </c>
      <c r="AO47">
        <v>1458.61</v>
      </c>
    </row>
    <row r="48" spans="7:41" x14ac:dyDescent="0.25">
      <c r="G48">
        <v>1846.52</v>
      </c>
      <c r="H48" s="1">
        <v>43224</v>
      </c>
      <c r="I48">
        <v>7349.62</v>
      </c>
      <c r="J48" s="1">
        <v>43229</v>
      </c>
      <c r="T48" s="2">
        <v>581.91999999999996</v>
      </c>
      <c r="U48" s="1">
        <v>43224</v>
      </c>
      <c r="V48">
        <v>1716.5</v>
      </c>
      <c r="W48" s="1">
        <v>43139</v>
      </c>
      <c r="X48">
        <v>1716.5</v>
      </c>
      <c r="Y48" s="1">
        <v>43139</v>
      </c>
      <c r="Z48">
        <v>1731991</v>
      </c>
      <c r="AA48" s="1">
        <v>43139</v>
      </c>
      <c r="AH48" s="1">
        <v>43224</v>
      </c>
      <c r="AI48">
        <v>1.353</v>
      </c>
      <c r="AJ48">
        <v>1.1313</v>
      </c>
      <c r="AK48">
        <v>147.63999999999999</v>
      </c>
      <c r="AL48">
        <v>8.6000999999999994</v>
      </c>
      <c r="AM48">
        <v>1.7948999999999999</v>
      </c>
      <c r="AN48">
        <v>1.9272</v>
      </c>
      <c r="AO48">
        <v>1451.92</v>
      </c>
    </row>
    <row r="49" spans="7:41" x14ac:dyDescent="0.25">
      <c r="G49">
        <v>1846.52</v>
      </c>
      <c r="H49" s="1">
        <v>43227</v>
      </c>
      <c r="I49">
        <v>7398.3</v>
      </c>
      <c r="J49" s="1">
        <v>43230</v>
      </c>
      <c r="T49" s="2">
        <v>582.4</v>
      </c>
      <c r="U49" s="1">
        <v>43227</v>
      </c>
      <c r="V49">
        <v>1677</v>
      </c>
      <c r="W49" s="1">
        <v>43140</v>
      </c>
      <c r="X49">
        <v>1677</v>
      </c>
      <c r="Y49" s="1">
        <v>43140</v>
      </c>
      <c r="Z49">
        <v>1271796</v>
      </c>
      <c r="AA49" s="1">
        <v>43140</v>
      </c>
      <c r="AH49" s="1">
        <v>43227</v>
      </c>
      <c r="AI49">
        <v>1.3554999999999999</v>
      </c>
      <c r="AJ49">
        <v>1.137</v>
      </c>
      <c r="AK49">
        <v>147.87</v>
      </c>
      <c r="AL49">
        <v>8.6325000000000003</v>
      </c>
      <c r="AM49">
        <v>1.8030999999999999</v>
      </c>
      <c r="AN49">
        <v>1.9319</v>
      </c>
      <c r="AO49">
        <v>1462.63</v>
      </c>
    </row>
    <row r="50" spans="7:41" x14ac:dyDescent="0.25">
      <c r="G50">
        <v>1859.62</v>
      </c>
      <c r="H50" s="1">
        <v>43228</v>
      </c>
      <c r="I50">
        <v>7422.14</v>
      </c>
      <c r="J50" s="1">
        <v>43231</v>
      </c>
      <c r="T50" s="2">
        <v>581.94000000000005</v>
      </c>
      <c r="U50" s="1">
        <v>43228</v>
      </c>
      <c r="V50">
        <v>1684.5</v>
      </c>
      <c r="W50" s="1">
        <v>43143</v>
      </c>
      <c r="X50">
        <v>1684.5</v>
      </c>
      <c r="Y50" s="1">
        <v>43143</v>
      </c>
      <c r="Z50">
        <v>1024981</v>
      </c>
      <c r="AA50" s="1">
        <v>43143</v>
      </c>
      <c r="AH50" s="1">
        <v>43228</v>
      </c>
      <c r="AI50">
        <v>1.3544</v>
      </c>
      <c r="AJ50">
        <v>1.1415</v>
      </c>
      <c r="AK50">
        <v>147.82</v>
      </c>
      <c r="AL50">
        <v>8.5818999999999992</v>
      </c>
      <c r="AM50">
        <v>1.8177000000000001</v>
      </c>
      <c r="AN50">
        <v>1.9428000000000001</v>
      </c>
      <c r="AO50">
        <v>1459.27</v>
      </c>
    </row>
    <row r="51" spans="7:41" x14ac:dyDescent="0.25">
      <c r="G51">
        <v>1864.91</v>
      </c>
      <c r="H51" s="1">
        <v>43229</v>
      </c>
      <c r="I51">
        <v>7413.03</v>
      </c>
      <c r="J51" s="1">
        <v>43234</v>
      </c>
      <c r="T51" s="2">
        <v>581.29999999999995</v>
      </c>
      <c r="U51" s="1">
        <v>43229</v>
      </c>
      <c r="V51">
        <v>1640.5</v>
      </c>
      <c r="W51" s="1">
        <v>43144</v>
      </c>
      <c r="X51">
        <v>1640.5</v>
      </c>
      <c r="Y51" s="1">
        <v>43144</v>
      </c>
      <c r="Z51">
        <v>1476149</v>
      </c>
      <c r="AA51" s="1">
        <v>43144</v>
      </c>
      <c r="AH51" s="1">
        <v>43229</v>
      </c>
      <c r="AI51">
        <v>1.3544</v>
      </c>
      <c r="AJ51">
        <v>1.1431</v>
      </c>
      <c r="AK51">
        <v>148.63999999999999</v>
      </c>
      <c r="AL51">
        <v>8.6135999999999999</v>
      </c>
      <c r="AM51">
        <v>1.8151999999999999</v>
      </c>
      <c r="AN51">
        <v>1.9404999999999999</v>
      </c>
      <c r="AO51">
        <v>1460.56</v>
      </c>
    </row>
    <row r="52" spans="7:41" x14ac:dyDescent="0.25">
      <c r="G52">
        <v>1865.09</v>
      </c>
      <c r="H52" s="1">
        <v>43230</v>
      </c>
      <c r="I52">
        <v>7421.86</v>
      </c>
      <c r="J52" s="1">
        <v>43235</v>
      </c>
      <c r="T52" s="2">
        <v>586.64</v>
      </c>
      <c r="U52" s="1">
        <v>43230</v>
      </c>
      <c r="V52">
        <v>1661.5</v>
      </c>
      <c r="W52" s="1">
        <v>43145</v>
      </c>
      <c r="X52">
        <v>1661.5</v>
      </c>
      <c r="Y52" s="1">
        <v>43145</v>
      </c>
      <c r="Z52">
        <v>1387928</v>
      </c>
      <c r="AA52" s="1">
        <v>43145</v>
      </c>
      <c r="AH52" s="1">
        <v>43230</v>
      </c>
      <c r="AI52">
        <v>1.3515999999999999</v>
      </c>
      <c r="AJ52">
        <v>1.1344000000000001</v>
      </c>
      <c r="AK52">
        <v>147.86000000000001</v>
      </c>
      <c r="AL52">
        <v>8.5239999999999991</v>
      </c>
      <c r="AM52">
        <v>1.7947</v>
      </c>
      <c r="AN52">
        <v>1.9415</v>
      </c>
      <c r="AO52">
        <v>1439.25</v>
      </c>
    </row>
    <row r="53" spans="7:41" x14ac:dyDescent="0.25">
      <c r="G53">
        <v>1875.55</v>
      </c>
      <c r="H53" s="1">
        <v>43231</v>
      </c>
      <c r="I53">
        <v>7433.92</v>
      </c>
      <c r="J53" s="1">
        <v>43236</v>
      </c>
      <c r="T53" s="2">
        <v>591.41</v>
      </c>
      <c r="U53" s="1">
        <v>43231</v>
      </c>
      <c r="V53">
        <v>1653.5</v>
      </c>
      <c r="W53" s="1">
        <v>43146</v>
      </c>
      <c r="X53">
        <v>1653.5</v>
      </c>
      <c r="Y53" s="1">
        <v>43146</v>
      </c>
      <c r="Z53">
        <v>788426</v>
      </c>
      <c r="AA53" s="1">
        <v>43146</v>
      </c>
      <c r="AH53" s="1">
        <v>43231</v>
      </c>
      <c r="AI53">
        <v>1.3541000000000001</v>
      </c>
      <c r="AJ53">
        <v>1.1335999999999999</v>
      </c>
      <c r="AK53">
        <v>148.12</v>
      </c>
      <c r="AL53">
        <v>8.5602</v>
      </c>
      <c r="AM53">
        <v>1.7955000000000001</v>
      </c>
      <c r="AN53">
        <v>1.9434</v>
      </c>
      <c r="AO53">
        <v>1444.68</v>
      </c>
    </row>
    <row r="54" spans="7:41" x14ac:dyDescent="0.25">
      <c r="G54">
        <v>1863.92</v>
      </c>
      <c r="H54" s="1">
        <v>43234</v>
      </c>
      <c r="I54">
        <v>7492.28</v>
      </c>
      <c r="J54" s="1">
        <v>43237</v>
      </c>
      <c r="T54" s="2">
        <v>593.73</v>
      </c>
      <c r="U54" s="1">
        <v>43234</v>
      </c>
      <c r="V54">
        <v>1682</v>
      </c>
      <c r="W54" s="1">
        <v>43147</v>
      </c>
      <c r="X54">
        <v>1682</v>
      </c>
      <c r="Y54" s="1">
        <v>43147</v>
      </c>
      <c r="Z54">
        <v>1322070</v>
      </c>
      <c r="AA54" s="1">
        <v>43147</v>
      </c>
      <c r="AH54" s="1">
        <v>43234</v>
      </c>
      <c r="AI54">
        <v>1.3553999999999999</v>
      </c>
      <c r="AJ54">
        <v>1.1363000000000001</v>
      </c>
      <c r="AK54">
        <v>148.63999999999999</v>
      </c>
      <c r="AL54">
        <v>8.5683000000000007</v>
      </c>
      <c r="AM54">
        <v>1.8009999999999999</v>
      </c>
      <c r="AN54">
        <v>1.9604999999999999</v>
      </c>
      <c r="AO54">
        <v>1450.48</v>
      </c>
    </row>
    <row r="55" spans="7:41" x14ac:dyDescent="0.25">
      <c r="G55">
        <v>1850.39</v>
      </c>
      <c r="H55" s="1">
        <v>43235</v>
      </c>
      <c r="I55">
        <v>7483.92</v>
      </c>
      <c r="J55" s="1">
        <v>43238</v>
      </c>
      <c r="T55" s="2">
        <v>584.92999999999995</v>
      </c>
      <c r="U55" s="1">
        <v>43235</v>
      </c>
      <c r="V55">
        <v>1674.5</v>
      </c>
      <c r="W55" s="1">
        <v>43150</v>
      </c>
      <c r="X55">
        <v>1674.5</v>
      </c>
      <c r="Y55" s="1">
        <v>43150</v>
      </c>
      <c r="Z55">
        <v>1032920</v>
      </c>
      <c r="AA55" s="1">
        <v>43150</v>
      </c>
      <c r="AH55" s="1">
        <v>43235</v>
      </c>
      <c r="AI55">
        <v>1.3504</v>
      </c>
      <c r="AJ55">
        <v>1.1407</v>
      </c>
      <c r="AK55">
        <v>149</v>
      </c>
      <c r="AL55">
        <v>8.5791000000000004</v>
      </c>
      <c r="AM55">
        <v>1.8070999999999999</v>
      </c>
      <c r="AN55">
        <v>1.9678</v>
      </c>
      <c r="AO55">
        <v>1458.45</v>
      </c>
    </row>
    <row r="56" spans="7:41" x14ac:dyDescent="0.25">
      <c r="G56">
        <v>1845.53</v>
      </c>
      <c r="H56" s="1">
        <v>43236</v>
      </c>
      <c r="I56">
        <v>7555.51</v>
      </c>
      <c r="J56" s="1">
        <v>43241</v>
      </c>
      <c r="T56" s="2">
        <v>585.88</v>
      </c>
      <c r="U56" s="1">
        <v>43236</v>
      </c>
      <c r="V56">
        <v>1702.5</v>
      </c>
      <c r="W56" s="1">
        <v>43151</v>
      </c>
      <c r="X56">
        <v>1702.5</v>
      </c>
      <c r="Y56" s="1">
        <v>43151</v>
      </c>
      <c r="Z56">
        <v>1167178</v>
      </c>
      <c r="AA56" s="1">
        <v>43151</v>
      </c>
      <c r="AH56" s="1">
        <v>43236</v>
      </c>
      <c r="AI56">
        <v>1.3485</v>
      </c>
      <c r="AJ56">
        <v>1.1425000000000001</v>
      </c>
      <c r="AK56">
        <v>148.88</v>
      </c>
      <c r="AL56">
        <v>8.5487000000000002</v>
      </c>
      <c r="AM56">
        <v>1.7941</v>
      </c>
      <c r="AN56">
        <v>1.9551000000000001</v>
      </c>
      <c r="AO56">
        <v>1451.98</v>
      </c>
    </row>
    <row r="57" spans="7:41" x14ac:dyDescent="0.25">
      <c r="G57">
        <v>1856.36</v>
      </c>
      <c r="H57" s="1">
        <v>43237</v>
      </c>
      <c r="I57">
        <v>7572.51</v>
      </c>
      <c r="J57" s="1">
        <v>43242</v>
      </c>
      <c r="T57" s="2">
        <v>583.19000000000005</v>
      </c>
      <c r="U57" s="1">
        <v>43237</v>
      </c>
      <c r="V57">
        <v>1716</v>
      </c>
      <c r="W57" s="1">
        <v>43152</v>
      </c>
      <c r="X57">
        <v>1716</v>
      </c>
      <c r="Y57" s="1">
        <v>43152</v>
      </c>
      <c r="Z57">
        <v>1603049</v>
      </c>
      <c r="AA57" s="1">
        <v>43152</v>
      </c>
      <c r="AH57" s="1">
        <v>43237</v>
      </c>
      <c r="AI57">
        <v>1.3514999999999999</v>
      </c>
      <c r="AJ57">
        <v>1.1456999999999999</v>
      </c>
      <c r="AK57">
        <v>149.71</v>
      </c>
      <c r="AL57">
        <v>8.5648999999999997</v>
      </c>
      <c r="AM57">
        <v>1.7992999999999999</v>
      </c>
      <c r="AN57">
        <v>1.9645999999999999</v>
      </c>
      <c r="AO57">
        <v>1461.96</v>
      </c>
    </row>
    <row r="58" spans="7:41" x14ac:dyDescent="0.25">
      <c r="G58">
        <v>1851.59</v>
      </c>
      <c r="H58" s="1">
        <v>43238</v>
      </c>
      <c r="I58">
        <v>7491.74</v>
      </c>
      <c r="J58" s="1">
        <v>43243</v>
      </c>
      <c r="T58" s="2">
        <v>584.59</v>
      </c>
      <c r="U58" s="1">
        <v>43238</v>
      </c>
      <c r="V58">
        <v>1733</v>
      </c>
      <c r="W58" s="1">
        <v>43153</v>
      </c>
      <c r="X58">
        <v>1733</v>
      </c>
      <c r="Y58" s="1">
        <v>43153</v>
      </c>
      <c r="Z58">
        <v>914485</v>
      </c>
      <c r="AA58" s="1">
        <v>43153</v>
      </c>
      <c r="AH58" s="1">
        <v>43238</v>
      </c>
      <c r="AI58">
        <v>1.3471</v>
      </c>
      <c r="AJ58">
        <v>1.1438999999999999</v>
      </c>
      <c r="AK58">
        <v>149.18</v>
      </c>
      <c r="AL58">
        <v>8.5573999999999995</v>
      </c>
      <c r="AM58">
        <v>1.7929999999999999</v>
      </c>
      <c r="AN58">
        <v>1.9471000000000001</v>
      </c>
      <c r="AO58">
        <v>1455.64</v>
      </c>
    </row>
    <row r="59" spans="7:41" x14ac:dyDescent="0.25">
      <c r="G59">
        <v>1856.05</v>
      </c>
      <c r="H59" s="1">
        <v>43241</v>
      </c>
      <c r="I59">
        <v>7436.2</v>
      </c>
      <c r="J59" s="1">
        <v>43244</v>
      </c>
      <c r="T59" s="2">
        <v>587.02</v>
      </c>
      <c r="U59" s="1">
        <v>43241</v>
      </c>
      <c r="V59">
        <v>1717.5</v>
      </c>
      <c r="W59" s="1">
        <v>43154</v>
      </c>
      <c r="X59">
        <v>1717.5</v>
      </c>
      <c r="Y59" s="1">
        <v>43154</v>
      </c>
      <c r="Z59">
        <v>729565</v>
      </c>
      <c r="AA59" s="1">
        <v>43154</v>
      </c>
      <c r="AH59" s="1">
        <v>43241</v>
      </c>
      <c r="AI59">
        <v>1.3428</v>
      </c>
      <c r="AJ59">
        <v>1.1388</v>
      </c>
      <c r="AK59">
        <v>149.07</v>
      </c>
      <c r="AL59">
        <v>8.5215999999999994</v>
      </c>
      <c r="AM59">
        <v>1.7706</v>
      </c>
      <c r="AN59">
        <v>1.9325000000000001</v>
      </c>
      <c r="AO59">
        <v>1445.59</v>
      </c>
    </row>
    <row r="60" spans="7:41" x14ac:dyDescent="0.25">
      <c r="G60">
        <v>1857.47</v>
      </c>
      <c r="H60" s="1">
        <v>43242</v>
      </c>
      <c r="I60">
        <v>7454.56</v>
      </c>
      <c r="J60" s="1">
        <v>43245</v>
      </c>
      <c r="T60" s="2">
        <v>586.51</v>
      </c>
      <c r="U60" s="1">
        <v>43242</v>
      </c>
      <c r="V60">
        <v>1734</v>
      </c>
      <c r="W60" s="1">
        <v>43157</v>
      </c>
      <c r="X60">
        <v>1734</v>
      </c>
      <c r="Y60" s="1">
        <v>43157</v>
      </c>
      <c r="Z60">
        <v>947595</v>
      </c>
      <c r="AA60" s="1">
        <v>43157</v>
      </c>
      <c r="AH60" s="1">
        <v>43242</v>
      </c>
      <c r="AI60">
        <v>1.3433999999999999</v>
      </c>
      <c r="AJ60">
        <v>1.1397999999999999</v>
      </c>
      <c r="AK60">
        <v>148.93</v>
      </c>
      <c r="AL60">
        <v>8.5248000000000008</v>
      </c>
      <c r="AM60">
        <v>1.7727999999999999</v>
      </c>
      <c r="AN60">
        <v>1.9369000000000001</v>
      </c>
      <c r="AO60">
        <v>1444.88</v>
      </c>
    </row>
    <row r="61" spans="7:41" x14ac:dyDescent="0.25">
      <c r="G61">
        <v>1841.14</v>
      </c>
      <c r="H61" s="1">
        <v>43243</v>
      </c>
      <c r="I61">
        <v>7356.63</v>
      </c>
      <c r="J61" s="1">
        <v>43249</v>
      </c>
      <c r="T61" s="2">
        <v>583.86</v>
      </c>
      <c r="U61" s="1">
        <v>43243</v>
      </c>
      <c r="V61">
        <v>1725.5</v>
      </c>
      <c r="W61" s="1">
        <v>43158</v>
      </c>
      <c r="X61">
        <v>1725.5</v>
      </c>
      <c r="Y61" s="1">
        <v>43158</v>
      </c>
      <c r="Z61">
        <v>791465</v>
      </c>
      <c r="AA61" s="1">
        <v>43158</v>
      </c>
      <c r="AH61" s="1">
        <v>43243</v>
      </c>
      <c r="AI61">
        <v>1.3346</v>
      </c>
      <c r="AJ61">
        <v>1.1409</v>
      </c>
      <c r="AK61">
        <v>146.9</v>
      </c>
      <c r="AL61">
        <v>8.4944000000000006</v>
      </c>
      <c r="AM61">
        <v>1.7650999999999999</v>
      </c>
      <c r="AN61">
        <v>1.9294</v>
      </c>
      <c r="AO61">
        <v>1436.15</v>
      </c>
    </row>
    <row r="62" spans="7:41" x14ac:dyDescent="0.25">
      <c r="G62">
        <v>1841.58</v>
      </c>
      <c r="H62" s="1">
        <v>43244</v>
      </c>
      <c r="I62">
        <v>7404.24</v>
      </c>
      <c r="J62" s="1">
        <v>43250</v>
      </c>
      <c r="T62" s="2">
        <v>584.97</v>
      </c>
      <c r="U62" s="1">
        <v>43244</v>
      </c>
      <c r="V62">
        <v>1725.5</v>
      </c>
      <c r="W62" s="1">
        <v>43159</v>
      </c>
      <c r="X62">
        <v>1725.5</v>
      </c>
      <c r="Y62" s="1">
        <v>43159</v>
      </c>
      <c r="Z62">
        <v>822480</v>
      </c>
      <c r="AA62" s="1">
        <v>43159</v>
      </c>
      <c r="AH62" s="1">
        <v>43244</v>
      </c>
      <c r="AI62">
        <v>1.3379000000000001</v>
      </c>
      <c r="AJ62">
        <v>1.1417999999999999</v>
      </c>
      <c r="AK62">
        <v>146.16999999999999</v>
      </c>
      <c r="AL62">
        <v>8.5121000000000002</v>
      </c>
      <c r="AM62">
        <v>1.7659</v>
      </c>
      <c r="AN62">
        <v>1.9306000000000001</v>
      </c>
      <c r="AO62">
        <v>1445.86</v>
      </c>
    </row>
    <row r="63" spans="7:41" x14ac:dyDescent="0.25">
      <c r="G63">
        <v>1858.16</v>
      </c>
      <c r="H63" s="1">
        <v>43245</v>
      </c>
      <c r="I63">
        <v>7402.08</v>
      </c>
      <c r="J63" s="1">
        <v>43251</v>
      </c>
      <c r="T63" s="2">
        <v>585.02</v>
      </c>
      <c r="U63" s="1">
        <v>43245</v>
      </c>
      <c r="V63">
        <v>1667.5</v>
      </c>
      <c r="W63" s="1">
        <v>43160</v>
      </c>
      <c r="X63">
        <v>1667.5</v>
      </c>
      <c r="Y63" s="1">
        <v>43160</v>
      </c>
      <c r="Z63">
        <v>1032675</v>
      </c>
      <c r="AA63" s="1">
        <v>43160</v>
      </c>
      <c r="AH63" s="1">
        <v>43245</v>
      </c>
      <c r="AI63">
        <v>1.3307</v>
      </c>
      <c r="AJ63">
        <v>1.1409</v>
      </c>
      <c r="AK63">
        <v>145.41</v>
      </c>
      <c r="AL63">
        <v>8.5045000000000002</v>
      </c>
      <c r="AM63">
        <v>1.7614000000000001</v>
      </c>
      <c r="AN63">
        <v>1.9217</v>
      </c>
      <c r="AO63">
        <v>1433.66</v>
      </c>
    </row>
    <row r="64" spans="7:41" x14ac:dyDescent="0.25">
      <c r="G64">
        <v>1858.16</v>
      </c>
      <c r="H64" s="1">
        <v>43248</v>
      </c>
      <c r="I64">
        <v>7428.99</v>
      </c>
      <c r="J64" s="1">
        <v>43252</v>
      </c>
      <c r="T64" s="2">
        <v>585.4</v>
      </c>
      <c r="U64" s="1">
        <v>43248</v>
      </c>
      <c r="V64">
        <v>1657</v>
      </c>
      <c r="W64" s="1">
        <v>43161</v>
      </c>
      <c r="X64">
        <v>1657</v>
      </c>
      <c r="Y64" s="1">
        <v>43161</v>
      </c>
      <c r="Z64">
        <v>826359</v>
      </c>
      <c r="AA64" s="1">
        <v>43161</v>
      </c>
      <c r="AH64" s="1">
        <v>43248</v>
      </c>
      <c r="AI64">
        <v>1.3310999999999999</v>
      </c>
      <c r="AJ64">
        <v>1.1451</v>
      </c>
      <c r="AK64">
        <v>145.61000000000001</v>
      </c>
      <c r="AL64">
        <v>8.5138999999999996</v>
      </c>
      <c r="AM64">
        <v>1.7637</v>
      </c>
      <c r="AN64">
        <v>1.9172</v>
      </c>
      <c r="AO64">
        <v>1430.15</v>
      </c>
    </row>
    <row r="65" spans="7:41" x14ac:dyDescent="0.25">
      <c r="G65">
        <v>1834.23</v>
      </c>
      <c r="H65" s="1">
        <v>43249</v>
      </c>
      <c r="J65" s="1"/>
      <c r="T65" s="2">
        <v>581.78</v>
      </c>
      <c r="U65" s="1">
        <v>43249</v>
      </c>
      <c r="V65">
        <v>1683</v>
      </c>
      <c r="W65" s="1">
        <v>43164</v>
      </c>
      <c r="X65">
        <v>1683</v>
      </c>
      <c r="Y65" s="1">
        <v>43164</v>
      </c>
      <c r="Z65">
        <v>1318840</v>
      </c>
      <c r="AA65" s="1">
        <v>43164</v>
      </c>
      <c r="AH65" s="1">
        <v>43249</v>
      </c>
      <c r="AI65">
        <v>1.3250999999999999</v>
      </c>
      <c r="AJ65">
        <v>1.1478999999999999</v>
      </c>
      <c r="AK65">
        <v>144.09</v>
      </c>
      <c r="AL65">
        <v>8.4863</v>
      </c>
      <c r="AM65">
        <v>1.7649999999999999</v>
      </c>
      <c r="AN65">
        <v>1.9194</v>
      </c>
      <c r="AO65">
        <v>1435.57</v>
      </c>
    </row>
    <row r="66" spans="7:41" x14ac:dyDescent="0.25">
      <c r="G66">
        <v>1841.65</v>
      </c>
      <c r="H66" s="1">
        <v>43250</v>
      </c>
      <c r="J66" s="1"/>
      <c r="T66" s="2">
        <v>574.61</v>
      </c>
      <c r="U66" s="1">
        <v>43250</v>
      </c>
      <c r="V66">
        <v>1678</v>
      </c>
      <c r="W66" s="1">
        <v>43165</v>
      </c>
      <c r="X66">
        <v>1678</v>
      </c>
      <c r="Y66" s="1">
        <v>43165</v>
      </c>
      <c r="Z66">
        <v>686236</v>
      </c>
      <c r="AA66" s="1">
        <v>43165</v>
      </c>
      <c r="AH66" s="1">
        <v>43250</v>
      </c>
      <c r="AI66">
        <v>1.3289</v>
      </c>
      <c r="AJ66">
        <v>1.1391</v>
      </c>
      <c r="AK66">
        <v>144.69999999999999</v>
      </c>
      <c r="AL66">
        <v>8.4985999999999997</v>
      </c>
      <c r="AM66">
        <v>1.7529999999999999</v>
      </c>
      <c r="AN66">
        <v>1.9012</v>
      </c>
      <c r="AO66">
        <v>1429.62</v>
      </c>
    </row>
    <row r="67" spans="7:41" x14ac:dyDescent="0.25">
      <c r="G67">
        <v>1838.31</v>
      </c>
      <c r="H67" s="1">
        <v>43251</v>
      </c>
      <c r="J67" s="1"/>
      <c r="T67" s="2">
        <v>579.12</v>
      </c>
      <c r="U67" s="1">
        <v>43251</v>
      </c>
      <c r="V67">
        <v>1693</v>
      </c>
      <c r="W67" s="1">
        <v>43166</v>
      </c>
      <c r="X67">
        <v>1693</v>
      </c>
      <c r="Y67" s="1">
        <v>43166</v>
      </c>
      <c r="Z67">
        <v>635608</v>
      </c>
      <c r="AA67" s="1">
        <v>43166</v>
      </c>
      <c r="AH67" s="1">
        <v>43251</v>
      </c>
      <c r="AI67">
        <v>1.3298000000000001</v>
      </c>
      <c r="AJ67">
        <v>1.1369</v>
      </c>
      <c r="AK67">
        <v>144.66</v>
      </c>
      <c r="AL67">
        <v>8.4930000000000003</v>
      </c>
      <c r="AM67">
        <v>1.7568999999999999</v>
      </c>
      <c r="AN67">
        <v>1.8992</v>
      </c>
      <c r="AO67">
        <v>1435.64</v>
      </c>
    </row>
    <row r="68" spans="7:41" x14ac:dyDescent="0.25">
      <c r="G68">
        <v>1843.55</v>
      </c>
      <c r="H68" s="1">
        <v>43252</v>
      </c>
      <c r="J68" s="1"/>
      <c r="T68" s="2">
        <v>579.11</v>
      </c>
      <c r="U68" s="1">
        <v>43252</v>
      </c>
      <c r="V68">
        <v>1713.5</v>
      </c>
      <c r="W68" s="1">
        <v>43167</v>
      </c>
      <c r="X68">
        <v>1713.5</v>
      </c>
      <c r="Y68" s="1">
        <v>43167</v>
      </c>
      <c r="Z68">
        <v>404488</v>
      </c>
      <c r="AA68" s="1">
        <v>43167</v>
      </c>
      <c r="AH68" s="1">
        <v>43252</v>
      </c>
      <c r="AI68">
        <v>1.3347</v>
      </c>
      <c r="AJ68">
        <v>1.1438999999999999</v>
      </c>
      <c r="AK68">
        <v>146.16</v>
      </c>
      <c r="AL68">
        <v>8.5273000000000003</v>
      </c>
      <c r="AM68">
        <v>1.7629999999999999</v>
      </c>
      <c r="AN68">
        <v>1.91</v>
      </c>
      <c r="AO68">
        <v>1429.1</v>
      </c>
    </row>
    <row r="69" spans="7:41" x14ac:dyDescent="0.25">
      <c r="H69" s="1"/>
      <c r="J69" s="1"/>
      <c r="T69" s="2"/>
      <c r="U69" s="1"/>
      <c r="V69">
        <v>1720.5</v>
      </c>
      <c r="W69" s="1">
        <v>43168</v>
      </c>
      <c r="X69">
        <v>1720.5</v>
      </c>
      <c r="Y69" s="1">
        <v>43168</v>
      </c>
      <c r="Z69">
        <v>390902</v>
      </c>
      <c r="AA69" s="1">
        <v>43168</v>
      </c>
      <c r="AH69" s="1">
        <v>43255</v>
      </c>
      <c r="AI69">
        <v>1.3354999999999999</v>
      </c>
      <c r="AJ69">
        <v>1.1417999999999999</v>
      </c>
      <c r="AK69">
        <v>146.26</v>
      </c>
      <c r="AL69">
        <v>8.5630000000000006</v>
      </c>
      <c r="AM69">
        <v>1.7507000000000001</v>
      </c>
      <c r="AN69">
        <v>1.9031</v>
      </c>
      <c r="AO69">
        <v>1427.52</v>
      </c>
    </row>
    <row r="70" spans="7:41" x14ac:dyDescent="0.25">
      <c r="H70" s="1"/>
      <c r="J70" s="1"/>
      <c r="T70" s="2"/>
      <c r="U70" s="1"/>
      <c r="V70">
        <v>1730</v>
      </c>
      <c r="W70" s="1">
        <v>43171</v>
      </c>
      <c r="X70">
        <v>1730</v>
      </c>
      <c r="Y70" s="1">
        <v>43171</v>
      </c>
      <c r="Z70">
        <v>502191</v>
      </c>
      <c r="AA70" s="1">
        <v>43171</v>
      </c>
      <c r="AH70" s="1"/>
    </row>
    <row r="71" spans="7:41" x14ac:dyDescent="0.25">
      <c r="H71" s="1"/>
      <c r="J71" s="1"/>
      <c r="T71" s="2"/>
      <c r="U71" s="1"/>
      <c r="V71">
        <v>1707</v>
      </c>
      <c r="W71" s="1">
        <v>43172</v>
      </c>
      <c r="X71">
        <v>1707</v>
      </c>
      <c r="Y71" s="1">
        <v>43172</v>
      </c>
      <c r="Z71">
        <v>818403</v>
      </c>
      <c r="AA71" s="1">
        <v>43172</v>
      </c>
      <c r="AH71" s="1"/>
    </row>
    <row r="72" spans="7:41" x14ac:dyDescent="0.25">
      <c r="H72" s="1"/>
      <c r="J72" s="1"/>
      <c r="T72" s="2"/>
      <c r="U72" s="1"/>
      <c r="V72">
        <v>1700</v>
      </c>
      <c r="W72" s="1">
        <v>43173</v>
      </c>
      <c r="X72">
        <v>1700</v>
      </c>
      <c r="Y72" s="1">
        <v>43173</v>
      </c>
      <c r="Z72">
        <v>497775</v>
      </c>
      <c r="AA72" s="1">
        <v>43173</v>
      </c>
      <c r="AH72" s="1"/>
    </row>
    <row r="73" spans="7:41" x14ac:dyDescent="0.25">
      <c r="H73" s="1"/>
      <c r="J73" s="1"/>
      <c r="T73" s="2"/>
      <c r="U73" s="1"/>
      <c r="V73">
        <v>1729</v>
      </c>
      <c r="W73" s="1">
        <v>43174</v>
      </c>
      <c r="X73">
        <v>1729</v>
      </c>
      <c r="Y73" s="1">
        <v>43174</v>
      </c>
      <c r="Z73">
        <v>486676</v>
      </c>
      <c r="AA73" s="1">
        <v>43174</v>
      </c>
      <c r="AH73" s="1"/>
    </row>
    <row r="74" spans="7:41" x14ac:dyDescent="0.25">
      <c r="H74" s="1"/>
      <c r="J74" s="1"/>
      <c r="T74" s="2"/>
      <c r="U74" s="1"/>
      <c r="V74">
        <v>1734.5</v>
      </c>
      <c r="W74" s="1">
        <v>43175</v>
      </c>
      <c r="X74">
        <v>1734.5</v>
      </c>
      <c r="Y74" s="1">
        <v>43175</v>
      </c>
      <c r="Z74">
        <v>863300</v>
      </c>
      <c r="AA74" s="1">
        <v>43175</v>
      </c>
      <c r="AH74" s="1"/>
    </row>
    <row r="75" spans="7:41" x14ac:dyDescent="0.25">
      <c r="H75" s="1"/>
      <c r="J75" s="1"/>
      <c r="T75" s="2"/>
      <c r="U75" s="1"/>
      <c r="V75">
        <v>1724</v>
      </c>
      <c r="W75" s="1">
        <v>43178</v>
      </c>
      <c r="X75">
        <v>1724</v>
      </c>
      <c r="Y75" s="1">
        <v>43178</v>
      </c>
      <c r="Z75">
        <v>587363</v>
      </c>
      <c r="AA75" s="1">
        <v>43178</v>
      </c>
      <c r="AH75" s="1"/>
    </row>
    <row r="76" spans="7:41" x14ac:dyDescent="0.25">
      <c r="H76" s="1"/>
      <c r="J76" s="1"/>
      <c r="T76" s="2"/>
      <c r="U76" s="1"/>
      <c r="V76">
        <v>1748</v>
      </c>
      <c r="W76" s="1">
        <v>43179</v>
      </c>
      <c r="X76">
        <v>1748</v>
      </c>
      <c r="Y76" s="1">
        <v>43179</v>
      </c>
      <c r="Z76">
        <v>757634</v>
      </c>
      <c r="AA76" s="1">
        <v>43179</v>
      </c>
      <c r="AH76" s="1"/>
    </row>
    <row r="77" spans="7:41" x14ac:dyDescent="0.25">
      <c r="H77" s="1"/>
      <c r="J77" s="1"/>
      <c r="T77" s="2"/>
      <c r="U77" s="1"/>
      <c r="V77">
        <v>1738</v>
      </c>
      <c r="W77" s="1">
        <v>43180</v>
      </c>
      <c r="X77">
        <v>1738</v>
      </c>
      <c r="Y77" s="1">
        <v>43180</v>
      </c>
      <c r="Z77">
        <v>478828</v>
      </c>
      <c r="AA77" s="1">
        <v>43180</v>
      </c>
      <c r="AH77" s="1"/>
    </row>
    <row r="78" spans="7:41" x14ac:dyDescent="0.25">
      <c r="H78" s="1"/>
      <c r="J78" s="1"/>
      <c r="T78" s="2"/>
      <c r="U78" s="1"/>
      <c r="V78">
        <v>1690</v>
      </c>
      <c r="W78" s="1">
        <v>43181</v>
      </c>
      <c r="X78">
        <v>1690</v>
      </c>
      <c r="Y78" s="1">
        <v>43181</v>
      </c>
      <c r="Z78">
        <v>591091</v>
      </c>
      <c r="AA78" s="1">
        <v>43181</v>
      </c>
      <c r="AH78" s="1"/>
    </row>
    <row r="79" spans="7:41" x14ac:dyDescent="0.25">
      <c r="H79" s="1"/>
      <c r="J79" s="1"/>
      <c r="T79" s="2"/>
      <c r="U79" s="1"/>
      <c r="V79">
        <v>1662.5</v>
      </c>
      <c r="W79" s="1">
        <v>43182</v>
      </c>
      <c r="X79">
        <v>1662.5</v>
      </c>
      <c r="Y79" s="1">
        <v>43182</v>
      </c>
      <c r="Z79">
        <v>667742</v>
      </c>
      <c r="AA79" s="1">
        <v>43182</v>
      </c>
      <c r="AH79" s="1"/>
    </row>
    <row r="80" spans="7:41" x14ac:dyDescent="0.25">
      <c r="H80" s="1"/>
      <c r="J80" s="1"/>
      <c r="T80" s="2"/>
      <c r="U80" s="1"/>
      <c r="V80">
        <v>1630.5</v>
      </c>
      <c r="W80" s="1">
        <v>43185</v>
      </c>
      <c r="X80">
        <v>1630.5</v>
      </c>
      <c r="Y80" s="1">
        <v>43185</v>
      </c>
      <c r="Z80">
        <v>610851</v>
      </c>
      <c r="AA80" s="1">
        <v>43185</v>
      </c>
      <c r="AH80" s="1"/>
    </row>
    <row r="81" spans="8:34" x14ac:dyDescent="0.25">
      <c r="H81" s="1"/>
      <c r="J81" s="1"/>
      <c r="T81" s="2"/>
      <c r="U81" s="1"/>
      <c r="V81">
        <v>1645</v>
      </c>
      <c r="W81" s="1">
        <v>43186</v>
      </c>
      <c r="X81">
        <v>1645</v>
      </c>
      <c r="Y81" s="1">
        <v>43186</v>
      </c>
      <c r="Z81">
        <v>562627</v>
      </c>
      <c r="AA81" s="1">
        <v>43186</v>
      </c>
      <c r="AH81" s="1"/>
    </row>
    <row r="82" spans="8:34" x14ac:dyDescent="0.25">
      <c r="H82" s="1"/>
      <c r="J82" s="1"/>
      <c r="T82" s="2"/>
      <c r="U82" s="1"/>
      <c r="V82">
        <v>1634</v>
      </c>
      <c r="W82" s="1">
        <v>43187</v>
      </c>
      <c r="X82">
        <v>1634</v>
      </c>
      <c r="Y82" s="1">
        <v>43187</v>
      </c>
      <c r="Z82">
        <v>843627</v>
      </c>
      <c r="AA82" s="1">
        <v>43187</v>
      </c>
      <c r="AH82" s="1"/>
    </row>
    <row r="83" spans="8:34" x14ac:dyDescent="0.25">
      <c r="H83" s="1"/>
      <c r="J83" s="1"/>
      <c r="T83" s="2"/>
      <c r="U83" s="1"/>
      <c r="V83">
        <v>1633</v>
      </c>
      <c r="W83" s="1">
        <v>43188</v>
      </c>
      <c r="X83">
        <v>1633</v>
      </c>
      <c r="Y83" s="1">
        <v>43188</v>
      </c>
      <c r="Z83">
        <v>806320</v>
      </c>
      <c r="AA83" s="1">
        <v>43188</v>
      </c>
      <c r="AH83" s="1"/>
    </row>
    <row r="84" spans="8:34" x14ac:dyDescent="0.25">
      <c r="H84" s="1"/>
      <c r="J84" s="1"/>
      <c r="T84" s="2"/>
      <c r="U84" s="1"/>
      <c r="V84">
        <v>1636.5</v>
      </c>
      <c r="W84" s="1">
        <v>43193</v>
      </c>
      <c r="X84">
        <v>1636.5</v>
      </c>
      <c r="Y84" s="1">
        <v>43193</v>
      </c>
      <c r="Z84">
        <v>948499</v>
      </c>
      <c r="AA84" s="1">
        <v>43193</v>
      </c>
      <c r="AH84" s="1"/>
    </row>
    <row r="85" spans="8:34" x14ac:dyDescent="0.25">
      <c r="H85" s="1"/>
      <c r="J85" s="1"/>
      <c r="T85" s="2"/>
      <c r="U85" s="1"/>
      <c r="V85">
        <v>1629.5</v>
      </c>
      <c r="W85" s="1">
        <v>43194</v>
      </c>
      <c r="X85">
        <v>1629.5</v>
      </c>
      <c r="Y85" s="1">
        <v>43194</v>
      </c>
      <c r="Z85">
        <v>835894</v>
      </c>
      <c r="AA85" s="1">
        <v>43194</v>
      </c>
      <c r="AH85" s="1"/>
    </row>
    <row r="86" spans="8:34" x14ac:dyDescent="0.25">
      <c r="H86" s="1"/>
      <c r="J86" s="1"/>
      <c r="T86" s="2"/>
      <c r="U86" s="1"/>
      <c r="V86">
        <v>1664</v>
      </c>
      <c r="W86" s="1">
        <v>43195</v>
      </c>
      <c r="X86">
        <v>1664</v>
      </c>
      <c r="Y86" s="1">
        <v>43195</v>
      </c>
      <c r="Z86">
        <v>474658</v>
      </c>
      <c r="AA86" s="1">
        <v>43195</v>
      </c>
      <c r="AH86" s="1"/>
    </row>
    <row r="87" spans="8:34" x14ac:dyDescent="0.25">
      <c r="H87" s="1"/>
      <c r="J87" s="1"/>
      <c r="T87" s="2"/>
      <c r="U87" s="1"/>
      <c r="V87">
        <v>1649.5</v>
      </c>
      <c r="W87" s="1">
        <v>43196</v>
      </c>
      <c r="X87">
        <v>1649.5</v>
      </c>
      <c r="Y87" s="1">
        <v>43196</v>
      </c>
      <c r="Z87">
        <v>564035</v>
      </c>
      <c r="AA87" s="1">
        <v>43196</v>
      </c>
      <c r="AH87" s="1"/>
    </row>
    <row r="88" spans="8:34" x14ac:dyDescent="0.25">
      <c r="H88" s="1"/>
      <c r="J88" s="1"/>
      <c r="T88" s="2"/>
      <c r="U88" s="1"/>
      <c r="V88">
        <v>1655</v>
      </c>
      <c r="W88" s="1">
        <v>43199</v>
      </c>
      <c r="X88">
        <v>1655</v>
      </c>
      <c r="Y88" s="1">
        <v>43199</v>
      </c>
      <c r="Z88">
        <v>643525</v>
      </c>
      <c r="AA88" s="1">
        <v>43199</v>
      </c>
      <c r="AH88" s="1"/>
    </row>
    <row r="89" spans="8:34" x14ac:dyDescent="0.25">
      <c r="H89" s="1"/>
      <c r="J89" s="1"/>
      <c r="T89" s="2"/>
      <c r="U89" s="1"/>
      <c r="V89">
        <v>1670</v>
      </c>
      <c r="W89" s="1">
        <v>43200</v>
      </c>
      <c r="X89">
        <v>1670</v>
      </c>
      <c r="Y89" s="1">
        <v>43200</v>
      </c>
      <c r="Z89">
        <v>546078</v>
      </c>
      <c r="AA89" s="1">
        <v>43200</v>
      </c>
      <c r="AH89" s="1"/>
    </row>
    <row r="90" spans="8:34" x14ac:dyDescent="0.25">
      <c r="H90" s="1"/>
      <c r="J90" s="1"/>
      <c r="T90" s="2"/>
      <c r="U90" s="1"/>
      <c r="V90">
        <v>1690</v>
      </c>
      <c r="W90" s="1">
        <v>43201</v>
      </c>
      <c r="X90">
        <v>1690</v>
      </c>
      <c r="Y90" s="1">
        <v>43201</v>
      </c>
      <c r="Z90">
        <v>798925</v>
      </c>
      <c r="AA90" s="1">
        <v>43201</v>
      </c>
      <c r="AH90" s="1"/>
    </row>
    <row r="91" spans="8:34" x14ac:dyDescent="0.25">
      <c r="H91" s="1"/>
      <c r="J91" s="1"/>
      <c r="T91" s="2"/>
      <c r="U91" s="1"/>
      <c r="V91">
        <v>1703.5</v>
      </c>
      <c r="W91" s="1">
        <v>43202</v>
      </c>
      <c r="X91">
        <v>1703.5</v>
      </c>
      <c r="Y91" s="1">
        <v>43202</v>
      </c>
      <c r="Z91">
        <v>774315</v>
      </c>
      <c r="AA91" s="1">
        <v>43202</v>
      </c>
      <c r="AH91" s="1"/>
    </row>
    <row r="92" spans="8:34" x14ac:dyDescent="0.25">
      <c r="H92" s="1"/>
      <c r="J92" s="1"/>
      <c r="T92" s="2"/>
      <c r="U92" s="1"/>
      <c r="V92">
        <v>1711</v>
      </c>
      <c r="W92" s="1">
        <v>43203</v>
      </c>
      <c r="X92">
        <v>1711</v>
      </c>
      <c r="Y92" s="1">
        <v>43203</v>
      </c>
      <c r="Z92">
        <v>544376</v>
      </c>
      <c r="AA92" s="1">
        <v>43203</v>
      </c>
      <c r="AH92" s="1"/>
    </row>
    <row r="93" spans="8:34" x14ac:dyDescent="0.25">
      <c r="H93" s="1"/>
      <c r="J93" s="1"/>
      <c r="T93" s="2"/>
      <c r="U93" s="1"/>
      <c r="V93">
        <v>1713</v>
      </c>
      <c r="W93" s="1">
        <v>43206</v>
      </c>
      <c r="X93">
        <v>1713</v>
      </c>
      <c r="Y93" s="1">
        <v>43206</v>
      </c>
      <c r="Z93">
        <v>797670</v>
      </c>
      <c r="AA93" s="1">
        <v>43206</v>
      </c>
      <c r="AH93" s="1"/>
    </row>
    <row r="94" spans="8:34" x14ac:dyDescent="0.25">
      <c r="H94" s="1"/>
      <c r="J94" s="1"/>
      <c r="T94" s="2"/>
      <c r="U94" s="1"/>
      <c r="V94">
        <v>1747</v>
      </c>
      <c r="W94" s="1">
        <v>43207</v>
      </c>
      <c r="X94">
        <v>1747</v>
      </c>
      <c r="Y94" s="1">
        <v>43207</v>
      </c>
      <c r="Z94">
        <v>763484</v>
      </c>
      <c r="AA94" s="1">
        <v>43207</v>
      </c>
      <c r="AH94" s="1"/>
    </row>
    <row r="95" spans="8:34" x14ac:dyDescent="0.25">
      <c r="H95" s="1"/>
      <c r="J95" s="1"/>
      <c r="T95" s="2"/>
      <c r="U95" s="1"/>
      <c r="V95">
        <v>1722.5</v>
      </c>
      <c r="W95" s="1">
        <v>43208</v>
      </c>
      <c r="X95">
        <v>1722.5</v>
      </c>
      <c r="Y95" s="1">
        <v>43208</v>
      </c>
      <c r="Z95">
        <v>783828</v>
      </c>
      <c r="AA95" s="1">
        <v>43208</v>
      </c>
      <c r="AH95" s="1"/>
    </row>
    <row r="96" spans="8:34" x14ac:dyDescent="0.25">
      <c r="H96" s="1"/>
      <c r="J96" s="1"/>
      <c r="T96" s="2"/>
      <c r="U96" s="1"/>
      <c r="V96">
        <v>1736</v>
      </c>
      <c r="W96" s="1">
        <v>43209</v>
      </c>
      <c r="X96">
        <v>1736</v>
      </c>
      <c r="Y96" s="1">
        <v>43209</v>
      </c>
      <c r="Z96">
        <v>553968</v>
      </c>
      <c r="AA96" s="1">
        <v>43209</v>
      </c>
      <c r="AH96" s="1"/>
    </row>
    <row r="97" spans="8:34" x14ac:dyDescent="0.25">
      <c r="H97" s="1"/>
      <c r="J97" s="1"/>
      <c r="T97" s="2"/>
      <c r="U97" s="1"/>
      <c r="V97">
        <v>1736</v>
      </c>
      <c r="W97" s="1">
        <v>43210</v>
      </c>
      <c r="X97">
        <v>1736</v>
      </c>
      <c r="Y97" s="1">
        <v>43210</v>
      </c>
      <c r="Z97">
        <v>487302</v>
      </c>
      <c r="AA97" s="1">
        <v>43210</v>
      </c>
      <c r="AH97" s="1"/>
    </row>
    <row r="98" spans="8:34" x14ac:dyDescent="0.25">
      <c r="H98" s="1"/>
      <c r="J98" s="1"/>
      <c r="T98" s="2"/>
      <c r="U98" s="1"/>
      <c r="V98">
        <v>1750.5</v>
      </c>
      <c r="W98" s="1">
        <v>43213</v>
      </c>
      <c r="X98">
        <v>1750.5</v>
      </c>
      <c r="Y98" s="1">
        <v>43213</v>
      </c>
      <c r="Z98">
        <v>473207</v>
      </c>
      <c r="AA98" s="1">
        <v>43213</v>
      </c>
      <c r="AH98" s="1"/>
    </row>
    <row r="99" spans="8:34" x14ac:dyDescent="0.25">
      <c r="H99" s="1"/>
      <c r="J99" s="1"/>
      <c r="T99" s="2"/>
      <c r="U99" s="1"/>
      <c r="V99">
        <v>1738</v>
      </c>
      <c r="W99" s="1">
        <v>43214</v>
      </c>
      <c r="X99">
        <v>1738</v>
      </c>
      <c r="Y99" s="1">
        <v>43214</v>
      </c>
      <c r="Z99">
        <v>630116</v>
      </c>
      <c r="AA99" s="1">
        <v>43214</v>
      </c>
      <c r="AH99" s="1"/>
    </row>
    <row r="100" spans="8:34" x14ac:dyDescent="0.25">
      <c r="H100" s="1"/>
      <c r="J100" s="1"/>
      <c r="T100" s="2"/>
      <c r="U100" s="1"/>
      <c r="V100">
        <v>1729.5</v>
      </c>
      <c r="W100" s="1">
        <v>43215</v>
      </c>
      <c r="X100">
        <v>1729.5</v>
      </c>
      <c r="Y100" s="1">
        <v>43215</v>
      </c>
      <c r="Z100">
        <v>456228</v>
      </c>
      <c r="AA100" s="1">
        <v>43215</v>
      </c>
      <c r="AH100" s="1"/>
    </row>
    <row r="101" spans="8:34" x14ac:dyDescent="0.25">
      <c r="H101" s="1"/>
      <c r="J101" s="1"/>
      <c r="T101" s="2"/>
      <c r="U101" s="1"/>
      <c r="V101">
        <v>1754</v>
      </c>
      <c r="W101" s="1">
        <v>43216</v>
      </c>
      <c r="X101">
        <v>1754</v>
      </c>
      <c r="Y101" s="1">
        <v>43216</v>
      </c>
      <c r="Z101">
        <v>408529</v>
      </c>
      <c r="AA101" s="1">
        <v>43216</v>
      </c>
      <c r="AH101" s="1"/>
    </row>
    <row r="102" spans="8:34" x14ac:dyDescent="0.25">
      <c r="H102" s="1"/>
      <c r="J102" s="1"/>
      <c r="T102" s="2"/>
      <c r="U102" s="1"/>
      <c r="V102">
        <v>1775.5</v>
      </c>
      <c r="W102" s="1">
        <v>43217</v>
      </c>
      <c r="X102">
        <v>1775.5</v>
      </c>
      <c r="Y102" s="1">
        <v>43217</v>
      </c>
      <c r="Z102">
        <v>419529</v>
      </c>
      <c r="AA102" s="1">
        <v>43217</v>
      </c>
      <c r="AH102" s="1"/>
    </row>
    <row r="103" spans="8:34" x14ac:dyDescent="0.25">
      <c r="H103" s="1"/>
      <c r="J103" s="1"/>
      <c r="T103" s="2"/>
      <c r="U103" s="1"/>
      <c r="V103">
        <v>1789.5</v>
      </c>
      <c r="W103" s="1">
        <v>43220</v>
      </c>
      <c r="X103">
        <v>1789.5</v>
      </c>
      <c r="Y103" s="1">
        <v>43220</v>
      </c>
      <c r="Z103">
        <v>767475</v>
      </c>
      <c r="AA103" s="1">
        <v>43220</v>
      </c>
      <c r="AH103" s="1"/>
    </row>
    <row r="104" spans="8:34" x14ac:dyDescent="0.25">
      <c r="H104" s="1"/>
      <c r="J104" s="1"/>
      <c r="T104" s="2"/>
      <c r="U104" s="1"/>
      <c r="V104">
        <v>1768</v>
      </c>
      <c r="W104" s="1">
        <v>43221</v>
      </c>
      <c r="X104">
        <v>1768</v>
      </c>
      <c r="Y104" s="1">
        <v>43221</v>
      </c>
      <c r="Z104">
        <v>465998</v>
      </c>
      <c r="AA104" s="1">
        <v>43221</v>
      </c>
      <c r="AH104" s="1"/>
    </row>
    <row r="105" spans="8:34" x14ac:dyDescent="0.25">
      <c r="H105" s="1"/>
      <c r="J105" s="1"/>
      <c r="T105" s="2"/>
      <c r="U105" s="1"/>
      <c r="V105">
        <v>1811.5</v>
      </c>
      <c r="W105" s="1">
        <v>43222</v>
      </c>
      <c r="X105">
        <v>1811.5</v>
      </c>
      <c r="Y105" s="1">
        <v>43222</v>
      </c>
      <c r="Z105">
        <v>844579</v>
      </c>
      <c r="AA105" s="1">
        <v>43222</v>
      </c>
      <c r="AH105" s="1"/>
    </row>
    <row r="106" spans="8:34" x14ac:dyDescent="0.25">
      <c r="H106" s="1"/>
      <c r="I106">
        <v>6766.15</v>
      </c>
      <c r="J106" s="1">
        <v>43189</v>
      </c>
      <c r="T106" s="2"/>
      <c r="U106" s="1"/>
      <c r="V106">
        <v>1793</v>
      </c>
      <c r="W106" s="1">
        <v>43223</v>
      </c>
      <c r="X106">
        <v>1793</v>
      </c>
      <c r="Y106" s="1">
        <v>43223</v>
      </c>
      <c r="Z106">
        <v>571131</v>
      </c>
      <c r="AA106" s="1">
        <v>43223</v>
      </c>
      <c r="AH106" s="1"/>
    </row>
    <row r="107" spans="8:34" x14ac:dyDescent="0.25">
      <c r="H107" s="1"/>
      <c r="T107" s="2"/>
      <c r="U107" s="1"/>
      <c r="V107">
        <v>1796</v>
      </c>
      <c r="W107" s="1">
        <v>43224</v>
      </c>
      <c r="X107">
        <v>1796</v>
      </c>
      <c r="Y107" s="1">
        <v>43224</v>
      </c>
      <c r="Z107">
        <v>524548</v>
      </c>
      <c r="AA107" s="1">
        <v>43224</v>
      </c>
      <c r="AH107" s="1"/>
    </row>
    <row r="108" spans="8:34" x14ac:dyDescent="0.25">
      <c r="H108" s="1"/>
      <c r="T108" s="2"/>
      <c r="U108" s="1"/>
      <c r="V108">
        <v>1841</v>
      </c>
      <c r="W108" s="1">
        <v>43228</v>
      </c>
      <c r="X108">
        <v>1841</v>
      </c>
      <c r="Y108" s="1">
        <v>43228</v>
      </c>
      <c r="Z108">
        <v>722175</v>
      </c>
      <c r="AA108" s="1">
        <v>43228</v>
      </c>
      <c r="AH108" s="1"/>
    </row>
    <row r="109" spans="8:34" x14ac:dyDescent="0.25">
      <c r="H109" s="1"/>
      <c r="T109" s="2"/>
      <c r="U109" s="1"/>
      <c r="V109">
        <v>1866.5</v>
      </c>
      <c r="W109" s="1">
        <v>43229</v>
      </c>
      <c r="X109">
        <v>1866.5</v>
      </c>
      <c r="Y109" s="1">
        <v>43229</v>
      </c>
      <c r="Z109">
        <v>570989</v>
      </c>
      <c r="AA109" s="1">
        <v>43229</v>
      </c>
      <c r="AH109" s="1"/>
    </row>
    <row r="110" spans="8:34" x14ac:dyDescent="0.25">
      <c r="T110" s="2"/>
      <c r="U110" s="1"/>
      <c r="V110">
        <v>1881.5</v>
      </c>
      <c r="W110" s="1">
        <v>43230</v>
      </c>
      <c r="X110">
        <v>1881.5</v>
      </c>
      <c r="Y110" s="1">
        <v>43230</v>
      </c>
      <c r="Z110">
        <v>492693</v>
      </c>
      <c r="AA110" s="1">
        <v>43230</v>
      </c>
      <c r="AH110" s="1"/>
    </row>
    <row r="111" spans="8:34" x14ac:dyDescent="0.25">
      <c r="T111" s="2"/>
      <c r="U111" s="1"/>
      <c r="V111">
        <v>1889.5</v>
      </c>
      <c r="W111" s="1">
        <v>43231</v>
      </c>
      <c r="X111">
        <v>1889.5</v>
      </c>
      <c r="Y111" s="1">
        <v>43231</v>
      </c>
      <c r="Z111">
        <v>530649</v>
      </c>
      <c r="AA111" s="1">
        <v>43231</v>
      </c>
      <c r="AH111" s="1"/>
    </row>
    <row r="112" spans="8:34" x14ac:dyDescent="0.25">
      <c r="T112" s="2"/>
      <c r="U112" s="1"/>
      <c r="V112">
        <v>1875</v>
      </c>
      <c r="W112" s="1">
        <v>43234</v>
      </c>
      <c r="X112">
        <v>1875</v>
      </c>
      <c r="Y112" s="1">
        <v>43234</v>
      </c>
      <c r="Z112">
        <v>698131</v>
      </c>
      <c r="AA112" s="1">
        <v>43234</v>
      </c>
      <c r="AH112" s="1"/>
    </row>
    <row r="113" spans="20:34" x14ac:dyDescent="0.25">
      <c r="T113" s="2"/>
      <c r="U113" s="1"/>
      <c r="V113">
        <v>1921.5</v>
      </c>
      <c r="W113" s="1">
        <v>43235</v>
      </c>
      <c r="X113">
        <v>1921.5</v>
      </c>
      <c r="Y113" s="1">
        <v>43235</v>
      </c>
      <c r="Z113">
        <v>1686473</v>
      </c>
      <c r="AA113" s="1">
        <v>43235</v>
      </c>
      <c r="AH113" s="1"/>
    </row>
    <row r="114" spans="20:34" x14ac:dyDescent="0.25">
      <c r="T114" s="2"/>
      <c r="U114" s="1"/>
      <c r="V114">
        <v>1971.5</v>
      </c>
      <c r="W114" s="1">
        <v>43236</v>
      </c>
      <c r="X114">
        <v>1971.5</v>
      </c>
      <c r="Y114" s="1">
        <v>43236</v>
      </c>
      <c r="Z114">
        <v>1488391</v>
      </c>
      <c r="AA114" s="1">
        <v>43236</v>
      </c>
      <c r="AH114" s="1"/>
    </row>
    <row r="115" spans="20:34" x14ac:dyDescent="0.25">
      <c r="T115" s="2"/>
      <c r="U115" s="1"/>
      <c r="V115">
        <v>1941</v>
      </c>
      <c r="W115" s="1">
        <v>43237</v>
      </c>
      <c r="X115">
        <v>1941</v>
      </c>
      <c r="Y115" s="1">
        <v>43237</v>
      </c>
      <c r="Z115">
        <v>2090538</v>
      </c>
      <c r="AA115" s="1">
        <v>43237</v>
      </c>
      <c r="AH115" s="1"/>
    </row>
    <row r="116" spans="20:34" x14ac:dyDescent="0.25">
      <c r="T116" s="2"/>
      <c r="U116" s="1"/>
      <c r="V116">
        <v>1950</v>
      </c>
      <c r="W116" s="1">
        <v>43238</v>
      </c>
      <c r="X116">
        <v>1950</v>
      </c>
      <c r="Y116" s="1">
        <v>43238</v>
      </c>
      <c r="Z116">
        <v>912679</v>
      </c>
      <c r="AA116" s="1">
        <v>43238</v>
      </c>
      <c r="AH116" s="1"/>
    </row>
    <row r="117" spans="20:34" x14ac:dyDescent="0.25">
      <c r="T117" s="2"/>
      <c r="U117" s="1"/>
      <c r="V117">
        <v>1956</v>
      </c>
      <c r="W117" s="1">
        <v>43241</v>
      </c>
      <c r="X117">
        <v>1956</v>
      </c>
      <c r="Y117" s="1">
        <v>43241</v>
      </c>
      <c r="Z117">
        <v>853654</v>
      </c>
      <c r="AA117" s="1">
        <v>43241</v>
      </c>
      <c r="AH117" s="1"/>
    </row>
    <row r="118" spans="20:34" x14ac:dyDescent="0.25">
      <c r="T118" s="2"/>
      <c r="U118" s="1"/>
      <c r="V118">
        <v>1960</v>
      </c>
      <c r="W118" s="1">
        <v>43242</v>
      </c>
      <c r="X118">
        <v>1960</v>
      </c>
      <c r="Y118" s="1">
        <v>43242</v>
      </c>
      <c r="Z118">
        <v>1148605</v>
      </c>
      <c r="AA118" s="1">
        <v>43242</v>
      </c>
      <c r="AH118" s="1"/>
    </row>
    <row r="119" spans="20:34" x14ac:dyDescent="0.25">
      <c r="T119" s="2"/>
      <c r="U119" s="1"/>
      <c r="V119">
        <v>1945</v>
      </c>
      <c r="W119" s="1">
        <v>43243</v>
      </c>
      <c r="X119">
        <v>1945</v>
      </c>
      <c r="Y119" s="1">
        <v>43243</v>
      </c>
      <c r="Z119">
        <v>778260</v>
      </c>
      <c r="AA119" s="1">
        <v>43243</v>
      </c>
      <c r="AH119" s="1"/>
    </row>
    <row r="120" spans="20:34" x14ac:dyDescent="0.25">
      <c r="T120" s="2"/>
      <c r="U120" s="1"/>
      <c r="V120">
        <v>1948.5</v>
      </c>
      <c r="W120" s="1">
        <v>43244</v>
      </c>
      <c r="X120">
        <v>1948.5</v>
      </c>
      <c r="Y120" s="1">
        <v>43244</v>
      </c>
      <c r="Z120">
        <v>791811</v>
      </c>
      <c r="AA120" s="1">
        <v>43244</v>
      </c>
      <c r="AH120" s="1"/>
    </row>
    <row r="121" spans="20:34" x14ac:dyDescent="0.25">
      <c r="T121" s="2"/>
      <c r="U121" s="1"/>
      <c r="V121">
        <v>1969.5</v>
      </c>
      <c r="W121" s="1">
        <v>43245</v>
      </c>
      <c r="X121">
        <v>1969.5</v>
      </c>
      <c r="Y121" s="1">
        <v>43245</v>
      </c>
      <c r="Z121">
        <v>742148</v>
      </c>
      <c r="AA121" s="1">
        <v>43245</v>
      </c>
      <c r="AH121" s="1"/>
    </row>
    <row r="122" spans="20:34" x14ac:dyDescent="0.25">
      <c r="T122" s="2"/>
      <c r="U122" s="1"/>
      <c r="V122">
        <v>1919.5</v>
      </c>
      <c r="W122" s="1">
        <v>43249</v>
      </c>
      <c r="X122">
        <v>1919.5</v>
      </c>
      <c r="Y122" s="1">
        <v>43249</v>
      </c>
      <c r="Z122">
        <v>868160</v>
      </c>
      <c r="AA122" s="1">
        <v>43249</v>
      </c>
      <c r="AH122" s="1"/>
    </row>
    <row r="123" spans="20:34" x14ac:dyDescent="0.25">
      <c r="T123" s="2"/>
      <c r="U123" s="1"/>
      <c r="V123">
        <v>1915</v>
      </c>
      <c r="W123" s="1">
        <v>43250</v>
      </c>
      <c r="X123">
        <v>1915</v>
      </c>
      <c r="Y123" s="1">
        <v>43250</v>
      </c>
      <c r="Z123">
        <v>1022941</v>
      </c>
      <c r="AA123" s="1">
        <v>43250</v>
      </c>
      <c r="AH123" s="1"/>
    </row>
    <row r="124" spans="20:34" x14ac:dyDescent="0.25">
      <c r="T124" s="2"/>
      <c r="U124" s="1"/>
      <c r="V124">
        <v>1907</v>
      </c>
      <c r="W124" s="1">
        <v>43251</v>
      </c>
      <c r="X124">
        <v>1907</v>
      </c>
      <c r="Y124" s="1">
        <v>43251</v>
      </c>
      <c r="Z124">
        <v>2796490</v>
      </c>
      <c r="AA124" s="1">
        <v>43251</v>
      </c>
      <c r="AH124" s="1"/>
    </row>
    <row r="125" spans="20:34" x14ac:dyDescent="0.25">
      <c r="T125" s="2"/>
      <c r="U125" s="1"/>
      <c r="V125">
        <v>1928.5</v>
      </c>
      <c r="W125" s="1">
        <v>43252</v>
      </c>
      <c r="X125">
        <v>1928.5</v>
      </c>
      <c r="Y125" s="1">
        <v>43252</v>
      </c>
      <c r="Z125">
        <v>754830</v>
      </c>
      <c r="AA125" s="1">
        <v>43252</v>
      </c>
      <c r="AH125" s="1"/>
    </row>
    <row r="126" spans="20:34" x14ac:dyDescent="0.25">
      <c r="T126" s="2"/>
      <c r="U126" s="1"/>
      <c r="W126" s="1"/>
      <c r="Y126" s="1"/>
      <c r="AA126" s="1"/>
      <c r="AH126" s="1"/>
    </row>
    <row r="127" spans="20:34" x14ac:dyDescent="0.25">
      <c r="T127" s="2"/>
      <c r="U127" s="1"/>
      <c r="W127" s="1"/>
      <c r="Y127" s="1"/>
      <c r="AA127" s="1"/>
      <c r="AH127" s="1"/>
    </row>
    <row r="128" spans="20:34" x14ac:dyDescent="0.25">
      <c r="T128" s="2"/>
      <c r="U128" s="1"/>
      <c r="W128" s="1"/>
      <c r="Y128" s="1"/>
      <c r="AA128" s="1"/>
      <c r="AH128" s="1"/>
    </row>
    <row r="129" spans="20:34" x14ac:dyDescent="0.25">
      <c r="T129" s="2"/>
      <c r="U129" s="1"/>
      <c r="W129" s="1"/>
      <c r="Y129" s="1"/>
      <c r="AA129" s="1"/>
      <c r="AH129" s="1"/>
    </row>
    <row r="130" spans="20:34" x14ac:dyDescent="0.25">
      <c r="T130" s="2"/>
      <c r="U130" s="1"/>
      <c r="W130" s="1"/>
      <c r="Y130" s="1"/>
      <c r="AA130" s="1"/>
      <c r="AH130" s="1"/>
    </row>
    <row r="131" spans="20:34" x14ac:dyDescent="0.25">
      <c r="T131" s="2"/>
      <c r="U131" s="1"/>
      <c r="W131" s="1"/>
      <c r="Y131" s="1"/>
      <c r="AA131" s="1"/>
      <c r="AH131" s="1"/>
    </row>
    <row r="132" spans="20:34" x14ac:dyDescent="0.25">
      <c r="T132" s="2"/>
      <c r="U132" s="1"/>
      <c r="W132" s="1"/>
      <c r="Y132" s="1"/>
      <c r="AA132" s="1"/>
      <c r="AH132" s="1"/>
    </row>
    <row r="133" spans="20:34" x14ac:dyDescent="0.25">
      <c r="T133" s="2"/>
      <c r="U133" s="1"/>
      <c r="W133" s="1"/>
      <c r="Y133" s="1"/>
      <c r="AA133" s="1"/>
      <c r="AH133" s="1"/>
    </row>
    <row r="134" spans="20:34" x14ac:dyDescent="0.25">
      <c r="T134" s="2"/>
      <c r="U134" s="1"/>
      <c r="W134" s="1"/>
      <c r="Y134" s="1"/>
      <c r="AA134" s="1"/>
      <c r="AH134" s="1"/>
    </row>
    <row r="135" spans="20:34" x14ac:dyDescent="0.25">
      <c r="T135" s="2"/>
      <c r="U135" s="1"/>
      <c r="W135" s="1"/>
      <c r="Y135" s="1"/>
      <c r="AA135" s="1"/>
      <c r="AH135" s="1"/>
    </row>
    <row r="136" spans="20:34" x14ac:dyDescent="0.25">
      <c r="T136" s="2"/>
      <c r="U136" s="1"/>
      <c r="W136" s="1"/>
      <c r="Y136" s="1"/>
      <c r="AA136" s="1"/>
      <c r="AH136" s="1"/>
    </row>
    <row r="137" spans="20:34" x14ac:dyDescent="0.25">
      <c r="T137" s="2"/>
      <c r="U137" s="1"/>
      <c r="W137" s="1"/>
      <c r="Y137" s="1"/>
      <c r="AA137" s="1"/>
      <c r="AH137" s="1"/>
    </row>
    <row r="138" spans="20:34" x14ac:dyDescent="0.25">
      <c r="T138" s="2"/>
      <c r="U138" s="1"/>
      <c r="W138" s="1"/>
      <c r="Y138" s="1"/>
      <c r="AA138" s="1"/>
      <c r="AH138" s="1"/>
    </row>
    <row r="139" spans="20:34" x14ac:dyDescent="0.25">
      <c r="T139" s="2"/>
      <c r="U139" s="1"/>
      <c r="W139" s="1"/>
      <c r="Y139" s="1"/>
      <c r="AA139" s="1"/>
      <c r="AH139" s="1"/>
    </row>
    <row r="140" spans="20:34" x14ac:dyDescent="0.25">
      <c r="T140" s="2"/>
      <c r="U140" s="1"/>
      <c r="W140" s="1"/>
      <c r="Y140" s="1"/>
      <c r="AA140" s="1"/>
      <c r="AH140" s="1"/>
    </row>
    <row r="141" spans="20:34" x14ac:dyDescent="0.25">
      <c r="T141" s="2"/>
      <c r="U141" s="1"/>
      <c r="W141" s="1"/>
      <c r="Y141" s="1"/>
      <c r="AA141" s="1"/>
      <c r="AH141" s="1"/>
    </row>
    <row r="142" spans="20:34" x14ac:dyDescent="0.25">
      <c r="T142" s="2"/>
      <c r="U142" s="1"/>
      <c r="W142" s="1"/>
      <c r="Y142" s="1"/>
      <c r="AA142" s="1"/>
      <c r="AH142" s="1"/>
    </row>
    <row r="143" spans="20:34" x14ac:dyDescent="0.25">
      <c r="T143" s="2"/>
      <c r="U143" s="1"/>
      <c r="W143" s="1"/>
      <c r="Y143" s="1"/>
      <c r="AA143" s="1"/>
      <c r="AH143" s="1"/>
    </row>
    <row r="144" spans="20:34" x14ac:dyDescent="0.25">
      <c r="T144" s="2"/>
      <c r="U144" s="1"/>
      <c r="W144" s="1"/>
      <c r="Y144" s="1"/>
      <c r="AA144" s="1"/>
      <c r="AH144" s="1"/>
    </row>
    <row r="145" spans="20:34" x14ac:dyDescent="0.25">
      <c r="T145" s="2"/>
      <c r="U145" s="1"/>
      <c r="W145" s="1"/>
      <c r="Y145" s="1"/>
      <c r="AA145" s="1"/>
      <c r="AH145" s="1"/>
    </row>
    <row r="146" spans="20:34" x14ac:dyDescent="0.25">
      <c r="T146" s="2"/>
      <c r="U146" s="1"/>
      <c r="W146" s="1"/>
      <c r="Y146" s="1"/>
      <c r="AA146" s="1"/>
      <c r="AH146" s="1"/>
    </row>
    <row r="147" spans="20:34" x14ac:dyDescent="0.25">
      <c r="T147" s="2"/>
      <c r="U147" s="1"/>
      <c r="W147" s="1"/>
      <c r="Y147" s="1"/>
      <c r="AA147" s="1"/>
      <c r="AH147" s="1"/>
    </row>
    <row r="148" spans="20:34" x14ac:dyDescent="0.25">
      <c r="T148" s="2"/>
      <c r="U148" s="1"/>
      <c r="W148" s="1"/>
      <c r="Y148" s="1"/>
      <c r="AA148" s="1"/>
      <c r="AH148" s="1"/>
    </row>
    <row r="149" spans="20:34" x14ac:dyDescent="0.25">
      <c r="T149" s="2"/>
      <c r="U149" s="1"/>
      <c r="W149" s="1"/>
      <c r="Y149" s="1"/>
      <c r="AA149" s="1"/>
      <c r="AH149" s="1"/>
    </row>
    <row r="150" spans="20:34" x14ac:dyDescent="0.25">
      <c r="T150" s="2"/>
      <c r="U150" s="1"/>
      <c r="W150" s="1"/>
      <c r="Y150" s="1"/>
      <c r="AA150" s="1"/>
      <c r="AH150" s="1"/>
    </row>
    <row r="151" spans="20:34" x14ac:dyDescent="0.25">
      <c r="T151" s="2"/>
      <c r="U151" s="1"/>
      <c r="W151" s="1"/>
      <c r="Y151" s="1"/>
      <c r="AA151" s="1"/>
      <c r="AH151" s="1"/>
    </row>
    <row r="152" spans="20:34" x14ac:dyDescent="0.25">
      <c r="T152" s="2"/>
      <c r="U152" s="1"/>
      <c r="W152" s="1"/>
      <c r="Y152" s="1"/>
      <c r="AA152" s="1"/>
      <c r="AH152" s="1"/>
    </row>
    <row r="153" spans="20:34" x14ac:dyDescent="0.25">
      <c r="T153" s="2"/>
      <c r="U153" s="1"/>
      <c r="W153" s="1"/>
      <c r="Y153" s="1"/>
      <c r="AA153" s="1"/>
      <c r="AH153" s="1"/>
    </row>
    <row r="154" spans="20:34" x14ac:dyDescent="0.25">
      <c r="T154" s="2"/>
      <c r="U154" s="1"/>
      <c r="W154" s="1"/>
      <c r="Y154" s="1"/>
      <c r="AA154" s="1"/>
      <c r="AH154" s="1"/>
    </row>
    <row r="155" spans="20:34" x14ac:dyDescent="0.25">
      <c r="T155" s="2"/>
      <c r="U155" s="1"/>
      <c r="W155" s="1"/>
      <c r="Y155" s="1"/>
      <c r="AA155" s="1"/>
      <c r="AH155" s="1"/>
    </row>
    <row r="156" spans="20:34" x14ac:dyDescent="0.25">
      <c r="T156" s="2"/>
      <c r="U156" s="1"/>
      <c r="W156" s="1"/>
      <c r="Y156" s="1"/>
      <c r="AA156" s="1"/>
      <c r="AH156" s="1"/>
    </row>
    <row r="157" spans="20:34" x14ac:dyDescent="0.25">
      <c r="T157" s="2"/>
      <c r="U157" s="1"/>
      <c r="W157" s="1"/>
      <c r="Y157" s="1"/>
      <c r="AA157" s="1"/>
      <c r="AH157" s="1"/>
    </row>
    <row r="158" spans="20:34" x14ac:dyDescent="0.25">
      <c r="T158" s="2"/>
      <c r="U158" s="1"/>
      <c r="W158" s="1"/>
      <c r="Y158" s="1"/>
      <c r="AA158" s="1"/>
      <c r="AH158" s="1"/>
    </row>
    <row r="159" spans="20:34" x14ac:dyDescent="0.25">
      <c r="T159" s="2"/>
      <c r="U159" s="1"/>
      <c r="W159" s="1"/>
      <c r="Y159" s="1"/>
      <c r="AA159" s="1"/>
      <c r="AH159" s="1"/>
    </row>
    <row r="160" spans="20:34" x14ac:dyDescent="0.25">
      <c r="T160" s="2"/>
      <c r="U160" s="1"/>
      <c r="W160" s="1"/>
      <c r="Y160" s="1"/>
      <c r="AA160" s="1"/>
      <c r="AH160" s="1"/>
    </row>
    <row r="161" spans="20:34" x14ac:dyDescent="0.25">
      <c r="T161" s="2"/>
      <c r="U161" s="1"/>
      <c r="W161" s="1"/>
      <c r="Y161" s="1"/>
      <c r="AA161" s="1"/>
      <c r="AH161" s="1"/>
    </row>
    <row r="162" spans="20:34" x14ac:dyDescent="0.25">
      <c r="T162" s="2"/>
      <c r="U162" s="1"/>
      <c r="W162" s="1"/>
      <c r="Y162" s="1"/>
      <c r="AA162" s="1"/>
      <c r="AH162" s="1"/>
    </row>
    <row r="163" spans="20:34" x14ac:dyDescent="0.25">
      <c r="T163" s="2"/>
      <c r="U163" s="1"/>
      <c r="W163" s="1"/>
      <c r="Y163" s="1"/>
      <c r="AA163" s="1"/>
      <c r="AH163" s="1"/>
    </row>
    <row r="164" spans="20:34" x14ac:dyDescent="0.25">
      <c r="T164" s="2"/>
      <c r="U164" s="1"/>
      <c r="W164" s="1"/>
      <c r="Y164" s="1"/>
      <c r="AA164" s="1"/>
      <c r="AH164" s="1"/>
    </row>
    <row r="165" spans="20:34" x14ac:dyDescent="0.25">
      <c r="T165" s="2"/>
      <c r="U165" s="1"/>
      <c r="W165" s="1"/>
      <c r="Y165" s="1"/>
      <c r="AA165" s="1"/>
      <c r="AH165" s="1"/>
    </row>
    <row r="166" spans="20:34" x14ac:dyDescent="0.25">
      <c r="T166" s="2"/>
      <c r="U166" s="1"/>
      <c r="W166" s="1"/>
      <c r="Y166" s="1"/>
      <c r="AA166" s="1"/>
      <c r="AH166" s="1"/>
    </row>
    <row r="167" spans="20:34" x14ac:dyDescent="0.25">
      <c r="T167" s="2"/>
      <c r="U167" s="1"/>
      <c r="W167" s="1"/>
      <c r="Y167" s="1"/>
      <c r="AA167" s="1"/>
      <c r="AH167" s="1"/>
    </row>
    <row r="168" spans="20:34" x14ac:dyDescent="0.25">
      <c r="T168" s="2"/>
      <c r="U168" s="1"/>
      <c r="W168" s="1"/>
      <c r="Y168" s="1"/>
      <c r="AA168" s="1"/>
      <c r="AH168" s="1"/>
    </row>
    <row r="169" spans="20:34" x14ac:dyDescent="0.25">
      <c r="T169" s="2"/>
      <c r="U169" s="1"/>
      <c r="W169" s="1"/>
      <c r="Y169" s="1"/>
      <c r="AA169" s="1"/>
      <c r="AH169" s="1"/>
    </row>
    <row r="170" spans="20:34" x14ac:dyDescent="0.25">
      <c r="T170" s="2"/>
      <c r="U170" s="1"/>
      <c r="W170" s="1"/>
      <c r="Y170" s="1"/>
      <c r="AA170" s="1"/>
      <c r="AH170" s="1"/>
    </row>
    <row r="171" spans="20:34" x14ac:dyDescent="0.25">
      <c r="T171" s="2"/>
      <c r="U171" s="1"/>
      <c r="W171" s="1"/>
      <c r="Y171" s="1"/>
      <c r="AA171" s="1"/>
      <c r="AH171" s="1"/>
    </row>
    <row r="172" spans="20:34" x14ac:dyDescent="0.25">
      <c r="T172" s="2"/>
      <c r="U172" s="1"/>
      <c r="W172" s="1"/>
      <c r="Y172" s="1"/>
      <c r="AA172" s="1"/>
      <c r="AH172" s="1"/>
    </row>
    <row r="173" spans="20:34" x14ac:dyDescent="0.25">
      <c r="T173" s="2"/>
      <c r="U173" s="1"/>
      <c r="W173" s="1"/>
      <c r="Y173" s="1"/>
      <c r="AA173" s="1"/>
      <c r="AH173" s="1"/>
    </row>
    <row r="174" spans="20:34" x14ac:dyDescent="0.25">
      <c r="T174" s="2"/>
      <c r="U174" s="1"/>
      <c r="W174" s="1"/>
      <c r="Y174" s="1"/>
      <c r="AA174" s="1"/>
      <c r="AH174" s="1"/>
    </row>
    <row r="175" spans="20:34" x14ac:dyDescent="0.25">
      <c r="T175" s="2"/>
      <c r="U175" s="1"/>
      <c r="W175" s="1"/>
      <c r="Y175" s="1"/>
      <c r="AA175" s="1"/>
      <c r="AH175" s="1"/>
    </row>
    <row r="176" spans="20:34" x14ac:dyDescent="0.25">
      <c r="T176" s="2"/>
      <c r="U176" s="1"/>
      <c r="W176" s="1"/>
      <c r="Y176" s="1"/>
      <c r="AA176" s="1"/>
      <c r="AH176" s="1"/>
    </row>
    <row r="177" spans="20:34" x14ac:dyDescent="0.25">
      <c r="T177" s="2"/>
      <c r="U177" s="1"/>
      <c r="W177" s="1"/>
      <c r="Y177" s="1"/>
      <c r="AA177" s="1"/>
      <c r="AH177" s="1"/>
    </row>
    <row r="178" spans="20:34" x14ac:dyDescent="0.25">
      <c r="T178" s="2"/>
      <c r="U178" s="1"/>
      <c r="W178" s="1"/>
      <c r="Y178" s="1"/>
      <c r="AA178" s="1"/>
      <c r="AH178" s="1"/>
    </row>
    <row r="179" spans="20:34" x14ac:dyDescent="0.25">
      <c r="T179" s="2"/>
      <c r="U179" s="1"/>
      <c r="W179" s="1"/>
      <c r="Y179" s="1"/>
      <c r="AA179" s="1"/>
      <c r="AH179" s="1"/>
    </row>
    <row r="180" spans="20:34" x14ac:dyDescent="0.25">
      <c r="T180" s="2"/>
      <c r="U180" s="1"/>
      <c r="W180" s="1"/>
      <c r="Y180" s="1"/>
      <c r="AA180" s="1"/>
      <c r="AH180" s="1"/>
    </row>
    <row r="181" spans="20:34" x14ac:dyDescent="0.25">
      <c r="T181" s="2"/>
      <c r="U181" s="1"/>
      <c r="W181" s="1"/>
      <c r="Y181" s="1"/>
      <c r="AA181" s="1"/>
      <c r="AH181" s="1"/>
    </row>
    <row r="182" spans="20:34" x14ac:dyDescent="0.25">
      <c r="T182" s="2"/>
      <c r="U182" s="1"/>
      <c r="W182" s="1"/>
      <c r="Y182" s="1"/>
      <c r="AA182" s="1"/>
      <c r="AH182" s="1"/>
    </row>
    <row r="183" spans="20:34" x14ac:dyDescent="0.25">
      <c r="T183" s="2"/>
      <c r="U183" s="1"/>
      <c r="W183" s="1"/>
      <c r="Y183" s="1"/>
      <c r="AA183" s="1"/>
      <c r="AH183" s="1"/>
    </row>
    <row r="184" spans="20:34" x14ac:dyDescent="0.25">
      <c r="T184" s="2"/>
      <c r="U184" s="1"/>
      <c r="W184" s="1"/>
      <c r="Y184" s="1"/>
      <c r="AA184" s="1"/>
      <c r="AH184" s="1"/>
    </row>
    <row r="185" spans="20:34" x14ac:dyDescent="0.25">
      <c r="T185" s="2"/>
      <c r="U185" s="1"/>
      <c r="W185" s="1"/>
      <c r="Y185" s="1"/>
      <c r="AA185" s="1"/>
      <c r="AH185" s="1"/>
    </row>
    <row r="186" spans="20:34" x14ac:dyDescent="0.25">
      <c r="T186" s="2"/>
      <c r="U186" s="1"/>
      <c r="W186" s="1"/>
      <c r="Y186" s="1"/>
      <c r="AA186" s="1"/>
      <c r="AH186" s="1"/>
    </row>
    <row r="187" spans="20:34" x14ac:dyDescent="0.25">
      <c r="T187" s="2"/>
      <c r="U187" s="1"/>
      <c r="W187" s="1"/>
      <c r="Y187" s="1"/>
      <c r="AA187" s="1"/>
      <c r="AH187" s="1"/>
    </row>
    <row r="188" spans="20:34" x14ac:dyDescent="0.25">
      <c r="T188" s="2"/>
      <c r="U188" s="1"/>
      <c r="W188" s="1"/>
      <c r="Y188" s="1"/>
      <c r="AA188" s="1"/>
      <c r="AH188" s="1"/>
    </row>
    <row r="189" spans="20:34" x14ac:dyDescent="0.25">
      <c r="T189" s="2"/>
      <c r="U189" s="1"/>
      <c r="W189" s="1"/>
      <c r="Y189" s="1"/>
      <c r="AA189" s="1"/>
      <c r="AH189" s="1"/>
    </row>
    <row r="190" spans="20:34" x14ac:dyDescent="0.25">
      <c r="T190" s="2"/>
      <c r="U190" s="1"/>
      <c r="W190" s="1"/>
      <c r="Y190" s="1"/>
      <c r="AA190" s="1"/>
      <c r="AH190" s="1"/>
    </row>
    <row r="191" spans="20:34" x14ac:dyDescent="0.25">
      <c r="T191" s="2"/>
      <c r="U191" s="1"/>
      <c r="W191" s="1"/>
      <c r="Y191" s="1"/>
      <c r="AA191" s="1"/>
      <c r="AH191" s="1"/>
    </row>
    <row r="192" spans="20:34" x14ac:dyDescent="0.25">
      <c r="T192" s="2"/>
      <c r="U192" s="1"/>
      <c r="V192">
        <v>1633</v>
      </c>
      <c r="W192" s="1">
        <v>43189</v>
      </c>
      <c r="X192">
        <v>1633</v>
      </c>
      <c r="Y192" s="1">
        <v>43189</v>
      </c>
      <c r="Z192">
        <v>806320</v>
      </c>
      <c r="AA192" s="1">
        <v>43189</v>
      </c>
      <c r="AH192" s="1"/>
    </row>
    <row r="193" spans="20:34" x14ac:dyDescent="0.25">
      <c r="T193" s="2"/>
      <c r="U193" s="1"/>
      <c r="AH193" s="1"/>
    </row>
    <row r="194" spans="20:34" x14ac:dyDescent="0.25">
      <c r="T194" s="2"/>
      <c r="U194" s="1"/>
      <c r="AH194" s="1"/>
    </row>
    <row r="195" spans="20:34" x14ac:dyDescent="0.25">
      <c r="T195" s="2"/>
      <c r="U195" s="1"/>
      <c r="AH195" s="1"/>
    </row>
    <row r="196" spans="20:34" x14ac:dyDescent="0.25">
      <c r="T196" s="2"/>
      <c r="U196" s="1"/>
      <c r="AH196" s="1"/>
    </row>
    <row r="197" spans="20:34" x14ac:dyDescent="0.25">
      <c r="T197" s="2"/>
      <c r="U197" s="1"/>
      <c r="AH197" s="1"/>
    </row>
    <row r="198" spans="20:34" x14ac:dyDescent="0.25">
      <c r="T198" s="2"/>
      <c r="U198" s="1"/>
      <c r="AH198" s="1"/>
    </row>
    <row r="199" spans="20:34" x14ac:dyDescent="0.25">
      <c r="T199" s="2"/>
      <c r="U199" s="1"/>
      <c r="AH199" s="1"/>
    </row>
    <row r="200" spans="20:34" x14ac:dyDescent="0.25">
      <c r="T200" s="2"/>
      <c r="U200" s="1"/>
      <c r="AH200" s="1"/>
    </row>
    <row r="201" spans="20:34" x14ac:dyDescent="0.25">
      <c r="T201" s="2"/>
      <c r="U201" s="1"/>
      <c r="AH201" s="1"/>
    </row>
    <row r="202" spans="20:34" x14ac:dyDescent="0.25">
      <c r="T202" s="2"/>
      <c r="U202" s="1"/>
      <c r="AH202" s="1"/>
    </row>
    <row r="203" spans="20:34" x14ac:dyDescent="0.25">
      <c r="T203" s="2"/>
      <c r="U203" s="1"/>
      <c r="AH203" s="1"/>
    </row>
    <row r="204" spans="20:34" x14ac:dyDescent="0.25">
      <c r="T204" s="2"/>
      <c r="U204" s="1"/>
      <c r="AH204" s="1"/>
    </row>
    <row r="205" spans="20:34" x14ac:dyDescent="0.25">
      <c r="T205" s="2"/>
      <c r="U205" s="1"/>
      <c r="AH205" s="1"/>
    </row>
    <row r="206" spans="20:34" x14ac:dyDescent="0.25">
      <c r="T206" s="2"/>
      <c r="U206" s="1"/>
      <c r="AH206" s="1"/>
    </row>
    <row r="207" spans="20:34" x14ac:dyDescent="0.25">
      <c r="T207" s="2"/>
      <c r="U207" s="1"/>
      <c r="AH207" s="1"/>
    </row>
    <row r="208" spans="20:34" x14ac:dyDescent="0.25">
      <c r="T208" s="2"/>
      <c r="U208" s="1"/>
      <c r="AH208" s="1"/>
    </row>
    <row r="209" spans="20:34" x14ac:dyDescent="0.25">
      <c r="T209" s="2"/>
      <c r="U209" s="1"/>
      <c r="AH209" s="1"/>
    </row>
    <row r="210" spans="20:34" x14ac:dyDescent="0.25">
      <c r="T210" s="2"/>
      <c r="U210" s="1"/>
      <c r="AH210" s="1"/>
    </row>
    <row r="211" spans="20:34" x14ac:dyDescent="0.25">
      <c r="T211" s="2"/>
      <c r="U211" s="1"/>
      <c r="AH211" s="1"/>
    </row>
    <row r="212" spans="20:34" x14ac:dyDescent="0.25">
      <c r="T212" s="2"/>
      <c r="U212" s="1"/>
      <c r="AH212" s="1"/>
    </row>
    <row r="213" spans="20:34" x14ac:dyDescent="0.25">
      <c r="T213" s="2"/>
      <c r="U213" s="1"/>
      <c r="AH213" s="1"/>
    </row>
    <row r="214" spans="20:34" x14ac:dyDescent="0.25">
      <c r="T214" s="2"/>
      <c r="U214" s="1"/>
      <c r="AH214" s="1"/>
    </row>
    <row r="215" spans="20:34" x14ac:dyDescent="0.25">
      <c r="T215" s="2"/>
      <c r="U215" s="1"/>
      <c r="AH215" s="1"/>
    </row>
    <row r="216" spans="20:34" x14ac:dyDescent="0.25">
      <c r="T216" s="2"/>
      <c r="U216" s="1"/>
      <c r="AH216" s="1"/>
    </row>
    <row r="217" spans="20:34" x14ac:dyDescent="0.25">
      <c r="T217" s="2"/>
      <c r="U217" s="1"/>
      <c r="AH217" s="1"/>
    </row>
    <row r="218" spans="20:34" x14ac:dyDescent="0.25">
      <c r="T218" s="2"/>
      <c r="U218" s="1"/>
      <c r="AH218" s="1"/>
    </row>
    <row r="219" spans="20:34" x14ac:dyDescent="0.25">
      <c r="T219" s="2"/>
      <c r="U219" s="1"/>
      <c r="AH219" s="1"/>
    </row>
    <row r="220" spans="20:34" x14ac:dyDescent="0.25">
      <c r="T220" s="2"/>
      <c r="U220" s="1"/>
      <c r="AH220" s="1"/>
    </row>
    <row r="221" spans="20:34" x14ac:dyDescent="0.25">
      <c r="T221" s="2"/>
      <c r="U221" s="1"/>
      <c r="AH221" s="1"/>
    </row>
    <row r="222" spans="20:34" x14ac:dyDescent="0.25">
      <c r="T222" s="2"/>
      <c r="U222" s="1"/>
      <c r="AH222" s="1"/>
    </row>
    <row r="223" spans="20:34" x14ac:dyDescent="0.25">
      <c r="T223" s="2"/>
      <c r="U223" s="1"/>
      <c r="AH223" s="1"/>
    </row>
    <row r="224" spans="20:34" x14ac:dyDescent="0.25">
      <c r="T224" s="2"/>
      <c r="U224" s="1"/>
      <c r="AH224" s="1"/>
    </row>
    <row r="225" spans="20:34" x14ac:dyDescent="0.25">
      <c r="T225" s="2"/>
      <c r="U225" s="1"/>
      <c r="AH225" s="1"/>
    </row>
    <row r="226" spans="20:34" x14ac:dyDescent="0.25">
      <c r="T226" s="2"/>
      <c r="U226" s="1"/>
      <c r="AH226" s="1"/>
    </row>
    <row r="227" spans="20:34" x14ac:dyDescent="0.25">
      <c r="T227" s="2"/>
      <c r="U227" s="1"/>
      <c r="AH227" s="1"/>
    </row>
    <row r="228" spans="20:34" x14ac:dyDescent="0.25">
      <c r="T228" s="2"/>
      <c r="U228" s="1"/>
      <c r="AH228" s="1"/>
    </row>
    <row r="229" spans="20:34" x14ac:dyDescent="0.25">
      <c r="T229" s="2"/>
      <c r="U229" s="1"/>
      <c r="AH229" s="1"/>
    </row>
    <row r="230" spans="20:34" x14ac:dyDescent="0.25">
      <c r="T230" s="2"/>
      <c r="U230" s="1"/>
      <c r="AH230" s="1"/>
    </row>
    <row r="231" spans="20:34" x14ac:dyDescent="0.25">
      <c r="T231" s="2"/>
      <c r="U231" s="1"/>
      <c r="AH231" s="1"/>
    </row>
    <row r="232" spans="20:34" x14ac:dyDescent="0.25">
      <c r="T232" s="2"/>
      <c r="U232" s="1"/>
      <c r="AH232" s="1"/>
    </row>
    <row r="233" spans="20:34" x14ac:dyDescent="0.25">
      <c r="T233" s="2"/>
      <c r="U233" s="1"/>
      <c r="AH233" s="1"/>
    </row>
    <row r="234" spans="20:34" x14ac:dyDescent="0.25">
      <c r="T234" s="2"/>
      <c r="U234" s="1"/>
      <c r="AH234" s="1"/>
    </row>
    <row r="235" spans="20:34" x14ac:dyDescent="0.25">
      <c r="T235" s="2"/>
      <c r="U235" s="1"/>
      <c r="AH235" s="1"/>
    </row>
    <row r="236" spans="20:34" x14ac:dyDescent="0.25">
      <c r="T236" s="2"/>
      <c r="U236" s="1"/>
      <c r="AH236" s="1"/>
    </row>
    <row r="237" spans="20:34" x14ac:dyDescent="0.25">
      <c r="T237" s="2"/>
      <c r="U237" s="1"/>
      <c r="AH237" s="1"/>
    </row>
    <row r="238" spans="20:34" x14ac:dyDescent="0.25">
      <c r="T238" s="2"/>
      <c r="U238" s="1"/>
      <c r="AH238" s="1"/>
    </row>
    <row r="239" spans="20:34" x14ac:dyDescent="0.25">
      <c r="T239" s="2"/>
      <c r="U239" s="1"/>
      <c r="AH239" s="1"/>
    </row>
    <row r="240" spans="20:34" x14ac:dyDescent="0.25">
      <c r="T240" s="2"/>
      <c r="U240" s="1"/>
      <c r="AH240" s="1"/>
    </row>
    <row r="241" spans="20:34" x14ac:dyDescent="0.25">
      <c r="T241" s="2"/>
      <c r="U241" s="1"/>
      <c r="AH241" s="1"/>
    </row>
    <row r="242" spans="20:34" x14ac:dyDescent="0.25">
      <c r="T242" s="2"/>
      <c r="U242" s="1"/>
      <c r="AH242" s="1"/>
    </row>
    <row r="243" spans="20:34" x14ac:dyDescent="0.25">
      <c r="T243" s="2"/>
      <c r="U243" s="1"/>
      <c r="AH243" s="1"/>
    </row>
    <row r="244" spans="20:34" x14ac:dyDescent="0.25">
      <c r="T244" s="2"/>
      <c r="U244" s="1"/>
      <c r="AH244" s="1"/>
    </row>
    <row r="245" spans="20:34" x14ac:dyDescent="0.25">
      <c r="T245" s="2"/>
      <c r="U245" s="1"/>
      <c r="AH245" s="1"/>
    </row>
    <row r="246" spans="20:34" x14ac:dyDescent="0.25">
      <c r="T246" s="2"/>
      <c r="U246" s="1"/>
      <c r="AH246" s="1"/>
    </row>
    <row r="247" spans="20:34" x14ac:dyDescent="0.25">
      <c r="T247" s="2"/>
      <c r="U247" s="1"/>
      <c r="AH247" s="1"/>
    </row>
    <row r="248" spans="20:34" x14ac:dyDescent="0.25">
      <c r="T248" s="2"/>
      <c r="U248" s="1"/>
      <c r="AH248" s="1"/>
    </row>
    <row r="249" spans="20:34" x14ac:dyDescent="0.25">
      <c r="T249" s="2"/>
      <c r="U249" s="1"/>
      <c r="AH249" s="1"/>
    </row>
    <row r="250" spans="20:34" x14ac:dyDescent="0.25">
      <c r="T250" s="2"/>
      <c r="U250" s="1"/>
      <c r="AH250" s="1"/>
    </row>
    <row r="251" spans="20:34" x14ac:dyDescent="0.25">
      <c r="T251" s="2"/>
      <c r="U251" s="1"/>
      <c r="AH251" s="1"/>
    </row>
    <row r="252" spans="20:34" x14ac:dyDescent="0.25">
      <c r="T252" s="2"/>
      <c r="U252" s="1"/>
      <c r="AH252" s="1"/>
    </row>
    <row r="253" spans="20:34" x14ac:dyDescent="0.25">
      <c r="T253" s="2"/>
      <c r="U253" s="1"/>
      <c r="AH253" s="1"/>
    </row>
    <row r="254" spans="20:34" x14ac:dyDescent="0.25">
      <c r="T254" s="2"/>
      <c r="U254" s="1"/>
      <c r="AH254" s="1"/>
    </row>
    <row r="255" spans="20:34" x14ac:dyDescent="0.25">
      <c r="T255" s="2"/>
      <c r="U255" s="1"/>
      <c r="AH255" s="1"/>
    </row>
    <row r="256" spans="20:34" x14ac:dyDescent="0.25">
      <c r="T256" s="2"/>
      <c r="U256" s="1"/>
      <c r="AH256" s="1"/>
    </row>
    <row r="257" spans="20:34" x14ac:dyDescent="0.25">
      <c r="T257" s="2"/>
      <c r="U257" s="1"/>
      <c r="AH257" s="1"/>
    </row>
    <row r="258" spans="20:34" x14ac:dyDescent="0.25">
      <c r="T258" s="2"/>
      <c r="U258" s="1"/>
      <c r="AH258" s="1"/>
    </row>
    <row r="259" spans="20:34" x14ac:dyDescent="0.25">
      <c r="T259" s="2"/>
      <c r="U259" s="1"/>
      <c r="AH259" s="1"/>
    </row>
    <row r="260" spans="20:34" x14ac:dyDescent="0.25">
      <c r="T260" s="2"/>
      <c r="U260" s="1"/>
      <c r="AH260" s="1"/>
    </row>
    <row r="261" spans="20:34" x14ac:dyDescent="0.25">
      <c r="T261" s="2"/>
      <c r="U261" s="1"/>
      <c r="AH261" s="1"/>
    </row>
    <row r="262" spans="20:34" x14ac:dyDescent="0.25">
      <c r="T262" s="2"/>
      <c r="U262" s="1"/>
      <c r="AH262" s="1"/>
    </row>
    <row r="263" spans="20:34" x14ac:dyDescent="0.25">
      <c r="T263" s="2"/>
      <c r="U263" s="1"/>
      <c r="AH263" s="1"/>
    </row>
    <row r="264" spans="20:34" x14ac:dyDescent="0.25">
      <c r="T264" s="2"/>
      <c r="U264" s="1"/>
      <c r="AH264" s="1"/>
    </row>
    <row r="265" spans="20:34" x14ac:dyDescent="0.25">
      <c r="T265" s="2"/>
      <c r="U265" s="1"/>
      <c r="AH265" s="1"/>
    </row>
    <row r="266" spans="20:34" x14ac:dyDescent="0.25">
      <c r="T266" s="2"/>
      <c r="U266" s="1"/>
      <c r="AH266" s="1"/>
    </row>
    <row r="267" spans="20:34" x14ac:dyDescent="0.25">
      <c r="T267" s="2"/>
      <c r="U267" s="1"/>
      <c r="AH267" s="1"/>
    </row>
    <row r="268" spans="20:34" x14ac:dyDescent="0.25">
      <c r="T268" s="2"/>
      <c r="U268" s="1"/>
      <c r="AH268" s="1"/>
    </row>
    <row r="269" spans="20:34" x14ac:dyDescent="0.25">
      <c r="T269" s="2"/>
      <c r="U269" s="1"/>
      <c r="AH269" s="1"/>
    </row>
    <row r="270" spans="20:34" x14ac:dyDescent="0.25">
      <c r="T270" s="2"/>
      <c r="U270" s="1"/>
      <c r="AH270" s="1"/>
    </row>
    <row r="271" spans="20:34" x14ac:dyDescent="0.25">
      <c r="T271" s="2"/>
      <c r="U271" s="1"/>
      <c r="AH271" s="1"/>
    </row>
    <row r="272" spans="20:34" x14ac:dyDescent="0.25">
      <c r="T272" s="2"/>
      <c r="U272" s="1"/>
      <c r="AH272" s="1"/>
    </row>
    <row r="273" spans="20:34" x14ac:dyDescent="0.25">
      <c r="T273" s="2"/>
      <c r="U273" s="1"/>
      <c r="AH273" s="1"/>
    </row>
    <row r="274" spans="20:34" x14ac:dyDescent="0.25">
      <c r="T274" s="2"/>
      <c r="U274" s="1"/>
      <c r="AH274" s="1"/>
    </row>
    <row r="275" spans="20:34" x14ac:dyDescent="0.25">
      <c r="T275" s="2"/>
      <c r="U275" s="1"/>
      <c r="AH275" s="1"/>
    </row>
    <row r="276" spans="20:34" x14ac:dyDescent="0.25">
      <c r="T276" s="2"/>
      <c r="U276" s="1"/>
      <c r="AH276" s="1"/>
    </row>
    <row r="277" spans="20:34" x14ac:dyDescent="0.25">
      <c r="T277" s="2"/>
      <c r="U277" s="1"/>
      <c r="AH277" s="1"/>
    </row>
    <row r="278" spans="20:34" x14ac:dyDescent="0.25">
      <c r="T278" s="2"/>
      <c r="U278" s="1"/>
      <c r="AH278" s="1"/>
    </row>
    <row r="279" spans="20:34" x14ac:dyDescent="0.25">
      <c r="T279" s="2"/>
      <c r="U279" s="1"/>
      <c r="AH279" s="1"/>
    </row>
    <row r="280" spans="20:34" x14ac:dyDescent="0.25">
      <c r="T280" s="2"/>
      <c r="U280" s="1"/>
      <c r="AH280" s="1"/>
    </row>
    <row r="281" spans="20:34" x14ac:dyDescent="0.25">
      <c r="T281" s="2"/>
      <c r="U281" s="1"/>
      <c r="AH281" s="1"/>
    </row>
    <row r="282" spans="20:34" x14ac:dyDescent="0.25">
      <c r="T282" s="2"/>
      <c r="U282" s="1"/>
      <c r="AH282" s="1"/>
    </row>
    <row r="283" spans="20:34" x14ac:dyDescent="0.25">
      <c r="T283" s="2"/>
      <c r="U283" s="1"/>
      <c r="AH283" s="1"/>
    </row>
    <row r="284" spans="20:34" x14ac:dyDescent="0.25">
      <c r="T284" s="2"/>
      <c r="U284" s="1"/>
      <c r="AH284" s="1"/>
    </row>
    <row r="285" spans="20:34" x14ac:dyDescent="0.25">
      <c r="T285" s="2"/>
      <c r="U285" s="1"/>
      <c r="AH285" s="1"/>
    </row>
    <row r="286" spans="20:34" x14ac:dyDescent="0.25">
      <c r="T286" s="2"/>
      <c r="U286" s="1"/>
      <c r="AH286" s="1"/>
    </row>
    <row r="287" spans="20:34" x14ac:dyDescent="0.25">
      <c r="T287" s="2"/>
      <c r="U287" s="1"/>
      <c r="AH287" s="1"/>
    </row>
    <row r="288" spans="20:34" x14ac:dyDescent="0.25">
      <c r="T288" s="2"/>
      <c r="U288" s="1"/>
      <c r="AH288" s="1"/>
    </row>
    <row r="289" spans="20:34" x14ac:dyDescent="0.25">
      <c r="T289" s="2"/>
      <c r="U289" s="1"/>
      <c r="AH289" s="1"/>
    </row>
    <row r="290" spans="20:34" x14ac:dyDescent="0.25">
      <c r="T290" s="2"/>
      <c r="U290" s="1"/>
      <c r="AH290" s="1"/>
    </row>
    <row r="291" spans="20:34" x14ac:dyDescent="0.25">
      <c r="T291" s="2"/>
      <c r="U291" s="1"/>
      <c r="AH291" s="1"/>
    </row>
    <row r="292" spans="20:34" x14ac:dyDescent="0.25">
      <c r="T292" s="2"/>
      <c r="U292" s="1"/>
      <c r="AH292" s="1"/>
    </row>
    <row r="293" spans="20:34" x14ac:dyDescent="0.25">
      <c r="T293" s="2"/>
      <c r="U293" s="1"/>
      <c r="AH293" s="1"/>
    </row>
    <row r="294" spans="20:34" x14ac:dyDescent="0.25">
      <c r="T294" s="2"/>
      <c r="U294" s="1"/>
      <c r="AH294" s="1"/>
    </row>
    <row r="295" spans="20:34" x14ac:dyDescent="0.25">
      <c r="T295" s="2"/>
      <c r="U295" s="1"/>
      <c r="AH295" s="1"/>
    </row>
    <row r="296" spans="20:34" x14ac:dyDescent="0.25">
      <c r="T296" s="2"/>
      <c r="U296" s="1"/>
      <c r="AH296" s="1"/>
    </row>
    <row r="297" spans="20:34" x14ac:dyDescent="0.25">
      <c r="T297" s="2"/>
      <c r="U297" s="1"/>
      <c r="AH297" s="1"/>
    </row>
    <row r="298" spans="20:34" x14ac:dyDescent="0.25">
      <c r="T298" s="2"/>
      <c r="U298" s="1"/>
      <c r="AH298" s="1"/>
    </row>
    <row r="299" spans="20:34" x14ac:dyDescent="0.25">
      <c r="T299" s="2"/>
      <c r="U299" s="1"/>
      <c r="AH299" s="1"/>
    </row>
    <row r="300" spans="20:34" x14ac:dyDescent="0.25">
      <c r="T300" s="2"/>
      <c r="U300" s="1"/>
      <c r="AH300" s="1"/>
    </row>
    <row r="301" spans="20:34" x14ac:dyDescent="0.25">
      <c r="T301" s="2"/>
      <c r="U301" s="1"/>
      <c r="AH301" s="1"/>
    </row>
    <row r="302" spans="20:34" x14ac:dyDescent="0.25">
      <c r="T302" s="2"/>
      <c r="U302" s="1"/>
      <c r="AH302" s="1"/>
    </row>
    <row r="303" spans="20:34" x14ac:dyDescent="0.25">
      <c r="T303" s="2"/>
      <c r="U303" s="1"/>
      <c r="AH303" s="1"/>
    </row>
    <row r="304" spans="20:34" x14ac:dyDescent="0.25">
      <c r="T304" s="2"/>
      <c r="U304" s="1"/>
      <c r="AH304" s="1"/>
    </row>
    <row r="305" spans="20:34" x14ac:dyDescent="0.25">
      <c r="T305" s="2"/>
      <c r="U305" s="1"/>
      <c r="AH305" s="1"/>
    </row>
    <row r="306" spans="20:34" x14ac:dyDescent="0.25">
      <c r="T306" s="2"/>
      <c r="U306" s="1"/>
      <c r="AH306" s="1"/>
    </row>
    <row r="307" spans="20:34" x14ac:dyDescent="0.25">
      <c r="T307" s="2"/>
      <c r="U307" s="1"/>
      <c r="AH307" s="1"/>
    </row>
    <row r="308" spans="20:34" x14ac:dyDescent="0.25">
      <c r="T308" s="2"/>
      <c r="U308" s="1"/>
      <c r="AH308" s="1"/>
    </row>
    <row r="309" spans="20:34" x14ac:dyDescent="0.25">
      <c r="T309" s="2"/>
      <c r="U309" s="1"/>
      <c r="AH309" s="1"/>
    </row>
    <row r="310" spans="20:34" x14ac:dyDescent="0.25">
      <c r="T310" s="2"/>
      <c r="U310" s="1"/>
      <c r="AH310" s="1"/>
    </row>
    <row r="311" spans="20:34" x14ac:dyDescent="0.25">
      <c r="T311" s="2"/>
      <c r="U311" s="1"/>
      <c r="AH311" s="1"/>
    </row>
    <row r="312" spans="20:34" x14ac:dyDescent="0.25">
      <c r="T312" s="2"/>
      <c r="U312" s="1"/>
      <c r="AH312" s="1"/>
    </row>
    <row r="313" spans="20:34" x14ac:dyDescent="0.25">
      <c r="T313" s="2"/>
      <c r="U313" s="1"/>
      <c r="AH313" s="1"/>
    </row>
    <row r="314" spans="20:34" x14ac:dyDescent="0.25">
      <c r="T314" s="2"/>
      <c r="U314" s="1"/>
      <c r="AH314" s="1"/>
    </row>
    <row r="315" spans="20:34" x14ac:dyDescent="0.25">
      <c r="T315" s="2"/>
      <c r="U315" s="1"/>
      <c r="AH315" s="1"/>
    </row>
    <row r="316" spans="20:34" x14ac:dyDescent="0.25">
      <c r="T316" s="2"/>
      <c r="U316" s="1"/>
      <c r="AH316" s="1"/>
    </row>
    <row r="317" spans="20:34" x14ac:dyDescent="0.25">
      <c r="T317" s="2"/>
      <c r="U317" s="1"/>
      <c r="AH317" s="1"/>
    </row>
    <row r="318" spans="20:34" x14ac:dyDescent="0.25">
      <c r="T318" s="2"/>
      <c r="U318" s="1"/>
      <c r="AH318" s="1"/>
    </row>
    <row r="319" spans="20:34" x14ac:dyDescent="0.25">
      <c r="T319" s="2"/>
      <c r="U319" s="1"/>
      <c r="AH319" s="1"/>
    </row>
    <row r="320" spans="20:34" x14ac:dyDescent="0.25">
      <c r="T320" s="2"/>
      <c r="U320" s="1"/>
      <c r="AH320" s="1"/>
    </row>
    <row r="321" spans="20:34" x14ac:dyDescent="0.25">
      <c r="T321" s="2"/>
      <c r="U321" s="1"/>
      <c r="AH321" s="1"/>
    </row>
    <row r="322" spans="20:34" x14ac:dyDescent="0.25">
      <c r="T322" s="2"/>
      <c r="U322" s="1"/>
      <c r="AH322" s="1"/>
    </row>
    <row r="323" spans="20:34" x14ac:dyDescent="0.25">
      <c r="T323" s="2"/>
      <c r="U323" s="1"/>
      <c r="AH323" s="1"/>
    </row>
    <row r="324" spans="20:34" x14ac:dyDescent="0.25">
      <c r="T324" s="2"/>
      <c r="U324" s="1"/>
      <c r="AH324" s="1"/>
    </row>
    <row r="325" spans="20:34" x14ac:dyDescent="0.25">
      <c r="T325" s="2"/>
      <c r="U325" s="1"/>
      <c r="AH325" s="1"/>
    </row>
    <row r="326" spans="20:34" x14ac:dyDescent="0.25">
      <c r="T326" s="2"/>
      <c r="U326" s="1"/>
      <c r="AH326" s="1"/>
    </row>
    <row r="327" spans="20:34" x14ac:dyDescent="0.25">
      <c r="T327" s="2"/>
      <c r="U327" s="1"/>
      <c r="AH327" s="1"/>
    </row>
    <row r="328" spans="20:34" x14ac:dyDescent="0.25">
      <c r="T328" s="2"/>
      <c r="U328" s="1"/>
      <c r="AH328" s="1"/>
    </row>
    <row r="329" spans="20:34" x14ac:dyDescent="0.25">
      <c r="T329" s="2"/>
      <c r="U329" s="1"/>
      <c r="AH329" s="1"/>
    </row>
    <row r="330" spans="20:34" x14ac:dyDescent="0.25">
      <c r="T330" s="2"/>
      <c r="U330" s="1"/>
      <c r="AH330" s="1"/>
    </row>
    <row r="331" spans="20:34" x14ac:dyDescent="0.25">
      <c r="T331" s="2"/>
      <c r="U331" s="1"/>
      <c r="AH331" s="1"/>
    </row>
    <row r="332" spans="20:34" x14ac:dyDescent="0.25">
      <c r="T332" s="2"/>
      <c r="U332" s="1"/>
      <c r="AH332" s="1"/>
    </row>
    <row r="333" spans="20:34" x14ac:dyDescent="0.25">
      <c r="T333" s="2"/>
      <c r="U333" s="1"/>
      <c r="AH333" s="1"/>
    </row>
    <row r="334" spans="20:34" x14ac:dyDescent="0.25">
      <c r="T334" s="2"/>
      <c r="U334" s="1"/>
      <c r="AH334" s="1"/>
    </row>
    <row r="335" spans="20:34" x14ac:dyDescent="0.25">
      <c r="T335" s="2"/>
      <c r="U335" s="1"/>
      <c r="AH335" s="1"/>
    </row>
    <row r="336" spans="20:34" x14ac:dyDescent="0.25">
      <c r="T336" s="2"/>
      <c r="U336" s="1"/>
      <c r="AH336" s="1"/>
    </row>
    <row r="337" spans="20:34" x14ac:dyDescent="0.25">
      <c r="T337" s="2"/>
      <c r="U337" s="1"/>
      <c r="AH337" s="1"/>
    </row>
    <row r="338" spans="20:34" x14ac:dyDescent="0.25">
      <c r="T338" s="2"/>
      <c r="U338" s="1"/>
      <c r="AH338" s="1"/>
    </row>
    <row r="339" spans="20:34" x14ac:dyDescent="0.25">
      <c r="T339" s="2"/>
      <c r="U339" s="1"/>
      <c r="AH339" s="1"/>
    </row>
    <row r="340" spans="20:34" x14ac:dyDescent="0.25">
      <c r="T340" s="2"/>
      <c r="U340" s="1"/>
      <c r="AH340" s="1"/>
    </row>
    <row r="341" spans="20:34" x14ac:dyDescent="0.25">
      <c r="T341" s="2"/>
      <c r="U341" s="1"/>
      <c r="AH341" s="1"/>
    </row>
    <row r="342" spans="20:34" x14ac:dyDescent="0.25">
      <c r="T342" s="2"/>
      <c r="U342" s="1"/>
      <c r="AH342" s="1"/>
    </row>
    <row r="343" spans="20:34" x14ac:dyDescent="0.25">
      <c r="T343" s="2"/>
      <c r="U343" s="1"/>
      <c r="AH343" s="1"/>
    </row>
    <row r="344" spans="20:34" x14ac:dyDescent="0.25">
      <c r="T344" s="2"/>
      <c r="U344" s="1"/>
      <c r="AH344" s="1"/>
    </row>
    <row r="345" spans="20:34" x14ac:dyDescent="0.25">
      <c r="T345" s="2"/>
      <c r="U345" s="1"/>
      <c r="AH345" s="1"/>
    </row>
    <row r="346" spans="20:34" x14ac:dyDescent="0.25">
      <c r="T346" s="2"/>
      <c r="U346" s="1"/>
      <c r="AH346" s="1"/>
    </row>
    <row r="347" spans="20:34" x14ac:dyDescent="0.25">
      <c r="T347" s="2"/>
      <c r="U347" s="1"/>
      <c r="AH347" s="1"/>
    </row>
    <row r="348" spans="20:34" x14ac:dyDescent="0.25">
      <c r="T348" s="2"/>
      <c r="U348" s="1"/>
      <c r="AH348" s="1"/>
    </row>
    <row r="349" spans="20:34" x14ac:dyDescent="0.25">
      <c r="T349" s="2"/>
      <c r="U349" s="1"/>
      <c r="AH349" s="1"/>
    </row>
    <row r="350" spans="20:34" x14ac:dyDescent="0.25">
      <c r="T350" s="2"/>
      <c r="U350" s="1"/>
      <c r="AH350" s="1"/>
    </row>
    <row r="351" spans="20:34" x14ac:dyDescent="0.25">
      <c r="T351" s="2"/>
      <c r="U351" s="1"/>
      <c r="AH351" s="1"/>
    </row>
    <row r="352" spans="20:34" x14ac:dyDescent="0.25">
      <c r="T352" s="2"/>
      <c r="U352" s="1"/>
      <c r="AH352" s="1"/>
    </row>
    <row r="353" spans="20:34" x14ac:dyDescent="0.25">
      <c r="T353" s="2"/>
      <c r="U353" s="1"/>
      <c r="AH353" s="1"/>
    </row>
    <row r="354" spans="20:34" x14ac:dyDescent="0.25">
      <c r="T354" s="2"/>
      <c r="U354" s="1"/>
      <c r="AH354" s="1"/>
    </row>
    <row r="355" spans="20:34" x14ac:dyDescent="0.25">
      <c r="T355" s="2"/>
      <c r="U355" s="1"/>
      <c r="AH355" s="1"/>
    </row>
    <row r="356" spans="20:34" x14ac:dyDescent="0.25">
      <c r="T356" s="2"/>
      <c r="U356" s="1"/>
      <c r="AH356" s="1"/>
    </row>
    <row r="357" spans="20:34" x14ac:dyDescent="0.25">
      <c r="T357" s="2"/>
      <c r="U357" s="1"/>
      <c r="AH357" s="1"/>
    </row>
    <row r="358" spans="20:34" x14ac:dyDescent="0.25">
      <c r="T358" s="2"/>
      <c r="U358" s="1"/>
      <c r="AH358" s="1"/>
    </row>
    <row r="359" spans="20:34" x14ac:dyDescent="0.25">
      <c r="T359" s="2"/>
      <c r="U359" s="1"/>
      <c r="AH359" s="1"/>
    </row>
    <row r="360" spans="20:34" x14ac:dyDescent="0.25">
      <c r="T360" s="2"/>
      <c r="U360" s="1"/>
      <c r="AH360" s="1"/>
    </row>
    <row r="361" spans="20:34" x14ac:dyDescent="0.25">
      <c r="T361" s="2"/>
      <c r="U361" s="1"/>
      <c r="AH361" s="1"/>
    </row>
    <row r="362" spans="20:34" x14ac:dyDescent="0.25">
      <c r="T362" s="2"/>
      <c r="U362" s="1"/>
      <c r="AH362" s="1"/>
    </row>
    <row r="363" spans="20:34" x14ac:dyDescent="0.25">
      <c r="T363" s="2"/>
      <c r="U363" s="1"/>
      <c r="AH363" s="1"/>
    </row>
    <row r="364" spans="20:34" x14ac:dyDescent="0.25">
      <c r="T364" s="2"/>
      <c r="U364" s="1"/>
      <c r="AH364" s="1"/>
    </row>
    <row r="365" spans="20:34" x14ac:dyDescent="0.25">
      <c r="T365" s="2"/>
      <c r="U365" s="1"/>
      <c r="AH365" s="1"/>
    </row>
    <row r="366" spans="20:34" x14ac:dyDescent="0.25">
      <c r="T366" s="2"/>
      <c r="U366" s="1"/>
      <c r="AH366" s="1"/>
    </row>
    <row r="367" spans="20:34" x14ac:dyDescent="0.25">
      <c r="T367" s="2"/>
      <c r="U367" s="1"/>
      <c r="AH367" s="1"/>
    </row>
    <row r="368" spans="20:34" x14ac:dyDescent="0.25">
      <c r="T368" s="2"/>
      <c r="U368" s="1"/>
      <c r="AH368" s="1"/>
    </row>
    <row r="369" spans="20:34" x14ac:dyDescent="0.25">
      <c r="T369" s="2"/>
      <c r="U369" s="1"/>
      <c r="AH369" s="1"/>
    </row>
    <row r="370" spans="20:34" x14ac:dyDescent="0.25">
      <c r="T370" s="2"/>
      <c r="U370" s="1"/>
      <c r="AH370" s="1"/>
    </row>
    <row r="371" spans="20:34" x14ac:dyDescent="0.25">
      <c r="T371" s="2"/>
      <c r="U371" s="1"/>
      <c r="AH371" s="1"/>
    </row>
    <row r="372" spans="20:34" x14ac:dyDescent="0.25">
      <c r="T372" s="2"/>
      <c r="U372" s="1"/>
      <c r="AH372" s="1"/>
    </row>
    <row r="373" spans="20:34" x14ac:dyDescent="0.25">
      <c r="T373" s="2"/>
      <c r="U373" s="1"/>
      <c r="AH373" s="1"/>
    </row>
    <row r="374" spans="20:34" x14ac:dyDescent="0.25">
      <c r="T374" s="2"/>
      <c r="U374" s="1"/>
      <c r="AH374" s="1"/>
    </row>
    <row r="375" spans="20:34" x14ac:dyDescent="0.25">
      <c r="T375" s="2"/>
      <c r="U375" s="1"/>
      <c r="AH375" s="1"/>
    </row>
    <row r="376" spans="20:34" x14ac:dyDescent="0.25">
      <c r="T376" s="2"/>
      <c r="U376" s="1"/>
      <c r="AH376" s="1"/>
    </row>
    <row r="377" spans="20:34" x14ac:dyDescent="0.25">
      <c r="T377" s="2"/>
      <c r="U377" s="1"/>
      <c r="AH377" s="1"/>
    </row>
    <row r="378" spans="20:34" x14ac:dyDescent="0.25">
      <c r="T378" s="2"/>
      <c r="U378" s="1"/>
      <c r="AH378" s="1"/>
    </row>
    <row r="379" spans="20:34" x14ac:dyDescent="0.25">
      <c r="T379" s="2"/>
      <c r="U379" s="1"/>
      <c r="AH379" s="1"/>
    </row>
    <row r="380" spans="20:34" x14ac:dyDescent="0.25">
      <c r="T380" s="2"/>
      <c r="U380" s="1"/>
      <c r="AH380" s="1"/>
    </row>
    <row r="381" spans="20:34" x14ac:dyDescent="0.25">
      <c r="T381" s="2"/>
      <c r="U381" s="1"/>
      <c r="AH381" s="1"/>
    </row>
    <row r="382" spans="20:34" x14ac:dyDescent="0.25">
      <c r="T382" s="2"/>
      <c r="U382" s="1"/>
      <c r="AH382" s="1"/>
    </row>
    <row r="383" spans="20:34" x14ac:dyDescent="0.25">
      <c r="T383" s="2"/>
      <c r="U383" s="1"/>
      <c r="AH383" s="1"/>
    </row>
    <row r="384" spans="20:34" x14ac:dyDescent="0.25">
      <c r="T384" s="2"/>
      <c r="U384" s="1"/>
      <c r="AH384" s="1"/>
    </row>
    <row r="385" spans="20:34" x14ac:dyDescent="0.25">
      <c r="T385" s="2"/>
      <c r="U385" s="1"/>
      <c r="AH385" s="1"/>
    </row>
    <row r="386" spans="20:34" x14ac:dyDescent="0.25">
      <c r="T386" s="2"/>
      <c r="U386" s="1"/>
      <c r="AH386" s="1"/>
    </row>
    <row r="387" spans="20:34" x14ac:dyDescent="0.25">
      <c r="T387" s="2"/>
      <c r="U387" s="1"/>
      <c r="AH387" s="1"/>
    </row>
    <row r="388" spans="20:34" x14ac:dyDescent="0.25">
      <c r="T388" s="2"/>
      <c r="U388" s="1"/>
      <c r="AH388" s="1"/>
    </row>
    <row r="389" spans="20:34" x14ac:dyDescent="0.25">
      <c r="T389" s="2"/>
      <c r="U389" s="1"/>
      <c r="AH389" s="1"/>
    </row>
    <row r="390" spans="20:34" x14ac:dyDescent="0.25">
      <c r="T390" s="2"/>
      <c r="U390" s="1"/>
      <c r="AH390" s="1"/>
    </row>
    <row r="391" spans="20:34" x14ac:dyDescent="0.25">
      <c r="T391" s="2"/>
      <c r="U391" s="1"/>
      <c r="AH391" s="1"/>
    </row>
    <row r="392" spans="20:34" x14ac:dyDescent="0.25">
      <c r="T392" s="2"/>
      <c r="U392" s="1"/>
      <c r="AH392" s="1"/>
    </row>
    <row r="393" spans="20:34" x14ac:dyDescent="0.25">
      <c r="T393" s="2"/>
      <c r="U393" s="1"/>
      <c r="AH393" s="1"/>
    </row>
    <row r="394" spans="20:34" x14ac:dyDescent="0.25">
      <c r="T394" s="2"/>
      <c r="U394" s="1"/>
      <c r="AH394" s="1"/>
    </row>
    <row r="395" spans="20:34" x14ac:dyDescent="0.25">
      <c r="T395" s="2"/>
      <c r="U395" s="1"/>
      <c r="AH395" s="1"/>
    </row>
    <row r="396" spans="20:34" x14ac:dyDescent="0.25">
      <c r="T396" s="2"/>
      <c r="U396" s="1"/>
      <c r="AH396" s="1"/>
    </row>
    <row r="397" spans="20:34" x14ac:dyDescent="0.25">
      <c r="T397" s="2"/>
      <c r="U397" s="1"/>
      <c r="AH397" s="1"/>
    </row>
    <row r="398" spans="20:34" x14ac:dyDescent="0.25">
      <c r="T398" s="2"/>
      <c r="U398" s="1"/>
      <c r="AH398" s="1"/>
    </row>
    <row r="399" spans="20:34" x14ac:dyDescent="0.25">
      <c r="T399" s="2"/>
      <c r="U399" s="1"/>
      <c r="AH399" s="1"/>
    </row>
    <row r="400" spans="20:34" x14ac:dyDescent="0.25">
      <c r="T400" s="2"/>
      <c r="U400" s="1"/>
      <c r="AH400" s="1"/>
    </row>
    <row r="401" spans="20:34" x14ac:dyDescent="0.25">
      <c r="T401" s="2"/>
      <c r="U401" s="1"/>
      <c r="AH401" s="1"/>
    </row>
    <row r="402" spans="20:34" x14ac:dyDescent="0.25">
      <c r="T402" s="2"/>
      <c r="U402" s="1"/>
      <c r="AH402" s="1"/>
    </row>
    <row r="403" spans="20:34" x14ac:dyDescent="0.25">
      <c r="T403" s="2"/>
      <c r="U403" s="1"/>
      <c r="AH403" s="1"/>
    </row>
    <row r="404" spans="20:34" x14ac:dyDescent="0.25">
      <c r="T404" s="2"/>
      <c r="U404" s="1"/>
      <c r="AH404" s="1"/>
    </row>
    <row r="405" spans="20:34" x14ac:dyDescent="0.25">
      <c r="T405" s="2"/>
      <c r="U405" s="1"/>
      <c r="AH405" s="1"/>
    </row>
    <row r="406" spans="20:34" x14ac:dyDescent="0.25">
      <c r="T406" s="2"/>
      <c r="U406" s="1"/>
      <c r="AH406" s="1"/>
    </row>
    <row r="407" spans="20:34" x14ac:dyDescent="0.25">
      <c r="T407" s="2"/>
      <c r="U407" s="1"/>
      <c r="AH407" s="1"/>
    </row>
    <row r="408" spans="20:34" x14ac:dyDescent="0.25">
      <c r="T408" s="2"/>
      <c r="U408" s="1"/>
      <c r="AH408" s="1"/>
    </row>
    <row r="409" spans="20:34" x14ac:dyDescent="0.25">
      <c r="T409" s="2"/>
      <c r="U409" s="1"/>
      <c r="AH409" s="1"/>
    </row>
    <row r="410" spans="20:34" x14ac:dyDescent="0.25">
      <c r="T410" s="2"/>
      <c r="U410" s="1"/>
      <c r="AH410" s="1"/>
    </row>
    <row r="411" spans="20:34" x14ac:dyDescent="0.25">
      <c r="T411" s="2"/>
      <c r="U411" s="1"/>
      <c r="AH411" s="1"/>
    </row>
    <row r="412" spans="20:34" x14ac:dyDescent="0.25">
      <c r="T412" s="2"/>
      <c r="U412" s="1"/>
      <c r="AH412" s="1"/>
    </row>
    <row r="413" spans="20:34" x14ac:dyDescent="0.25">
      <c r="T413" s="2"/>
      <c r="U413" s="1"/>
      <c r="AH413" s="1"/>
    </row>
    <row r="414" spans="20:34" x14ac:dyDescent="0.25">
      <c r="T414" s="2"/>
      <c r="U414" s="1"/>
      <c r="AH414" s="1"/>
    </row>
    <row r="415" spans="20:34" x14ac:dyDescent="0.25">
      <c r="T415" s="2"/>
      <c r="U415" s="1"/>
      <c r="AH415" s="1"/>
    </row>
    <row r="416" spans="20:34" x14ac:dyDescent="0.25">
      <c r="T416" s="2"/>
      <c r="U416" s="1"/>
      <c r="AH416" s="1"/>
    </row>
    <row r="417" spans="20:34" x14ac:dyDescent="0.25">
      <c r="T417" s="2"/>
      <c r="U417" s="1"/>
      <c r="AH417" s="1"/>
    </row>
    <row r="418" spans="20:34" x14ac:dyDescent="0.25">
      <c r="T418" s="2"/>
      <c r="U418" s="1"/>
      <c r="AH418" s="1"/>
    </row>
    <row r="419" spans="20:34" x14ac:dyDescent="0.25">
      <c r="T419" s="2"/>
      <c r="U419" s="1"/>
      <c r="AH419" s="1"/>
    </row>
    <row r="420" spans="20:34" x14ac:dyDescent="0.25">
      <c r="T420" s="2"/>
      <c r="U420" s="1"/>
      <c r="AH420" s="1"/>
    </row>
    <row r="421" spans="20:34" x14ac:dyDescent="0.25">
      <c r="T421" s="2"/>
      <c r="U421" s="1"/>
      <c r="AH421" s="1"/>
    </row>
    <row r="422" spans="20:34" x14ac:dyDescent="0.25">
      <c r="T422" s="2"/>
      <c r="U422" s="1"/>
      <c r="AH422" s="1"/>
    </row>
    <row r="423" spans="20:34" x14ac:dyDescent="0.25">
      <c r="T423" s="2"/>
      <c r="U423" s="1"/>
      <c r="AH423" s="1"/>
    </row>
    <row r="424" spans="20:34" x14ac:dyDescent="0.25">
      <c r="T424" s="2"/>
      <c r="U424" s="1"/>
      <c r="AH424" s="1"/>
    </row>
    <row r="425" spans="20:34" x14ac:dyDescent="0.25">
      <c r="T425" s="2"/>
      <c r="U425" s="1"/>
      <c r="AH425" s="1"/>
    </row>
    <row r="426" spans="20:34" x14ac:dyDescent="0.25">
      <c r="T426" s="2"/>
      <c r="U426" s="1"/>
      <c r="AH426" s="1"/>
    </row>
    <row r="427" spans="20:34" x14ac:dyDescent="0.25">
      <c r="T427" s="2"/>
      <c r="U427" s="1"/>
      <c r="AH427" s="1"/>
    </row>
    <row r="428" spans="20:34" x14ac:dyDescent="0.25">
      <c r="T428" s="2"/>
      <c r="U428" s="1"/>
      <c r="AH428" s="1"/>
    </row>
    <row r="429" spans="20:34" x14ac:dyDescent="0.25">
      <c r="T429" s="2"/>
      <c r="U429" s="1"/>
      <c r="AH429" s="1"/>
    </row>
    <row r="430" spans="20:34" x14ac:dyDescent="0.25">
      <c r="T430" s="2"/>
      <c r="U430" s="1"/>
      <c r="AH430" s="1"/>
    </row>
    <row r="431" spans="20:34" x14ac:dyDescent="0.25">
      <c r="T431" s="2"/>
      <c r="U431" s="1"/>
      <c r="AH431" s="1"/>
    </row>
    <row r="432" spans="20:34" x14ac:dyDescent="0.25">
      <c r="T432" s="2"/>
      <c r="U432" s="1"/>
      <c r="AH432" s="1"/>
    </row>
    <row r="433" spans="20:34" x14ac:dyDescent="0.25">
      <c r="T433" s="2"/>
      <c r="U433" s="1"/>
      <c r="AH433" s="1"/>
    </row>
    <row r="434" spans="20:34" x14ac:dyDescent="0.25">
      <c r="T434" s="2"/>
      <c r="U434" s="1"/>
      <c r="AH434" s="1"/>
    </row>
    <row r="435" spans="20:34" x14ac:dyDescent="0.25">
      <c r="T435" s="2"/>
      <c r="U435" s="1"/>
      <c r="AH435" s="1"/>
    </row>
    <row r="436" spans="20:34" x14ac:dyDescent="0.25">
      <c r="T436" s="2"/>
      <c r="U436" s="1"/>
      <c r="AH436" s="1"/>
    </row>
    <row r="437" spans="20:34" x14ac:dyDescent="0.25">
      <c r="T437" s="2"/>
      <c r="U437" s="1"/>
      <c r="AH437" s="1"/>
    </row>
    <row r="438" spans="20:34" x14ac:dyDescent="0.25">
      <c r="T438" s="2"/>
      <c r="U438" s="1"/>
      <c r="AH438" s="1"/>
    </row>
    <row r="439" spans="20:34" x14ac:dyDescent="0.25">
      <c r="T439" s="2"/>
      <c r="U439" s="1"/>
      <c r="AH439" s="1"/>
    </row>
    <row r="440" spans="20:34" x14ac:dyDescent="0.25">
      <c r="T440" s="2"/>
      <c r="U440" s="1"/>
      <c r="AH440" s="1"/>
    </row>
    <row r="441" spans="20:34" x14ac:dyDescent="0.25">
      <c r="T441" s="2"/>
      <c r="U441" s="1"/>
      <c r="AH441" s="1"/>
    </row>
    <row r="442" spans="20:34" x14ac:dyDescent="0.25">
      <c r="T442" s="2"/>
      <c r="U442" s="1"/>
      <c r="AH442" s="1"/>
    </row>
    <row r="443" spans="20:34" x14ac:dyDescent="0.25">
      <c r="T443" s="2"/>
      <c r="U443" s="1"/>
      <c r="AH443" s="1"/>
    </row>
    <row r="444" spans="20:34" x14ac:dyDescent="0.25">
      <c r="T444" s="2"/>
      <c r="U444" s="1"/>
      <c r="AH444" s="1"/>
    </row>
    <row r="445" spans="20:34" x14ac:dyDescent="0.25">
      <c r="T445" s="2"/>
      <c r="U445" s="1"/>
      <c r="AH445" s="1"/>
    </row>
    <row r="446" spans="20:34" x14ac:dyDescent="0.25">
      <c r="T446" s="2"/>
      <c r="U446" s="1"/>
      <c r="AH446" s="1"/>
    </row>
    <row r="447" spans="20:34" x14ac:dyDescent="0.25">
      <c r="T447" s="2"/>
      <c r="U447" s="1"/>
      <c r="AH447" s="1"/>
    </row>
    <row r="448" spans="20:34" x14ac:dyDescent="0.25">
      <c r="T448" s="2"/>
      <c r="U448" s="1"/>
      <c r="AH448" s="1"/>
    </row>
    <row r="449" spans="20:34" x14ac:dyDescent="0.25">
      <c r="T449" s="2"/>
      <c r="U449" s="1"/>
      <c r="AH449" s="1"/>
    </row>
    <row r="450" spans="20:34" x14ac:dyDescent="0.25">
      <c r="T450" s="2"/>
      <c r="U450" s="1"/>
      <c r="AH450" s="1"/>
    </row>
    <row r="451" spans="20:34" x14ac:dyDescent="0.25">
      <c r="T451" s="2"/>
      <c r="U451" s="1"/>
      <c r="AH451" s="1"/>
    </row>
    <row r="452" spans="20:34" x14ac:dyDescent="0.25">
      <c r="T452" s="2"/>
      <c r="U452" s="1"/>
      <c r="AH452" s="1"/>
    </row>
    <row r="453" spans="20:34" x14ac:dyDescent="0.25">
      <c r="T453" s="2"/>
      <c r="U453" s="1"/>
      <c r="AH453" s="1"/>
    </row>
    <row r="454" spans="20:34" x14ac:dyDescent="0.25">
      <c r="T454" s="2"/>
      <c r="U454" s="1"/>
      <c r="AH454" s="1"/>
    </row>
    <row r="455" spans="20:34" x14ac:dyDescent="0.25">
      <c r="T455" s="2"/>
      <c r="U455" s="1"/>
      <c r="AH455" s="1"/>
    </row>
    <row r="456" spans="20:34" x14ac:dyDescent="0.25">
      <c r="T456" s="2"/>
      <c r="U456" s="1"/>
      <c r="AH456" s="1"/>
    </row>
    <row r="457" spans="20:34" x14ac:dyDescent="0.25">
      <c r="T457" s="2"/>
      <c r="U457" s="1"/>
      <c r="AH457" s="1"/>
    </row>
    <row r="458" spans="20:34" x14ac:dyDescent="0.25">
      <c r="T458" s="2"/>
      <c r="U458" s="1"/>
      <c r="AH458" s="1"/>
    </row>
    <row r="459" spans="20:34" x14ac:dyDescent="0.25">
      <c r="T459" s="2"/>
      <c r="U459" s="1"/>
      <c r="AH459" s="1"/>
    </row>
    <row r="460" spans="20:34" x14ac:dyDescent="0.25">
      <c r="T460" s="2"/>
      <c r="U460" s="1"/>
      <c r="AH460" s="1"/>
    </row>
    <row r="461" spans="20:34" x14ac:dyDescent="0.25">
      <c r="T461" s="2"/>
      <c r="U461" s="1"/>
      <c r="AH461" s="1"/>
    </row>
    <row r="462" spans="20:34" x14ac:dyDescent="0.25">
      <c r="T462" s="2"/>
      <c r="U462" s="1"/>
      <c r="AH462" s="1"/>
    </row>
    <row r="463" spans="20:34" x14ac:dyDescent="0.25">
      <c r="T463" s="2"/>
      <c r="U463" s="1"/>
      <c r="AH463" s="1"/>
    </row>
    <row r="464" spans="20:34" x14ac:dyDescent="0.25">
      <c r="T464" s="2"/>
      <c r="U464" s="1"/>
      <c r="AH464" s="1"/>
    </row>
    <row r="465" spans="20:34" x14ac:dyDescent="0.25">
      <c r="T465" s="2"/>
      <c r="U465" s="1"/>
      <c r="AH465" s="1"/>
    </row>
    <row r="466" spans="20:34" x14ac:dyDescent="0.25">
      <c r="T466" s="2"/>
      <c r="U466" s="1"/>
      <c r="AH466" s="1"/>
    </row>
    <row r="467" spans="20:34" x14ac:dyDescent="0.25">
      <c r="T467" s="2"/>
      <c r="U467" s="1"/>
      <c r="AH467" s="1"/>
    </row>
    <row r="468" spans="20:34" x14ac:dyDescent="0.25">
      <c r="T468" s="2"/>
      <c r="U468" s="1"/>
      <c r="AH468" s="1"/>
    </row>
    <row r="469" spans="20:34" x14ac:dyDescent="0.25">
      <c r="T469" s="2"/>
      <c r="U469" s="1"/>
      <c r="AH469" s="1"/>
    </row>
    <row r="470" spans="20:34" x14ac:dyDescent="0.25">
      <c r="T470" s="2"/>
      <c r="U470" s="1"/>
      <c r="AH470" s="1"/>
    </row>
    <row r="471" spans="20:34" x14ac:dyDescent="0.25">
      <c r="T471" s="2"/>
      <c r="U471" s="1"/>
      <c r="AH471" s="1"/>
    </row>
    <row r="472" spans="20:34" x14ac:dyDescent="0.25">
      <c r="T472" s="2"/>
      <c r="U472" s="1"/>
      <c r="AH472" s="1"/>
    </row>
    <row r="473" spans="20:34" x14ac:dyDescent="0.25">
      <c r="T473" s="2"/>
      <c r="U473" s="1"/>
      <c r="AH473" s="1"/>
    </row>
    <row r="474" spans="20:34" x14ac:dyDescent="0.25">
      <c r="T474" s="2"/>
      <c r="U474" s="1"/>
      <c r="AH474" s="1"/>
    </row>
    <row r="475" spans="20:34" x14ac:dyDescent="0.25">
      <c r="T475" s="2"/>
      <c r="U475" s="1"/>
      <c r="AH475" s="1"/>
    </row>
    <row r="476" spans="20:34" x14ac:dyDescent="0.25">
      <c r="T476" s="2"/>
      <c r="U476" s="1"/>
      <c r="AH476" s="1"/>
    </row>
    <row r="477" spans="20:34" x14ac:dyDescent="0.25">
      <c r="T477" s="2"/>
      <c r="U477" s="1"/>
      <c r="AH477" s="1"/>
    </row>
    <row r="478" spans="20:34" x14ac:dyDescent="0.25">
      <c r="T478" s="2"/>
      <c r="U478" s="1"/>
      <c r="AH478" s="1"/>
    </row>
    <row r="479" spans="20:34" x14ac:dyDescent="0.25">
      <c r="T479" s="2"/>
      <c r="U479" s="1"/>
      <c r="AH479" s="1"/>
    </row>
    <row r="480" spans="20:34" x14ac:dyDescent="0.25">
      <c r="T480" s="2"/>
      <c r="U480" s="1"/>
      <c r="AH480" s="1"/>
    </row>
    <row r="481" spans="20:34" x14ac:dyDescent="0.25">
      <c r="T481" s="2"/>
      <c r="U481" s="1"/>
      <c r="AH481" s="1"/>
    </row>
    <row r="482" spans="20:34" x14ac:dyDescent="0.25">
      <c r="T482" s="2"/>
      <c r="U482" s="1"/>
      <c r="AH482" s="1"/>
    </row>
    <row r="483" spans="20:34" x14ac:dyDescent="0.25">
      <c r="T483" s="2"/>
      <c r="U483" s="1"/>
      <c r="AH483" s="1"/>
    </row>
    <row r="484" spans="20:34" x14ac:dyDescent="0.25">
      <c r="T484" s="2"/>
      <c r="U484" s="1"/>
      <c r="AH484" s="1"/>
    </row>
    <row r="485" spans="20:34" x14ac:dyDescent="0.25">
      <c r="T485" s="2"/>
      <c r="U485" s="1"/>
      <c r="AH485" s="1"/>
    </row>
    <row r="486" spans="20:34" x14ac:dyDescent="0.25">
      <c r="T486" s="2"/>
      <c r="U486" s="1"/>
      <c r="AH486" s="1"/>
    </row>
    <row r="487" spans="20:34" x14ac:dyDescent="0.25">
      <c r="T487" s="2"/>
      <c r="U487" s="1"/>
      <c r="AH487" s="1"/>
    </row>
    <row r="488" spans="20:34" x14ac:dyDescent="0.25">
      <c r="T488" s="2"/>
      <c r="U488" s="1"/>
      <c r="AH488" s="1"/>
    </row>
    <row r="489" spans="20:34" x14ac:dyDescent="0.25">
      <c r="T489" s="2"/>
      <c r="U489" s="1"/>
      <c r="AH489" s="1"/>
    </row>
    <row r="490" spans="20:34" x14ac:dyDescent="0.25">
      <c r="T490" s="2"/>
      <c r="U490" s="1"/>
      <c r="AH490" s="1"/>
    </row>
    <row r="491" spans="20:34" x14ac:dyDescent="0.25">
      <c r="T491" s="2"/>
      <c r="U491" s="1"/>
      <c r="AH491" s="1"/>
    </row>
    <row r="492" spans="20:34" x14ac:dyDescent="0.25">
      <c r="T492" s="2"/>
      <c r="U492" s="1"/>
      <c r="AH492" s="1"/>
    </row>
    <row r="493" spans="20:34" x14ac:dyDescent="0.25">
      <c r="T493" s="2"/>
      <c r="U493" s="1"/>
      <c r="AH493" s="1"/>
    </row>
    <row r="494" spans="20:34" x14ac:dyDescent="0.25">
      <c r="T494" s="2"/>
      <c r="U494" s="1"/>
      <c r="AH494" s="1"/>
    </row>
    <row r="495" spans="20:34" x14ac:dyDescent="0.25">
      <c r="T495" s="2"/>
      <c r="U495" s="1"/>
      <c r="AH495" s="1"/>
    </row>
    <row r="496" spans="20:34" x14ac:dyDescent="0.25">
      <c r="T496" s="2"/>
      <c r="U496" s="1"/>
      <c r="AH496" s="1"/>
    </row>
    <row r="497" spans="20:34" x14ac:dyDescent="0.25">
      <c r="T497" s="2"/>
      <c r="U497" s="1"/>
      <c r="AH497" s="1"/>
    </row>
    <row r="498" spans="20:34" x14ac:dyDescent="0.25">
      <c r="T498" s="2"/>
      <c r="U498" s="1"/>
      <c r="AH498" s="1"/>
    </row>
    <row r="499" spans="20:34" x14ac:dyDescent="0.25">
      <c r="T499" s="2"/>
      <c r="U499" s="1"/>
      <c r="AH499" s="1"/>
    </row>
    <row r="500" spans="20:34" x14ac:dyDescent="0.25">
      <c r="T500" s="2"/>
      <c r="U500" s="1"/>
      <c r="AH500" s="1"/>
    </row>
    <row r="501" spans="20:34" x14ac:dyDescent="0.25">
      <c r="T501" s="2"/>
      <c r="U501" s="1"/>
      <c r="AH501" s="1"/>
    </row>
    <row r="502" spans="20:34" x14ac:dyDescent="0.25">
      <c r="T502" s="2"/>
      <c r="U502" s="1"/>
      <c r="AH502" s="1"/>
    </row>
    <row r="503" spans="20:34" x14ac:dyDescent="0.25">
      <c r="T503" s="2"/>
      <c r="U503" s="1"/>
      <c r="AH503" s="1"/>
    </row>
    <row r="504" spans="20:34" x14ac:dyDescent="0.25">
      <c r="T504" s="2"/>
      <c r="U504" s="1"/>
      <c r="AH504" s="1"/>
    </row>
    <row r="505" spans="20:34" x14ac:dyDescent="0.25">
      <c r="T505" s="2"/>
      <c r="U505" s="1"/>
      <c r="AH505" s="1"/>
    </row>
    <row r="506" spans="20:34" x14ac:dyDescent="0.25">
      <c r="T506" s="2"/>
      <c r="U506" s="1"/>
      <c r="AH506" s="1"/>
    </row>
    <row r="507" spans="20:34" x14ac:dyDescent="0.25">
      <c r="T507" s="2"/>
      <c r="U507" s="1"/>
      <c r="AH507" s="1"/>
    </row>
    <row r="508" spans="20:34" x14ac:dyDescent="0.25">
      <c r="T508" s="2"/>
      <c r="U508" s="1"/>
      <c r="AH508" s="1"/>
    </row>
    <row r="509" spans="20:34" x14ac:dyDescent="0.25">
      <c r="T509" s="2"/>
      <c r="U509" s="1"/>
      <c r="AH509" s="1"/>
    </row>
    <row r="510" spans="20:34" x14ac:dyDescent="0.25">
      <c r="T510" s="2"/>
      <c r="U510" s="1"/>
      <c r="AH510" s="1"/>
    </row>
    <row r="511" spans="20:34" x14ac:dyDescent="0.25">
      <c r="T511" s="2"/>
      <c r="U511" s="1"/>
      <c r="AH511" s="1"/>
    </row>
    <row r="512" spans="20:34" x14ac:dyDescent="0.25">
      <c r="T512" s="2"/>
      <c r="U512" s="1"/>
      <c r="AH512" s="1"/>
    </row>
    <row r="513" spans="20:34" x14ac:dyDescent="0.25">
      <c r="T513" s="2"/>
      <c r="U513" s="1"/>
      <c r="AH513" s="1"/>
    </row>
    <row r="514" spans="20:34" x14ac:dyDescent="0.25">
      <c r="T514" s="2"/>
      <c r="U514" s="1"/>
      <c r="AH514" s="1"/>
    </row>
    <row r="515" spans="20:34" x14ac:dyDescent="0.25">
      <c r="T515" s="2"/>
      <c r="U515" s="1"/>
      <c r="AH515" s="1"/>
    </row>
    <row r="516" spans="20:34" x14ac:dyDescent="0.25">
      <c r="T516" s="2"/>
      <c r="U516" s="1"/>
      <c r="AH516" s="1"/>
    </row>
    <row r="517" spans="20:34" x14ac:dyDescent="0.25">
      <c r="T517" s="2"/>
      <c r="U517" s="1"/>
      <c r="AH517" s="1"/>
    </row>
    <row r="518" spans="20:34" x14ac:dyDescent="0.25">
      <c r="T518" s="2"/>
      <c r="U518" s="1"/>
      <c r="AH518" s="1"/>
    </row>
    <row r="519" spans="20:34" x14ac:dyDescent="0.25">
      <c r="T519" s="2"/>
      <c r="U519" s="1"/>
      <c r="AH519" s="1"/>
    </row>
    <row r="520" spans="20:34" x14ac:dyDescent="0.25">
      <c r="T520" s="2"/>
      <c r="U520" s="1"/>
      <c r="AH520" s="1"/>
    </row>
    <row r="521" spans="20:34" x14ac:dyDescent="0.25">
      <c r="T521" s="2"/>
      <c r="U521" s="1"/>
      <c r="AH521" s="1"/>
    </row>
    <row r="522" spans="20:34" x14ac:dyDescent="0.25">
      <c r="T522" s="2"/>
      <c r="U522" s="1"/>
      <c r="AH522" s="1"/>
    </row>
    <row r="523" spans="20:34" x14ac:dyDescent="0.25">
      <c r="T523" s="2"/>
      <c r="U523" s="1"/>
      <c r="AH523" s="1"/>
    </row>
    <row r="524" spans="20:34" x14ac:dyDescent="0.25">
      <c r="T524" s="2"/>
      <c r="U524" s="1"/>
      <c r="AH524" s="1"/>
    </row>
    <row r="525" spans="20:34" x14ac:dyDescent="0.25">
      <c r="T525" s="2"/>
      <c r="U525" s="1"/>
      <c r="AH525" s="1"/>
    </row>
    <row r="526" spans="20:34" x14ac:dyDescent="0.25">
      <c r="T526" s="2"/>
      <c r="U526" s="1"/>
      <c r="AH526" s="1"/>
    </row>
    <row r="527" spans="20:34" x14ac:dyDescent="0.25">
      <c r="T527" s="2"/>
      <c r="U527" s="1"/>
      <c r="AH527" s="1"/>
    </row>
    <row r="528" spans="20:34" x14ac:dyDescent="0.25">
      <c r="T528" s="2"/>
      <c r="U528" s="1"/>
      <c r="AH528" s="1"/>
    </row>
    <row r="529" spans="20:34" x14ac:dyDescent="0.25">
      <c r="T529" s="2"/>
      <c r="U529" s="1"/>
      <c r="AH529" s="1"/>
    </row>
    <row r="530" spans="20:34" x14ac:dyDescent="0.25">
      <c r="T530" s="2"/>
      <c r="U530" s="1"/>
      <c r="AH530" s="1"/>
    </row>
    <row r="531" spans="20:34" x14ac:dyDescent="0.25">
      <c r="T531" s="2"/>
      <c r="U531" s="1"/>
      <c r="AH531" s="1"/>
    </row>
    <row r="532" spans="20:34" x14ac:dyDescent="0.25">
      <c r="T532" s="2"/>
      <c r="U532" s="1"/>
      <c r="AH532" s="1"/>
    </row>
    <row r="533" spans="20:34" x14ac:dyDescent="0.25">
      <c r="T533" s="2"/>
      <c r="U533" s="1"/>
      <c r="AH533" s="1"/>
    </row>
    <row r="534" spans="20:34" x14ac:dyDescent="0.25">
      <c r="T534" s="2"/>
      <c r="U534" s="1"/>
      <c r="AH534" s="1"/>
    </row>
    <row r="535" spans="20:34" x14ac:dyDescent="0.25">
      <c r="T535" s="2"/>
      <c r="U535" s="1"/>
      <c r="AH535" s="1"/>
    </row>
    <row r="536" spans="20:34" x14ac:dyDescent="0.25">
      <c r="T536" s="2"/>
      <c r="U536" s="1"/>
      <c r="AH536" s="1"/>
    </row>
    <row r="537" spans="20:34" x14ac:dyDescent="0.25">
      <c r="T537" s="2"/>
      <c r="U537" s="1"/>
      <c r="AH537" s="1"/>
    </row>
    <row r="538" spans="20:34" x14ac:dyDescent="0.25">
      <c r="T538" s="2"/>
      <c r="U538" s="1"/>
      <c r="AH538" s="1"/>
    </row>
    <row r="539" spans="20:34" x14ac:dyDescent="0.25">
      <c r="T539" s="2"/>
      <c r="U539" s="1"/>
      <c r="AH539" s="1"/>
    </row>
    <row r="540" spans="20:34" x14ac:dyDescent="0.25">
      <c r="T540" s="2"/>
      <c r="U540" s="1"/>
      <c r="AH540" s="1"/>
    </row>
    <row r="541" spans="20:34" x14ac:dyDescent="0.25">
      <c r="T541" s="2"/>
      <c r="U541" s="1"/>
      <c r="AH541" s="1"/>
    </row>
    <row r="542" spans="20:34" x14ac:dyDescent="0.25">
      <c r="T542" s="2"/>
      <c r="U542" s="1"/>
      <c r="AH542" s="1"/>
    </row>
    <row r="543" spans="20:34" x14ac:dyDescent="0.25">
      <c r="T543" s="2"/>
      <c r="U543" s="1"/>
      <c r="AH543" s="1"/>
    </row>
    <row r="544" spans="20:34" x14ac:dyDescent="0.25">
      <c r="T544" s="2"/>
      <c r="U544" s="1"/>
      <c r="AH544" s="1"/>
    </row>
    <row r="545" spans="20:34" x14ac:dyDescent="0.25">
      <c r="T545" s="2"/>
      <c r="U545" s="1"/>
      <c r="AH545" s="1"/>
    </row>
    <row r="546" spans="20:34" x14ac:dyDescent="0.25">
      <c r="T546" s="2"/>
      <c r="U546" s="1"/>
      <c r="AH546" s="1"/>
    </row>
    <row r="547" spans="20:34" x14ac:dyDescent="0.25">
      <c r="T547" s="2"/>
      <c r="U547" s="1"/>
      <c r="AH547" s="1"/>
    </row>
    <row r="548" spans="20:34" x14ac:dyDescent="0.25">
      <c r="T548" s="2"/>
      <c r="U548" s="1"/>
      <c r="AH548" s="1"/>
    </row>
    <row r="549" spans="20:34" x14ac:dyDescent="0.25">
      <c r="T549" s="2"/>
      <c r="U549" s="1"/>
      <c r="AH549" s="1"/>
    </row>
    <row r="550" spans="20:34" x14ac:dyDescent="0.25">
      <c r="T550" s="2"/>
      <c r="U550" s="1"/>
      <c r="AH550" s="1"/>
    </row>
    <row r="551" spans="20:34" x14ac:dyDescent="0.25">
      <c r="T551" s="2"/>
      <c r="U551" s="1"/>
      <c r="AH551" s="1"/>
    </row>
    <row r="552" spans="20:34" x14ac:dyDescent="0.25">
      <c r="T552" s="2"/>
      <c r="U552" s="1"/>
      <c r="AH552" s="1"/>
    </row>
    <row r="553" spans="20:34" x14ac:dyDescent="0.25">
      <c r="T553" s="2"/>
      <c r="U553" s="1"/>
      <c r="AH553" s="1"/>
    </row>
    <row r="554" spans="20:34" x14ac:dyDescent="0.25">
      <c r="T554" s="2"/>
      <c r="U554" s="1"/>
      <c r="AH554" s="1"/>
    </row>
    <row r="555" spans="20:34" x14ac:dyDescent="0.25">
      <c r="T555" s="2"/>
      <c r="U555" s="1"/>
      <c r="AH555" s="1"/>
    </row>
    <row r="556" spans="20:34" x14ac:dyDescent="0.25">
      <c r="T556" s="2"/>
      <c r="U556" s="1"/>
      <c r="AH556" s="1"/>
    </row>
    <row r="557" spans="20:34" x14ac:dyDescent="0.25">
      <c r="T557" s="2"/>
      <c r="U557" s="1"/>
      <c r="AH557" s="1"/>
    </row>
    <row r="558" spans="20:34" x14ac:dyDescent="0.25">
      <c r="T558" s="2"/>
      <c r="U558" s="1"/>
      <c r="AH558" s="1"/>
    </row>
    <row r="559" spans="20:34" x14ac:dyDescent="0.25">
      <c r="T559" s="2"/>
      <c r="U559" s="1"/>
      <c r="AH559" s="1"/>
    </row>
    <row r="560" spans="20:34" x14ac:dyDescent="0.25">
      <c r="T560" s="2"/>
      <c r="U560" s="1"/>
      <c r="AH560" s="1"/>
    </row>
    <row r="561" spans="20:34" x14ac:dyDescent="0.25">
      <c r="T561" s="2"/>
      <c r="U561" s="1"/>
      <c r="AH561" s="1"/>
    </row>
    <row r="562" spans="20:34" x14ac:dyDescent="0.25">
      <c r="T562" s="2"/>
      <c r="U562" s="1"/>
      <c r="AH562" s="1"/>
    </row>
    <row r="563" spans="20:34" x14ac:dyDescent="0.25">
      <c r="T563" s="2"/>
      <c r="U563" s="1"/>
      <c r="AH563" s="1"/>
    </row>
    <row r="564" spans="20:34" x14ac:dyDescent="0.25">
      <c r="T564" s="2"/>
      <c r="U564" s="1"/>
      <c r="AH564" s="1"/>
    </row>
    <row r="565" spans="20:34" x14ac:dyDescent="0.25">
      <c r="T565" s="2"/>
      <c r="U565" s="1"/>
      <c r="AH565" s="1"/>
    </row>
    <row r="566" spans="20:34" x14ac:dyDescent="0.25">
      <c r="T566" s="2"/>
      <c r="U566" s="1"/>
      <c r="AH566" s="1"/>
    </row>
    <row r="567" spans="20:34" x14ac:dyDescent="0.25">
      <c r="T567" s="2"/>
      <c r="U567" s="1"/>
      <c r="AH567" s="1"/>
    </row>
    <row r="568" spans="20:34" x14ac:dyDescent="0.25">
      <c r="T568" s="2"/>
      <c r="U568" s="1"/>
      <c r="AH568" s="1"/>
    </row>
    <row r="569" spans="20:34" x14ac:dyDescent="0.25">
      <c r="T569" s="2"/>
      <c r="U569" s="1"/>
      <c r="AH569" s="1"/>
    </row>
    <row r="570" spans="20:34" x14ac:dyDescent="0.25">
      <c r="T570" s="2"/>
      <c r="U570" s="1"/>
      <c r="AH570" s="1"/>
    </row>
    <row r="571" spans="20:34" x14ac:dyDescent="0.25">
      <c r="T571" s="2"/>
      <c r="U571" s="1"/>
      <c r="AH571" s="1"/>
    </row>
    <row r="572" spans="20:34" x14ac:dyDescent="0.25">
      <c r="T572" s="2"/>
      <c r="U572" s="1"/>
      <c r="AH572" s="1"/>
    </row>
    <row r="573" spans="20:34" x14ac:dyDescent="0.25">
      <c r="T573" s="2"/>
      <c r="U573" s="1"/>
      <c r="AH573" s="1"/>
    </row>
    <row r="574" spans="20:34" x14ac:dyDescent="0.25">
      <c r="T574" s="2"/>
      <c r="U574" s="1"/>
      <c r="AH574" s="1"/>
    </row>
    <row r="575" spans="20:34" x14ac:dyDescent="0.25">
      <c r="T575" s="2"/>
      <c r="U575" s="1"/>
      <c r="AH575" s="1"/>
    </row>
    <row r="576" spans="20:34" x14ac:dyDescent="0.25">
      <c r="T576" s="2"/>
      <c r="U576" s="1"/>
      <c r="AH576" s="1"/>
    </row>
    <row r="577" spans="20:34" x14ac:dyDescent="0.25">
      <c r="T577" s="2"/>
      <c r="U577" s="1"/>
      <c r="AH577" s="1"/>
    </row>
    <row r="578" spans="20:34" x14ac:dyDescent="0.25">
      <c r="T578" s="2"/>
      <c r="U578" s="1"/>
      <c r="AH578" s="1"/>
    </row>
    <row r="579" spans="20:34" x14ac:dyDescent="0.25">
      <c r="T579" s="2"/>
      <c r="U579" s="1"/>
      <c r="AH579" s="1"/>
    </row>
    <row r="580" spans="20:34" x14ac:dyDescent="0.25">
      <c r="T580" s="2"/>
      <c r="U580" s="1"/>
      <c r="AH580" s="1"/>
    </row>
    <row r="581" spans="20:34" x14ac:dyDescent="0.25">
      <c r="T581" s="2"/>
      <c r="U581" s="1"/>
      <c r="AH581" s="1"/>
    </row>
    <row r="582" spans="20:34" x14ac:dyDescent="0.25">
      <c r="T582" s="2"/>
      <c r="U582" s="1"/>
      <c r="AH582" s="1"/>
    </row>
    <row r="583" spans="20:34" x14ac:dyDescent="0.25">
      <c r="T583" s="2"/>
      <c r="U583" s="1"/>
      <c r="AH583" s="1"/>
    </row>
    <row r="584" spans="20:34" x14ac:dyDescent="0.25">
      <c r="T584" s="2"/>
      <c r="U584" s="1"/>
      <c r="AH584" s="1"/>
    </row>
    <row r="585" spans="20:34" x14ac:dyDescent="0.25">
      <c r="T585" s="2"/>
      <c r="U585" s="1"/>
      <c r="AH585" s="1"/>
    </row>
    <row r="586" spans="20:34" x14ac:dyDescent="0.25">
      <c r="T586" s="2"/>
      <c r="U586" s="1"/>
      <c r="AH586" s="1"/>
    </row>
    <row r="587" spans="20:34" x14ac:dyDescent="0.25">
      <c r="T587" s="2"/>
      <c r="U587" s="1"/>
      <c r="AH587" s="1"/>
    </row>
    <row r="588" spans="20:34" x14ac:dyDescent="0.25">
      <c r="T588" s="2"/>
      <c r="U588" s="1"/>
      <c r="AH588" s="1"/>
    </row>
    <row r="589" spans="20:34" x14ac:dyDescent="0.25">
      <c r="T589" s="2"/>
      <c r="U589" s="1"/>
      <c r="AH589" s="1"/>
    </row>
    <row r="590" spans="20:34" x14ac:dyDescent="0.25">
      <c r="T590" s="2"/>
      <c r="U590" s="1"/>
      <c r="AH590" s="1"/>
    </row>
    <row r="591" spans="20:34" x14ac:dyDescent="0.25">
      <c r="T591" s="2"/>
      <c r="U591" s="1"/>
      <c r="AH591" s="1"/>
    </row>
    <row r="592" spans="20:34" x14ac:dyDescent="0.25">
      <c r="T592" s="2"/>
      <c r="U592" s="1"/>
      <c r="AH592" s="1"/>
    </row>
    <row r="593" spans="20:34" x14ac:dyDescent="0.25">
      <c r="T593" s="2"/>
      <c r="U593" s="1"/>
      <c r="AH593" s="1"/>
    </row>
    <row r="594" spans="20:34" x14ac:dyDescent="0.25">
      <c r="T594" s="2"/>
      <c r="U594" s="1"/>
      <c r="AH594" s="1"/>
    </row>
    <row r="595" spans="20:34" x14ac:dyDescent="0.25">
      <c r="T595" s="2"/>
      <c r="U595" s="1"/>
      <c r="AH595" s="1"/>
    </row>
    <row r="596" spans="20:34" x14ac:dyDescent="0.25">
      <c r="T596" s="2"/>
      <c r="U596" s="1"/>
      <c r="AH596" s="1"/>
    </row>
    <row r="597" spans="20:34" x14ac:dyDescent="0.25">
      <c r="T597" s="2"/>
      <c r="U597" s="1"/>
      <c r="AH597" s="1"/>
    </row>
    <row r="598" spans="20:34" x14ac:dyDescent="0.25">
      <c r="T598" s="2"/>
      <c r="U598" s="1"/>
      <c r="AH598" s="1"/>
    </row>
    <row r="599" spans="20:34" x14ac:dyDescent="0.25">
      <c r="T599" s="2"/>
      <c r="U599" s="1"/>
      <c r="AH599" s="1"/>
    </row>
    <row r="600" spans="20:34" x14ac:dyDescent="0.25">
      <c r="T600" s="2"/>
      <c r="U600" s="1"/>
      <c r="AH600" s="1"/>
    </row>
    <row r="601" spans="20:34" x14ac:dyDescent="0.25">
      <c r="T601" s="2"/>
      <c r="U601" s="1"/>
      <c r="AH601" s="1"/>
    </row>
    <row r="602" spans="20:34" x14ac:dyDescent="0.25">
      <c r="T602" s="2"/>
      <c r="U602" s="1"/>
      <c r="AH602" s="1"/>
    </row>
    <row r="603" spans="20:34" x14ac:dyDescent="0.25">
      <c r="T603" s="2"/>
      <c r="U603" s="1"/>
      <c r="AH603" s="1"/>
    </row>
    <row r="604" spans="20:34" x14ac:dyDescent="0.25">
      <c r="T604" s="2"/>
      <c r="U604" s="1"/>
      <c r="AH604" s="1"/>
    </row>
    <row r="605" spans="20:34" x14ac:dyDescent="0.25">
      <c r="T605" s="2"/>
      <c r="U605" s="1"/>
      <c r="AH605" s="1"/>
    </row>
    <row r="606" spans="20:34" x14ac:dyDescent="0.25">
      <c r="T606" s="2"/>
      <c r="U606" s="1"/>
      <c r="AH606" s="1"/>
    </row>
    <row r="607" spans="20:34" x14ac:dyDescent="0.25">
      <c r="T607" s="2"/>
      <c r="U607" s="1"/>
      <c r="AH607" s="1"/>
    </row>
    <row r="608" spans="20:34" x14ac:dyDescent="0.25">
      <c r="T608" s="2"/>
      <c r="U608" s="1"/>
      <c r="AH608" s="1"/>
    </row>
    <row r="609" spans="20:34" x14ac:dyDescent="0.25">
      <c r="T609" s="2"/>
      <c r="U609" s="1"/>
      <c r="AH609" s="1"/>
    </row>
    <row r="610" spans="20:34" x14ac:dyDescent="0.25">
      <c r="T610" s="2"/>
      <c r="U610" s="1"/>
      <c r="AH610" s="1"/>
    </row>
    <row r="611" spans="20:34" x14ac:dyDescent="0.25">
      <c r="T611" s="2"/>
      <c r="U611" s="1"/>
      <c r="AH611" s="1"/>
    </row>
    <row r="612" spans="20:34" x14ac:dyDescent="0.25">
      <c r="T612" s="2"/>
      <c r="U612" s="1"/>
      <c r="AH612" s="1"/>
    </row>
    <row r="613" spans="20:34" x14ac:dyDescent="0.25">
      <c r="T613" s="2"/>
      <c r="U613" s="1"/>
      <c r="AH613" s="1"/>
    </row>
    <row r="614" spans="20:34" x14ac:dyDescent="0.25">
      <c r="T614" s="2"/>
      <c r="U614" s="1"/>
      <c r="AH614" s="1"/>
    </row>
    <row r="615" spans="20:34" x14ac:dyDescent="0.25">
      <c r="T615" s="2"/>
      <c r="U615" s="1"/>
      <c r="AH615" s="1"/>
    </row>
    <row r="616" spans="20:34" x14ac:dyDescent="0.25">
      <c r="T616" s="2"/>
      <c r="U616" s="1"/>
      <c r="AH616" s="1"/>
    </row>
    <row r="617" spans="20:34" x14ac:dyDescent="0.25">
      <c r="T617" s="2"/>
      <c r="U617" s="1"/>
      <c r="AH617" s="1"/>
    </row>
    <row r="618" spans="20:34" x14ac:dyDescent="0.25">
      <c r="T618" s="2"/>
      <c r="U618" s="1"/>
      <c r="AH618" s="1"/>
    </row>
    <row r="619" spans="20:34" x14ac:dyDescent="0.25">
      <c r="T619" s="2"/>
      <c r="U619" s="1"/>
      <c r="AH619" s="1"/>
    </row>
    <row r="620" spans="20:34" x14ac:dyDescent="0.25">
      <c r="T620" s="2"/>
      <c r="U620" s="1"/>
      <c r="AH620" s="1"/>
    </row>
    <row r="621" spans="20:34" x14ac:dyDescent="0.25">
      <c r="T621" s="2"/>
      <c r="U621" s="1"/>
      <c r="AH621" s="1"/>
    </row>
    <row r="622" spans="20:34" x14ac:dyDescent="0.25">
      <c r="T622" s="2"/>
      <c r="U622" s="1"/>
      <c r="AH622" s="1"/>
    </row>
    <row r="623" spans="20:34" x14ac:dyDescent="0.25">
      <c r="T623" s="2"/>
      <c r="U623" s="1"/>
      <c r="AH623" s="1"/>
    </row>
    <row r="624" spans="20:34" x14ac:dyDescent="0.25">
      <c r="T624" s="2"/>
      <c r="U624" s="1"/>
      <c r="AH624" s="1"/>
    </row>
    <row r="625" spans="20:34" x14ac:dyDescent="0.25">
      <c r="T625" s="2"/>
      <c r="U625" s="1"/>
      <c r="AH625" s="1"/>
    </row>
    <row r="626" spans="20:34" x14ac:dyDescent="0.25">
      <c r="T626" s="2"/>
      <c r="U626" s="1"/>
      <c r="AH626" s="1"/>
    </row>
    <row r="627" spans="20:34" x14ac:dyDescent="0.25">
      <c r="T627" s="2"/>
      <c r="U627" s="1"/>
      <c r="AH627" s="1"/>
    </row>
    <row r="628" spans="20:34" x14ac:dyDescent="0.25">
      <c r="T628" s="2"/>
      <c r="U628" s="1"/>
      <c r="AH628" s="1"/>
    </row>
    <row r="629" spans="20:34" x14ac:dyDescent="0.25">
      <c r="T629" s="2"/>
      <c r="U629" s="1"/>
      <c r="AH629" s="1"/>
    </row>
    <row r="630" spans="20:34" x14ac:dyDescent="0.25">
      <c r="T630" s="2"/>
      <c r="U630" s="1"/>
      <c r="AH630" s="1"/>
    </row>
    <row r="631" spans="20:34" x14ac:dyDescent="0.25">
      <c r="T631" s="2"/>
      <c r="U631" s="1"/>
      <c r="AH631" s="1"/>
    </row>
    <row r="632" spans="20:34" x14ac:dyDescent="0.25">
      <c r="T632" s="2"/>
      <c r="U632" s="1"/>
      <c r="AH632" s="1"/>
    </row>
    <row r="633" spans="20:34" x14ac:dyDescent="0.25">
      <c r="T633" s="2"/>
      <c r="U633" s="1"/>
      <c r="AH633" s="1"/>
    </row>
    <row r="634" spans="20:34" x14ac:dyDescent="0.25">
      <c r="T634" s="2"/>
      <c r="U634" s="1"/>
      <c r="AH634" s="1"/>
    </row>
    <row r="635" spans="20:34" x14ac:dyDescent="0.25">
      <c r="T635" s="2"/>
      <c r="U635" s="1"/>
      <c r="AH635" s="1"/>
    </row>
    <row r="636" spans="20:34" x14ac:dyDescent="0.25">
      <c r="T636" s="2"/>
      <c r="U636" s="1"/>
      <c r="AH636" s="1"/>
    </row>
    <row r="637" spans="20:34" x14ac:dyDescent="0.25">
      <c r="T637" s="2"/>
      <c r="U637" s="1"/>
      <c r="AH637" s="1"/>
    </row>
    <row r="638" spans="20:34" x14ac:dyDescent="0.25">
      <c r="T638" s="2"/>
      <c r="U638" s="1"/>
      <c r="AH638" s="1"/>
    </row>
    <row r="639" spans="20:34" x14ac:dyDescent="0.25">
      <c r="T639" s="2"/>
      <c r="U639" s="1"/>
      <c r="AH639" s="1"/>
    </row>
    <row r="640" spans="20:34" x14ac:dyDescent="0.25">
      <c r="T640" s="2"/>
      <c r="U640" s="1"/>
      <c r="AH640" s="1"/>
    </row>
    <row r="641" spans="20:34" x14ac:dyDescent="0.25">
      <c r="T641" s="2"/>
      <c r="U641" s="1"/>
      <c r="AH641" s="1"/>
    </row>
    <row r="642" spans="20:34" x14ac:dyDescent="0.25">
      <c r="T642" s="2"/>
      <c r="U642" s="1"/>
      <c r="AH642" s="1"/>
    </row>
    <row r="643" spans="20:34" x14ac:dyDescent="0.25">
      <c r="T643" s="2"/>
      <c r="U643" s="1"/>
      <c r="AH643" s="1"/>
    </row>
    <row r="644" spans="20:34" x14ac:dyDescent="0.25">
      <c r="T644" s="2"/>
      <c r="U644" s="1"/>
      <c r="AH644" s="1"/>
    </row>
    <row r="645" spans="20:34" x14ac:dyDescent="0.25">
      <c r="T645" s="2"/>
      <c r="U645" s="1"/>
      <c r="AH645" s="1"/>
    </row>
    <row r="646" spans="20:34" x14ac:dyDescent="0.25">
      <c r="T646" s="2"/>
      <c r="U646" s="1"/>
      <c r="AH646" s="1"/>
    </row>
    <row r="647" spans="20:34" x14ac:dyDescent="0.25">
      <c r="T647" s="2"/>
      <c r="U647" s="1"/>
      <c r="AH647" s="1"/>
    </row>
    <row r="648" spans="20:34" x14ac:dyDescent="0.25">
      <c r="T648" s="2"/>
      <c r="U648" s="1"/>
      <c r="AH648" s="1"/>
    </row>
    <row r="649" spans="20:34" x14ac:dyDescent="0.25">
      <c r="T649" s="2"/>
      <c r="U649" s="1"/>
      <c r="AH649" s="1"/>
    </row>
    <row r="650" spans="20:34" x14ac:dyDescent="0.25">
      <c r="T650" s="2"/>
      <c r="U650" s="1"/>
      <c r="AH650" s="1"/>
    </row>
    <row r="651" spans="20:34" x14ac:dyDescent="0.25">
      <c r="T651" s="2"/>
      <c r="U651" s="1"/>
      <c r="AH651" s="1"/>
    </row>
    <row r="652" spans="20:34" x14ac:dyDescent="0.25">
      <c r="T652" s="2"/>
      <c r="U652" s="1"/>
      <c r="AH652" s="1"/>
    </row>
    <row r="653" spans="20:34" x14ac:dyDescent="0.25">
      <c r="T653" s="2"/>
      <c r="U653" s="1"/>
      <c r="AH653" s="1"/>
    </row>
    <row r="654" spans="20:34" x14ac:dyDescent="0.25">
      <c r="T654" s="2"/>
      <c r="U654" s="1"/>
      <c r="AH654" s="1"/>
    </row>
    <row r="655" spans="20:34" x14ac:dyDescent="0.25">
      <c r="T655" s="2"/>
      <c r="U655" s="1"/>
      <c r="AH655" s="1"/>
    </row>
    <row r="656" spans="20:34" x14ac:dyDescent="0.25">
      <c r="T656" s="2"/>
      <c r="U656" s="1"/>
      <c r="AH656" s="1"/>
    </row>
    <row r="657" spans="20:34" x14ac:dyDescent="0.25">
      <c r="T657" s="2"/>
      <c r="U657" s="1"/>
      <c r="AH657" s="1"/>
    </row>
    <row r="658" spans="20:34" x14ac:dyDescent="0.25">
      <c r="T658" s="2"/>
      <c r="U658" s="1"/>
      <c r="AH658" s="1"/>
    </row>
    <row r="659" spans="20:34" x14ac:dyDescent="0.25">
      <c r="T659" s="2"/>
      <c r="U659" s="1"/>
      <c r="AH659" s="1"/>
    </row>
    <row r="660" spans="20:34" x14ac:dyDescent="0.25">
      <c r="T660" s="2"/>
      <c r="U660" s="1"/>
      <c r="AH660" s="1"/>
    </row>
    <row r="661" spans="20:34" x14ac:dyDescent="0.25">
      <c r="T661" s="2"/>
      <c r="U661" s="1"/>
      <c r="AH661" s="1"/>
    </row>
    <row r="662" spans="20:34" x14ac:dyDescent="0.25">
      <c r="T662" s="2"/>
      <c r="U662" s="1"/>
      <c r="AH662" s="1"/>
    </row>
    <row r="663" spans="20:34" x14ac:dyDescent="0.25">
      <c r="T663" s="2"/>
      <c r="U663" s="1"/>
      <c r="AH663" s="1"/>
    </row>
    <row r="664" spans="20:34" x14ac:dyDescent="0.25">
      <c r="T664" s="2"/>
      <c r="U664" s="1"/>
      <c r="AH664" s="1"/>
    </row>
    <row r="665" spans="20:34" x14ac:dyDescent="0.25">
      <c r="T665" s="2"/>
      <c r="U665" s="1"/>
      <c r="AH665" s="1"/>
    </row>
    <row r="666" spans="20:34" x14ac:dyDescent="0.25">
      <c r="T666" s="2"/>
      <c r="U666" s="1"/>
      <c r="AH666" s="1"/>
    </row>
    <row r="667" spans="20:34" x14ac:dyDescent="0.25">
      <c r="T667" s="2"/>
      <c r="U667" s="1"/>
      <c r="AH667" s="1"/>
    </row>
    <row r="668" spans="20:34" x14ac:dyDescent="0.25">
      <c r="T668" s="2"/>
      <c r="U668" s="1"/>
      <c r="AH668" s="1"/>
    </row>
    <row r="669" spans="20:34" x14ac:dyDescent="0.25">
      <c r="T669" s="2"/>
      <c r="U669" s="1"/>
      <c r="AH669" s="1"/>
    </row>
    <row r="670" spans="20:34" x14ac:dyDescent="0.25">
      <c r="T670" s="2"/>
      <c r="U670" s="1"/>
      <c r="AH670" s="1"/>
    </row>
    <row r="671" spans="20:34" x14ac:dyDescent="0.25">
      <c r="T671" s="2"/>
      <c r="U671" s="1"/>
      <c r="AH671" s="1"/>
    </row>
    <row r="672" spans="20:34" x14ac:dyDescent="0.25">
      <c r="T672" s="2"/>
      <c r="U672" s="1"/>
      <c r="AH672" s="1"/>
    </row>
    <row r="673" spans="20:34" x14ac:dyDescent="0.25">
      <c r="T673" s="2"/>
      <c r="U673" s="1"/>
      <c r="AH673" s="1"/>
    </row>
    <row r="674" spans="20:34" x14ac:dyDescent="0.25">
      <c r="T674" s="2"/>
      <c r="U674" s="1"/>
      <c r="AH674" s="1"/>
    </row>
    <row r="675" spans="20:34" x14ac:dyDescent="0.25">
      <c r="T675" s="2"/>
      <c r="U675" s="1"/>
      <c r="AH675" s="1"/>
    </row>
    <row r="676" spans="20:34" x14ac:dyDescent="0.25">
      <c r="T676" s="2"/>
      <c r="U676" s="1"/>
      <c r="AH676" s="1"/>
    </row>
    <row r="677" spans="20:34" x14ac:dyDescent="0.25">
      <c r="T677" s="2"/>
      <c r="U677" s="1"/>
      <c r="AH677" s="1"/>
    </row>
    <row r="678" spans="20:34" x14ac:dyDescent="0.25">
      <c r="T678" s="2"/>
      <c r="U678" s="1"/>
      <c r="AH678" s="1"/>
    </row>
    <row r="679" spans="20:34" x14ac:dyDescent="0.25">
      <c r="T679" s="2"/>
      <c r="U679" s="1"/>
      <c r="AH679" s="1"/>
    </row>
    <row r="680" spans="20:34" x14ac:dyDescent="0.25">
      <c r="T680" s="2"/>
      <c r="U680" s="1"/>
      <c r="AH680" s="1"/>
    </row>
    <row r="681" spans="20:34" x14ac:dyDescent="0.25">
      <c r="T681" s="2"/>
      <c r="U681" s="1"/>
      <c r="AH681" s="1"/>
    </row>
    <row r="682" spans="20:34" x14ac:dyDescent="0.25">
      <c r="T682" s="2"/>
      <c r="U682" s="1"/>
      <c r="AH682" s="1"/>
    </row>
    <row r="683" spans="20:34" x14ac:dyDescent="0.25">
      <c r="T683" s="2"/>
      <c r="U683" s="1"/>
      <c r="AH683" s="1"/>
    </row>
    <row r="684" spans="20:34" x14ac:dyDescent="0.25">
      <c r="T684" s="2"/>
      <c r="U684" s="1"/>
      <c r="AH684" s="1"/>
    </row>
    <row r="685" spans="20:34" x14ac:dyDescent="0.25">
      <c r="T685" s="2"/>
      <c r="U685" s="1"/>
      <c r="AH685" s="1"/>
    </row>
    <row r="686" spans="20:34" x14ac:dyDescent="0.25">
      <c r="T686" s="2"/>
      <c r="U686" s="1"/>
      <c r="AH686" s="1"/>
    </row>
    <row r="687" spans="20:34" x14ac:dyDescent="0.25">
      <c r="T687" s="2"/>
      <c r="U687" s="1"/>
      <c r="AH687" s="1"/>
    </row>
    <row r="688" spans="20:34" x14ac:dyDescent="0.25">
      <c r="T688" s="2"/>
      <c r="U688" s="1"/>
      <c r="AH688" s="1"/>
    </row>
    <row r="689" spans="20:34" x14ac:dyDescent="0.25">
      <c r="T689" s="2"/>
      <c r="U689" s="1"/>
      <c r="AH689" s="1"/>
    </row>
    <row r="690" spans="20:34" x14ac:dyDescent="0.25">
      <c r="T690" s="2"/>
      <c r="U690" s="1"/>
      <c r="AH690" s="1"/>
    </row>
    <row r="691" spans="20:34" x14ac:dyDescent="0.25">
      <c r="T691" s="2"/>
      <c r="U691" s="1"/>
      <c r="AH691" s="1"/>
    </row>
    <row r="692" spans="20:34" x14ac:dyDescent="0.25">
      <c r="T692" s="2"/>
      <c r="U692" s="1"/>
      <c r="AH692" s="1"/>
    </row>
    <row r="693" spans="20:34" x14ac:dyDescent="0.25">
      <c r="T693" s="2"/>
      <c r="U693" s="1"/>
      <c r="AH693" s="1"/>
    </row>
    <row r="694" spans="20:34" x14ac:dyDescent="0.25">
      <c r="T694" s="2"/>
      <c r="U694" s="1"/>
      <c r="AH694" s="1"/>
    </row>
    <row r="695" spans="20:34" x14ac:dyDescent="0.25">
      <c r="T695" s="2"/>
      <c r="U695" s="1"/>
      <c r="AH695" s="1"/>
    </row>
    <row r="696" spans="20:34" x14ac:dyDescent="0.25">
      <c r="T696" s="2"/>
      <c r="U696" s="1"/>
      <c r="AH696" s="1"/>
    </row>
    <row r="697" spans="20:34" x14ac:dyDescent="0.25">
      <c r="T697" s="2"/>
      <c r="U697" s="1"/>
      <c r="AH697" s="1"/>
    </row>
    <row r="698" spans="20:34" x14ac:dyDescent="0.25">
      <c r="T698" s="2"/>
      <c r="U698" s="1"/>
      <c r="AH698" s="1"/>
    </row>
    <row r="699" spans="20:34" x14ac:dyDescent="0.25">
      <c r="T699" s="2"/>
      <c r="U699" s="1"/>
      <c r="AH699" s="1"/>
    </row>
    <row r="700" spans="20:34" x14ac:dyDescent="0.25">
      <c r="T700" s="2"/>
      <c r="U700" s="1"/>
      <c r="AH700" s="1"/>
    </row>
    <row r="701" spans="20:34" x14ac:dyDescent="0.25">
      <c r="T701" s="2"/>
      <c r="U701" s="1"/>
      <c r="AH701" s="1"/>
    </row>
    <row r="702" spans="20:34" x14ac:dyDescent="0.25">
      <c r="T702" s="2"/>
      <c r="U702" s="1"/>
      <c r="AH702" s="1"/>
    </row>
    <row r="703" spans="20:34" x14ac:dyDescent="0.25">
      <c r="T703" s="2"/>
      <c r="U703" s="1"/>
      <c r="AH703" s="1"/>
    </row>
    <row r="704" spans="20:34" x14ac:dyDescent="0.25">
      <c r="T704" s="2"/>
      <c r="U704" s="1"/>
      <c r="AH704" s="1"/>
    </row>
    <row r="705" spans="20:34" x14ac:dyDescent="0.25">
      <c r="T705" s="2"/>
      <c r="U705" s="1"/>
      <c r="AH705" s="1"/>
    </row>
    <row r="706" spans="20:34" x14ac:dyDescent="0.25">
      <c r="T706" s="2"/>
      <c r="U706" s="1"/>
      <c r="AH706" s="1"/>
    </row>
    <row r="707" spans="20:34" x14ac:dyDescent="0.25">
      <c r="T707" s="2"/>
      <c r="U707" s="1"/>
      <c r="AH707" s="1"/>
    </row>
    <row r="708" spans="20:34" x14ac:dyDescent="0.25">
      <c r="T708" s="2"/>
      <c r="U708" s="1"/>
      <c r="AH708" s="1"/>
    </row>
    <row r="709" spans="20:34" x14ac:dyDescent="0.25">
      <c r="T709" s="2"/>
      <c r="U709" s="1"/>
      <c r="AH709" s="1"/>
    </row>
    <row r="710" spans="20:34" x14ac:dyDescent="0.25">
      <c r="T710" s="2"/>
      <c r="U710" s="1"/>
      <c r="AH710" s="1"/>
    </row>
    <row r="711" spans="20:34" x14ac:dyDescent="0.25">
      <c r="T711" s="2"/>
      <c r="U711" s="1"/>
      <c r="AH711" s="1"/>
    </row>
    <row r="712" spans="20:34" x14ac:dyDescent="0.25">
      <c r="T712" s="2"/>
      <c r="U712" s="1"/>
      <c r="AH712" s="1"/>
    </row>
    <row r="713" spans="20:34" x14ac:dyDescent="0.25">
      <c r="T713" s="2"/>
      <c r="U713" s="1"/>
      <c r="AH713" s="1"/>
    </row>
    <row r="714" spans="20:34" x14ac:dyDescent="0.25">
      <c r="T714" s="2"/>
      <c r="U714" s="1"/>
      <c r="AH714" s="1"/>
    </row>
    <row r="715" spans="20:34" x14ac:dyDescent="0.25">
      <c r="T715" s="2"/>
      <c r="U715" s="1"/>
      <c r="AH715" s="1"/>
    </row>
    <row r="716" spans="20:34" x14ac:dyDescent="0.25">
      <c r="T716" s="2"/>
      <c r="U716" s="1"/>
      <c r="AH716" s="1"/>
    </row>
    <row r="717" spans="20:34" x14ac:dyDescent="0.25">
      <c r="T717" s="2"/>
      <c r="U717" s="1"/>
      <c r="AH717" s="1"/>
    </row>
    <row r="718" spans="20:34" x14ac:dyDescent="0.25">
      <c r="T718" s="2"/>
      <c r="U718" s="1"/>
      <c r="AH718" s="1"/>
    </row>
    <row r="719" spans="20:34" x14ac:dyDescent="0.25">
      <c r="T719" s="2"/>
      <c r="U719" s="1"/>
      <c r="AH719" s="1"/>
    </row>
    <row r="720" spans="20:34" x14ac:dyDescent="0.25">
      <c r="T720" s="2"/>
      <c r="U720" s="1"/>
      <c r="AH720" s="1"/>
    </row>
    <row r="721" spans="20:34" x14ac:dyDescent="0.25">
      <c r="T721" s="2"/>
      <c r="U721" s="1"/>
      <c r="AH721" s="1"/>
    </row>
    <row r="722" spans="20:34" x14ac:dyDescent="0.25">
      <c r="T722" s="2"/>
      <c r="U722" s="1"/>
      <c r="AH722" s="1"/>
    </row>
    <row r="723" spans="20:34" x14ac:dyDescent="0.25">
      <c r="T723" s="2"/>
      <c r="U723" s="1"/>
      <c r="AH723" s="1"/>
    </row>
    <row r="724" spans="20:34" x14ac:dyDescent="0.25">
      <c r="T724" s="2"/>
      <c r="U724" s="1"/>
      <c r="AH724" s="1"/>
    </row>
    <row r="725" spans="20:34" x14ac:dyDescent="0.25">
      <c r="T725" s="2"/>
      <c r="U725" s="1"/>
      <c r="AH725" s="1"/>
    </row>
    <row r="726" spans="20:34" x14ac:dyDescent="0.25">
      <c r="T726" s="2"/>
      <c r="U726" s="1"/>
      <c r="AH726" s="1"/>
    </row>
    <row r="727" spans="20:34" x14ac:dyDescent="0.25">
      <c r="T727" s="2"/>
      <c r="U727" s="1"/>
      <c r="AH727" s="1"/>
    </row>
    <row r="728" spans="20:34" x14ac:dyDescent="0.25">
      <c r="T728" s="2"/>
      <c r="U728" s="1"/>
      <c r="AH728" s="1"/>
    </row>
    <row r="729" spans="20:34" x14ac:dyDescent="0.25">
      <c r="T729" s="2"/>
      <c r="U729" s="1"/>
      <c r="AH729" s="1"/>
    </row>
    <row r="730" spans="20:34" x14ac:dyDescent="0.25">
      <c r="T730" s="2"/>
      <c r="U730" s="1"/>
      <c r="AH730" s="1"/>
    </row>
    <row r="731" spans="20:34" x14ac:dyDescent="0.25">
      <c r="T731" s="2"/>
      <c r="U731" s="1"/>
      <c r="AH731" s="1"/>
    </row>
    <row r="732" spans="20:34" x14ac:dyDescent="0.25">
      <c r="T732" s="2"/>
      <c r="U732" s="1"/>
      <c r="AH732" s="1"/>
    </row>
    <row r="733" spans="20:34" x14ac:dyDescent="0.25">
      <c r="T733" s="2"/>
      <c r="U733" s="1"/>
      <c r="AH733" s="1"/>
    </row>
    <row r="734" spans="20:34" x14ac:dyDescent="0.25">
      <c r="T734" s="2"/>
      <c r="U734" s="1"/>
      <c r="AH734" s="1"/>
    </row>
    <row r="735" spans="20:34" x14ac:dyDescent="0.25">
      <c r="T735" s="2"/>
      <c r="U735" s="1"/>
      <c r="AH735" s="1"/>
    </row>
    <row r="736" spans="20:34" x14ac:dyDescent="0.25">
      <c r="T736" s="2"/>
      <c r="U736" s="1"/>
      <c r="AH736" s="1"/>
    </row>
    <row r="737" spans="20:34" x14ac:dyDescent="0.25">
      <c r="T737" s="2"/>
      <c r="U737" s="1"/>
      <c r="AH737" s="1"/>
    </row>
    <row r="738" spans="20:34" x14ac:dyDescent="0.25">
      <c r="T738" s="2"/>
      <c r="U738" s="1"/>
      <c r="AH738" s="1"/>
    </row>
    <row r="739" spans="20:34" x14ac:dyDescent="0.25">
      <c r="T739" s="2"/>
      <c r="U739" s="1"/>
      <c r="AH739" s="1"/>
    </row>
    <row r="740" spans="20:34" x14ac:dyDescent="0.25">
      <c r="T740" s="2"/>
      <c r="U740" s="1"/>
      <c r="AH740" s="1"/>
    </row>
    <row r="741" spans="20:34" x14ac:dyDescent="0.25">
      <c r="T741" s="2"/>
      <c r="U741" s="1"/>
      <c r="AH741" s="1"/>
    </row>
    <row r="742" spans="20:34" x14ac:dyDescent="0.25">
      <c r="T742" s="2"/>
      <c r="U742" s="1"/>
      <c r="AH742" s="1"/>
    </row>
    <row r="743" spans="20:34" x14ac:dyDescent="0.25">
      <c r="T743" s="2"/>
      <c r="U743" s="1"/>
      <c r="AH743" s="1"/>
    </row>
    <row r="744" spans="20:34" x14ac:dyDescent="0.25">
      <c r="T744" s="2"/>
      <c r="U744" s="1"/>
      <c r="AH744" s="1"/>
    </row>
    <row r="745" spans="20:34" x14ac:dyDescent="0.25">
      <c r="T745" s="2"/>
      <c r="U745" s="1"/>
      <c r="AH745" s="1"/>
    </row>
    <row r="746" spans="20:34" x14ac:dyDescent="0.25">
      <c r="T746" s="2"/>
      <c r="U746" s="1"/>
      <c r="AH746" s="1"/>
    </row>
    <row r="747" spans="20:34" x14ac:dyDescent="0.25">
      <c r="T747" s="2"/>
      <c r="U747" s="1"/>
      <c r="AH747" s="1"/>
    </row>
    <row r="748" spans="20:34" x14ac:dyDescent="0.25">
      <c r="T748" s="2"/>
      <c r="U748" s="1"/>
      <c r="AH748" s="1"/>
    </row>
    <row r="749" spans="20:34" x14ac:dyDescent="0.25">
      <c r="T749" s="2"/>
      <c r="U749" s="1"/>
      <c r="AH749" s="1"/>
    </row>
    <row r="750" spans="20:34" x14ac:dyDescent="0.25">
      <c r="T750" s="2"/>
      <c r="U750" s="1"/>
      <c r="AH750" s="1"/>
    </row>
    <row r="751" spans="20:34" x14ac:dyDescent="0.25">
      <c r="T751" s="2"/>
      <c r="U751" s="1"/>
      <c r="AH751" s="1"/>
    </row>
    <row r="752" spans="20:34" x14ac:dyDescent="0.25">
      <c r="T752" s="2"/>
      <c r="U752" s="1"/>
      <c r="AH752" s="1"/>
    </row>
    <row r="753" spans="20:34" x14ac:dyDescent="0.25">
      <c r="T753" s="2"/>
      <c r="U753" s="1"/>
      <c r="AH753" s="1"/>
    </row>
    <row r="754" spans="20:34" x14ac:dyDescent="0.25">
      <c r="T754" s="2"/>
      <c r="U754" s="1"/>
      <c r="AH754" s="1"/>
    </row>
    <row r="755" spans="20:34" x14ac:dyDescent="0.25">
      <c r="T755" s="2"/>
      <c r="U755" s="1"/>
      <c r="AH755" s="1"/>
    </row>
    <row r="756" spans="20:34" x14ac:dyDescent="0.25">
      <c r="T756" s="2"/>
      <c r="U756" s="1"/>
      <c r="AH756" s="1"/>
    </row>
    <row r="757" spans="20:34" x14ac:dyDescent="0.25">
      <c r="T757" s="2"/>
      <c r="U757" s="1"/>
      <c r="AH757" s="1"/>
    </row>
    <row r="758" spans="20:34" x14ac:dyDescent="0.25">
      <c r="T758" s="2"/>
      <c r="U758" s="1"/>
      <c r="AH758" s="1"/>
    </row>
    <row r="759" spans="20:34" x14ac:dyDescent="0.25">
      <c r="T759" s="2"/>
      <c r="U759" s="1"/>
      <c r="AH759" s="1"/>
    </row>
    <row r="760" spans="20:34" x14ac:dyDescent="0.25">
      <c r="T760" s="2"/>
      <c r="U760" s="1"/>
      <c r="AH760" s="1"/>
    </row>
    <row r="761" spans="20:34" x14ac:dyDescent="0.25">
      <c r="T761" s="2"/>
      <c r="U761" s="1"/>
      <c r="AH761" s="1"/>
    </row>
    <row r="762" spans="20:34" x14ac:dyDescent="0.25">
      <c r="T762" s="2"/>
      <c r="U762" s="1"/>
      <c r="AH762" s="1"/>
    </row>
    <row r="763" spans="20:34" x14ac:dyDescent="0.25">
      <c r="T763" s="2"/>
      <c r="U763" s="1"/>
      <c r="AH763" s="1"/>
    </row>
    <row r="764" spans="20:34" x14ac:dyDescent="0.25">
      <c r="T764" s="2"/>
      <c r="U764" s="1"/>
      <c r="AH764" s="1"/>
    </row>
    <row r="765" spans="20:34" x14ac:dyDescent="0.25">
      <c r="T765" s="2"/>
      <c r="U765" s="1"/>
      <c r="AH765" s="1"/>
    </row>
    <row r="766" spans="20:34" x14ac:dyDescent="0.25">
      <c r="T766" s="2"/>
      <c r="U766" s="1"/>
      <c r="AH766" s="1"/>
    </row>
    <row r="767" spans="20:34" x14ac:dyDescent="0.25">
      <c r="T767" s="2"/>
      <c r="U767" s="1"/>
      <c r="AH767" s="1"/>
    </row>
    <row r="768" spans="20:34" x14ac:dyDescent="0.25">
      <c r="T768" s="2"/>
      <c r="U768" s="1"/>
      <c r="AH768" s="1"/>
    </row>
    <row r="769" spans="20:34" x14ac:dyDescent="0.25">
      <c r="T769" s="2"/>
      <c r="U769" s="1"/>
      <c r="AH769" s="1"/>
    </row>
    <row r="770" spans="20:34" x14ac:dyDescent="0.25">
      <c r="T770" s="2"/>
      <c r="U770" s="1"/>
      <c r="AH770" s="1"/>
    </row>
    <row r="771" spans="20:34" x14ac:dyDescent="0.25">
      <c r="T771" s="2"/>
      <c r="U771" s="1"/>
      <c r="AH771" s="1"/>
    </row>
    <row r="772" spans="20:34" x14ac:dyDescent="0.25">
      <c r="T772" s="2"/>
      <c r="U772" s="1"/>
      <c r="AH772" s="1"/>
    </row>
    <row r="773" spans="20:34" x14ac:dyDescent="0.25">
      <c r="T773" s="2"/>
      <c r="U773" s="1"/>
      <c r="AH773" s="1"/>
    </row>
    <row r="774" spans="20:34" x14ac:dyDescent="0.25">
      <c r="T774" s="2"/>
      <c r="U774" s="1"/>
      <c r="AH774" s="1"/>
    </row>
    <row r="775" spans="20:34" x14ac:dyDescent="0.25">
      <c r="T775" s="2"/>
      <c r="U775" s="1"/>
      <c r="AH775" s="1"/>
    </row>
    <row r="776" spans="20:34" x14ac:dyDescent="0.25">
      <c r="T776" s="2"/>
      <c r="U776" s="1"/>
      <c r="AH776" s="1"/>
    </row>
    <row r="777" spans="20:34" x14ac:dyDescent="0.25">
      <c r="T777" s="2"/>
      <c r="U777" s="1"/>
      <c r="AH777" s="1"/>
    </row>
    <row r="778" spans="20:34" x14ac:dyDescent="0.25">
      <c r="T778" s="2"/>
      <c r="U778" s="1"/>
      <c r="AH778" s="1"/>
    </row>
    <row r="779" spans="20:34" x14ac:dyDescent="0.25">
      <c r="T779" s="2"/>
      <c r="U779" s="1"/>
      <c r="AH779" s="1"/>
    </row>
    <row r="780" spans="20:34" x14ac:dyDescent="0.25">
      <c r="T780" s="2"/>
      <c r="U780" s="1"/>
      <c r="AH780" s="1"/>
    </row>
    <row r="781" spans="20:34" x14ac:dyDescent="0.25">
      <c r="T781" s="2"/>
      <c r="U781" s="1"/>
      <c r="AH781" s="1"/>
    </row>
    <row r="782" spans="20:34" x14ac:dyDescent="0.25">
      <c r="T782" s="2"/>
      <c r="U782" s="1"/>
      <c r="AH782" s="1"/>
    </row>
    <row r="783" spans="20:34" x14ac:dyDescent="0.25">
      <c r="T783" s="2"/>
      <c r="U783" s="1"/>
      <c r="AH783" s="1"/>
    </row>
    <row r="784" spans="20:34" x14ac:dyDescent="0.25">
      <c r="T784" s="2"/>
      <c r="U784" s="1"/>
      <c r="AH784" s="1"/>
    </row>
    <row r="785" spans="20:34" x14ac:dyDescent="0.25">
      <c r="T785" s="2"/>
      <c r="U785" s="1"/>
      <c r="AH785" s="1"/>
    </row>
    <row r="786" spans="20:34" x14ac:dyDescent="0.25">
      <c r="T786" s="2"/>
      <c r="U786" s="1"/>
      <c r="AH786" s="1"/>
    </row>
    <row r="787" spans="20:34" x14ac:dyDescent="0.25">
      <c r="T787" s="2"/>
      <c r="U787" s="1"/>
      <c r="AH787" s="1"/>
    </row>
    <row r="788" spans="20:34" x14ac:dyDescent="0.25">
      <c r="T788" s="2"/>
      <c r="U788" s="1"/>
      <c r="AH788" s="1"/>
    </row>
    <row r="789" spans="20:34" x14ac:dyDescent="0.25">
      <c r="T789" s="2"/>
      <c r="U789" s="1"/>
      <c r="AH789" s="1"/>
    </row>
    <row r="790" spans="20:34" x14ac:dyDescent="0.25">
      <c r="T790" s="2"/>
      <c r="U790" s="1"/>
      <c r="AH790" s="1"/>
    </row>
    <row r="791" spans="20:34" x14ac:dyDescent="0.25">
      <c r="T791" s="2"/>
      <c r="U791" s="1"/>
      <c r="AH791" s="1"/>
    </row>
    <row r="792" spans="20:34" x14ac:dyDescent="0.25">
      <c r="T792" s="2"/>
      <c r="U792" s="1"/>
      <c r="AH792" s="1"/>
    </row>
    <row r="793" spans="20:34" x14ac:dyDescent="0.25">
      <c r="T793" s="2"/>
      <c r="U793" s="1"/>
      <c r="AH793" s="1"/>
    </row>
    <row r="794" spans="20:34" x14ac:dyDescent="0.25">
      <c r="T794" s="2"/>
      <c r="U794" s="1"/>
      <c r="AH794" s="1"/>
    </row>
    <row r="795" spans="20:34" x14ac:dyDescent="0.25">
      <c r="T795" s="2"/>
      <c r="U795" s="1"/>
      <c r="AH795" s="1"/>
    </row>
    <row r="796" spans="20:34" x14ac:dyDescent="0.25">
      <c r="T796" s="2"/>
      <c r="U796" s="1"/>
      <c r="AH796" s="1"/>
    </row>
    <row r="797" spans="20:34" x14ac:dyDescent="0.25">
      <c r="T797" s="2"/>
      <c r="U797" s="1"/>
      <c r="AH797" s="1"/>
    </row>
    <row r="798" spans="20:34" x14ac:dyDescent="0.25">
      <c r="T798" s="2"/>
      <c r="U798" s="1"/>
      <c r="AH798" s="1"/>
    </row>
    <row r="799" spans="20:34" x14ac:dyDescent="0.25">
      <c r="T799" s="2"/>
      <c r="U799" s="1"/>
      <c r="AH799" s="1"/>
    </row>
    <row r="800" spans="20:34" x14ac:dyDescent="0.25">
      <c r="T800" s="2"/>
      <c r="U800" s="1"/>
      <c r="AH800" s="1"/>
    </row>
    <row r="801" spans="20:34" x14ac:dyDescent="0.25">
      <c r="T801" s="2"/>
      <c r="U801" s="1"/>
      <c r="AH801" s="1"/>
    </row>
    <row r="802" spans="20:34" x14ac:dyDescent="0.25">
      <c r="T802" s="2"/>
      <c r="U802" s="1"/>
      <c r="AH802" s="1"/>
    </row>
    <row r="803" spans="20:34" x14ac:dyDescent="0.25">
      <c r="T803" s="2"/>
      <c r="U803" s="1"/>
      <c r="AH803" s="1"/>
    </row>
    <row r="804" spans="20:34" x14ac:dyDescent="0.25">
      <c r="T804" s="2"/>
      <c r="U804" s="1"/>
      <c r="AH804" s="1"/>
    </row>
    <row r="805" spans="20:34" x14ac:dyDescent="0.25">
      <c r="T805" s="2"/>
      <c r="U805" s="1"/>
      <c r="AH805" s="1"/>
    </row>
    <row r="806" spans="20:34" x14ac:dyDescent="0.25">
      <c r="T806" s="2"/>
      <c r="U806" s="1"/>
      <c r="AH806" s="1"/>
    </row>
    <row r="807" spans="20:34" x14ac:dyDescent="0.25">
      <c r="T807" s="2"/>
      <c r="U807" s="1"/>
      <c r="AH807" s="1"/>
    </row>
    <row r="808" spans="20:34" x14ac:dyDescent="0.25">
      <c r="T808" s="2"/>
      <c r="U808" s="1"/>
      <c r="AH808" s="1"/>
    </row>
    <row r="809" spans="20:34" x14ac:dyDescent="0.25">
      <c r="T809" s="2"/>
      <c r="U809" s="1"/>
      <c r="AH809" s="1"/>
    </row>
    <row r="810" spans="20:34" x14ac:dyDescent="0.25">
      <c r="T810" s="2"/>
      <c r="U810" s="1"/>
      <c r="AH810" s="1"/>
    </row>
    <row r="811" spans="20:34" x14ac:dyDescent="0.25">
      <c r="T811" s="2"/>
      <c r="U811" s="1"/>
      <c r="AH811" s="1"/>
    </row>
    <row r="812" spans="20:34" x14ac:dyDescent="0.25">
      <c r="T812" s="2"/>
      <c r="U812" s="1"/>
      <c r="AH812" s="1"/>
    </row>
    <row r="813" spans="20:34" x14ac:dyDescent="0.25">
      <c r="T813" s="2"/>
      <c r="U813" s="1"/>
      <c r="AH813" s="1"/>
    </row>
    <row r="814" spans="20:34" x14ac:dyDescent="0.25">
      <c r="T814" s="2"/>
      <c r="U814" s="1"/>
      <c r="AH814" s="1"/>
    </row>
    <row r="815" spans="20:34" x14ac:dyDescent="0.25">
      <c r="T815" s="2"/>
      <c r="U815" s="1"/>
      <c r="AH815" s="1"/>
    </row>
    <row r="816" spans="20:34" x14ac:dyDescent="0.25">
      <c r="T816" s="2"/>
      <c r="U816" s="1"/>
      <c r="AH816" s="1"/>
    </row>
    <row r="817" spans="20:34" x14ac:dyDescent="0.25">
      <c r="T817" s="2"/>
      <c r="U817" s="1"/>
      <c r="AH817" s="1"/>
    </row>
    <row r="818" spans="20:34" x14ac:dyDescent="0.25">
      <c r="T818" s="2"/>
      <c r="U818" s="1"/>
      <c r="AH818" s="1"/>
    </row>
    <row r="819" spans="20:34" x14ac:dyDescent="0.25">
      <c r="T819" s="2"/>
      <c r="U819" s="1"/>
      <c r="AH819" s="1"/>
    </row>
    <row r="820" spans="20:34" x14ac:dyDescent="0.25">
      <c r="T820" s="2"/>
      <c r="U820" s="1"/>
      <c r="AH820" s="1"/>
    </row>
    <row r="821" spans="20:34" x14ac:dyDescent="0.25">
      <c r="T821" s="2"/>
      <c r="U821" s="1"/>
      <c r="AH821" s="1"/>
    </row>
    <row r="822" spans="20:34" x14ac:dyDescent="0.25">
      <c r="T822" s="2"/>
      <c r="U822" s="1"/>
      <c r="AH822" s="1"/>
    </row>
    <row r="823" spans="20:34" x14ac:dyDescent="0.25">
      <c r="T823" s="2"/>
      <c r="U823" s="1"/>
      <c r="AH823" s="1"/>
    </row>
    <row r="824" spans="20:34" x14ac:dyDescent="0.25">
      <c r="T824" s="2"/>
      <c r="U824" s="1"/>
      <c r="AH824" s="1"/>
    </row>
    <row r="825" spans="20:34" x14ac:dyDescent="0.25">
      <c r="T825" s="2"/>
      <c r="U825" s="1"/>
      <c r="AH825" s="1"/>
    </row>
    <row r="826" spans="20:34" x14ac:dyDescent="0.25">
      <c r="T826" s="2"/>
      <c r="U826" s="1"/>
      <c r="AH826" s="1"/>
    </row>
    <row r="827" spans="20:34" x14ac:dyDescent="0.25">
      <c r="T827" s="2"/>
      <c r="U827" s="1"/>
      <c r="AH827" s="1"/>
    </row>
    <row r="828" spans="20:34" x14ac:dyDescent="0.25">
      <c r="T828" s="2"/>
      <c r="U828" s="1"/>
      <c r="AH828" s="1"/>
    </row>
    <row r="829" spans="20:34" x14ac:dyDescent="0.25">
      <c r="T829" s="2"/>
      <c r="U829" s="1"/>
      <c r="AH829" s="1"/>
    </row>
    <row r="830" spans="20:34" x14ac:dyDescent="0.25">
      <c r="T830" s="2"/>
      <c r="U830" s="1"/>
      <c r="AH830" s="1"/>
    </row>
    <row r="831" spans="20:34" x14ac:dyDescent="0.25">
      <c r="T831" s="2"/>
      <c r="U831" s="1"/>
      <c r="AH831" s="1"/>
    </row>
    <row r="832" spans="20:34" x14ac:dyDescent="0.25">
      <c r="T832" s="2"/>
      <c r="U832" s="1"/>
      <c r="AH832" s="1"/>
    </row>
    <row r="833" spans="20:34" x14ac:dyDescent="0.25">
      <c r="T833" s="2"/>
      <c r="U833" s="1"/>
      <c r="AH833" s="1"/>
    </row>
    <row r="834" spans="20:34" x14ac:dyDescent="0.25">
      <c r="T834" s="2"/>
      <c r="U834" s="1"/>
      <c r="AH834" s="1"/>
    </row>
    <row r="835" spans="20:34" x14ac:dyDescent="0.25">
      <c r="T835" s="2"/>
      <c r="U835" s="1"/>
      <c r="AH835" s="1"/>
    </row>
    <row r="836" spans="20:34" x14ac:dyDescent="0.25">
      <c r="T836" s="2"/>
      <c r="U836" s="1"/>
      <c r="AH836" s="1"/>
    </row>
    <row r="837" spans="20:34" x14ac:dyDescent="0.25">
      <c r="T837" s="2"/>
      <c r="U837" s="1"/>
      <c r="AH837" s="1"/>
    </row>
    <row r="838" spans="20:34" x14ac:dyDescent="0.25">
      <c r="T838" s="2"/>
      <c r="U838" s="1"/>
      <c r="AH838" s="1"/>
    </row>
    <row r="839" spans="20:34" x14ac:dyDescent="0.25">
      <c r="T839" s="2"/>
      <c r="U839" s="1"/>
      <c r="AH839" s="1"/>
    </row>
    <row r="840" spans="20:34" x14ac:dyDescent="0.25">
      <c r="T840" s="2"/>
      <c r="U840" s="1"/>
      <c r="AH840" s="1"/>
    </row>
    <row r="841" spans="20:34" x14ac:dyDescent="0.25">
      <c r="T841" s="2"/>
      <c r="U841" s="1"/>
      <c r="AH841" s="1"/>
    </row>
    <row r="842" spans="20:34" x14ac:dyDescent="0.25">
      <c r="T842" s="2"/>
      <c r="U842" s="1"/>
      <c r="AH842" s="1"/>
    </row>
    <row r="843" spans="20:34" x14ac:dyDescent="0.25">
      <c r="T843" s="2"/>
      <c r="U843" s="1"/>
      <c r="AH843" s="1"/>
    </row>
    <row r="844" spans="20:34" x14ac:dyDescent="0.25">
      <c r="T844" s="2"/>
      <c r="U844" s="1"/>
      <c r="AH844" s="1"/>
    </row>
    <row r="845" spans="20:34" x14ac:dyDescent="0.25">
      <c r="T845" s="2"/>
      <c r="U845" s="1"/>
      <c r="AH845" s="1"/>
    </row>
    <row r="846" spans="20:34" x14ac:dyDescent="0.25">
      <c r="T846" s="2"/>
      <c r="U846" s="1"/>
      <c r="AH846" s="1"/>
    </row>
    <row r="847" spans="20:34" x14ac:dyDescent="0.25">
      <c r="T847" s="2"/>
      <c r="U847" s="1"/>
      <c r="AH847" s="1"/>
    </row>
    <row r="848" spans="20:34" x14ac:dyDescent="0.25">
      <c r="T848" s="2"/>
      <c r="U848" s="1"/>
      <c r="AH848" s="1"/>
    </row>
    <row r="849" spans="20:34" x14ac:dyDescent="0.25">
      <c r="T849" s="2"/>
      <c r="U849" s="1"/>
      <c r="AH849" s="1"/>
    </row>
    <row r="850" spans="20:34" x14ac:dyDescent="0.25">
      <c r="T850" s="2"/>
      <c r="U850" s="1"/>
      <c r="AH850" s="1"/>
    </row>
    <row r="851" spans="20:34" x14ac:dyDescent="0.25">
      <c r="T851" s="2"/>
      <c r="U851" s="1"/>
      <c r="AH851" s="1"/>
    </row>
    <row r="852" spans="20:34" x14ac:dyDescent="0.25">
      <c r="T852" s="2"/>
      <c r="U852" s="1"/>
      <c r="AH852" s="1"/>
    </row>
    <row r="853" spans="20:34" x14ac:dyDescent="0.25">
      <c r="T853" s="2"/>
      <c r="U853" s="1"/>
      <c r="AH853" s="1"/>
    </row>
    <row r="854" spans="20:34" x14ac:dyDescent="0.25">
      <c r="T854" s="2"/>
      <c r="U854" s="1"/>
      <c r="AH854" s="1"/>
    </row>
    <row r="855" spans="20:34" x14ac:dyDescent="0.25">
      <c r="T855" s="2"/>
      <c r="U855" s="1"/>
      <c r="AH855" s="1"/>
    </row>
    <row r="856" spans="20:34" x14ac:dyDescent="0.25">
      <c r="T856" s="2"/>
      <c r="U856" s="1"/>
      <c r="AH856" s="1"/>
    </row>
    <row r="857" spans="20:34" x14ac:dyDescent="0.25">
      <c r="T857" s="2"/>
      <c r="U857" s="1"/>
      <c r="AH857" s="1"/>
    </row>
    <row r="858" spans="20:34" x14ac:dyDescent="0.25">
      <c r="T858" s="2"/>
      <c r="U858" s="1"/>
      <c r="AH858" s="1"/>
    </row>
    <row r="859" spans="20:34" x14ac:dyDescent="0.25">
      <c r="T859" s="2"/>
      <c r="U859" s="1"/>
      <c r="AH859" s="1"/>
    </row>
    <row r="860" spans="20:34" x14ac:dyDescent="0.25">
      <c r="T860" s="2"/>
      <c r="U860" s="1"/>
      <c r="AH860" s="1"/>
    </row>
    <row r="861" spans="20:34" x14ac:dyDescent="0.25">
      <c r="T861" s="2"/>
      <c r="U861" s="1"/>
      <c r="AH861" s="1"/>
    </row>
    <row r="862" spans="20:34" x14ac:dyDescent="0.25">
      <c r="T862" s="2"/>
      <c r="U862" s="1"/>
      <c r="AH862" s="1"/>
    </row>
    <row r="863" spans="20:34" x14ac:dyDescent="0.25">
      <c r="T863" s="2"/>
      <c r="U863" s="1"/>
      <c r="AH863" s="1"/>
    </row>
    <row r="864" spans="20:34" x14ac:dyDescent="0.25">
      <c r="T864" s="2"/>
      <c r="U864" s="1"/>
      <c r="AH864" s="1"/>
    </row>
    <row r="865" spans="20:34" x14ac:dyDescent="0.25">
      <c r="T865" s="2"/>
      <c r="U865" s="1"/>
      <c r="AH865" s="1"/>
    </row>
    <row r="866" spans="20:34" x14ac:dyDescent="0.25">
      <c r="T866" s="2"/>
      <c r="U866" s="1"/>
      <c r="AH866" s="1"/>
    </row>
    <row r="867" spans="20:34" x14ac:dyDescent="0.25">
      <c r="T867" s="2"/>
      <c r="U867" s="1"/>
      <c r="AH867" s="1"/>
    </row>
    <row r="868" spans="20:34" x14ac:dyDescent="0.25">
      <c r="T868" s="2"/>
      <c r="U868" s="1"/>
      <c r="AH868" s="1"/>
    </row>
    <row r="869" spans="20:34" x14ac:dyDescent="0.25">
      <c r="T869" s="2"/>
      <c r="U869" s="1"/>
      <c r="AH869" s="1"/>
    </row>
    <row r="870" spans="20:34" x14ac:dyDescent="0.25">
      <c r="T870" s="2"/>
      <c r="U870" s="1"/>
      <c r="AH870" s="1"/>
    </row>
    <row r="871" spans="20:34" x14ac:dyDescent="0.25">
      <c r="T871" s="2"/>
      <c r="U871" s="1"/>
      <c r="AH871" s="1"/>
    </row>
    <row r="872" spans="20:34" x14ac:dyDescent="0.25">
      <c r="T872" s="2"/>
      <c r="U872" s="1"/>
      <c r="AH872" s="1"/>
    </row>
    <row r="873" spans="20:34" x14ac:dyDescent="0.25">
      <c r="T873" s="2"/>
      <c r="U873" s="1"/>
      <c r="AH873" s="1"/>
    </row>
    <row r="874" spans="20:34" x14ac:dyDescent="0.25">
      <c r="T874" s="2"/>
      <c r="U874" s="1"/>
      <c r="AH874" s="1"/>
    </row>
    <row r="875" spans="20:34" x14ac:dyDescent="0.25">
      <c r="T875" s="2"/>
      <c r="U875" s="1"/>
      <c r="AH875" s="1"/>
    </row>
    <row r="876" spans="20:34" x14ac:dyDescent="0.25">
      <c r="T876" s="2"/>
      <c r="U876" s="1"/>
      <c r="AH876" s="1"/>
    </row>
    <row r="877" spans="20:34" x14ac:dyDescent="0.25">
      <c r="T877" s="2"/>
      <c r="U877" s="1"/>
      <c r="AH877" s="1"/>
    </row>
    <row r="878" spans="20:34" x14ac:dyDescent="0.25">
      <c r="T878" s="2"/>
      <c r="U878" s="1"/>
      <c r="AH878" s="1"/>
    </row>
    <row r="879" spans="20:34" x14ac:dyDescent="0.25">
      <c r="T879" s="2"/>
      <c r="U879" s="1"/>
      <c r="AH879" s="1"/>
    </row>
    <row r="880" spans="20:34" x14ac:dyDescent="0.25">
      <c r="T880" s="2"/>
      <c r="U880" s="1"/>
      <c r="AH880" s="1"/>
    </row>
    <row r="881" spans="20:34" x14ac:dyDescent="0.25">
      <c r="T881" s="2"/>
      <c r="U881" s="1"/>
      <c r="AH881" s="1"/>
    </row>
    <row r="882" spans="20:34" x14ac:dyDescent="0.25">
      <c r="T882" s="2"/>
      <c r="U882" s="1"/>
      <c r="AH882" s="1"/>
    </row>
    <row r="883" spans="20:34" x14ac:dyDescent="0.25">
      <c r="T883" s="2"/>
      <c r="U883" s="1"/>
      <c r="AH883" s="1"/>
    </row>
    <row r="884" spans="20:34" x14ac:dyDescent="0.25">
      <c r="T884" s="2"/>
      <c r="U884" s="1"/>
      <c r="AH884" s="1"/>
    </row>
    <row r="885" spans="20:34" x14ac:dyDescent="0.25">
      <c r="T885" s="2"/>
      <c r="U885" s="1"/>
      <c r="AH885" s="1"/>
    </row>
    <row r="886" spans="20:34" x14ac:dyDescent="0.25">
      <c r="T886" s="2"/>
      <c r="U886" s="1"/>
      <c r="AH886" s="1"/>
    </row>
    <row r="887" spans="20:34" x14ac:dyDescent="0.25">
      <c r="T887" s="2"/>
      <c r="U887" s="1"/>
      <c r="AH887" s="1"/>
    </row>
    <row r="888" spans="20:34" x14ac:dyDescent="0.25">
      <c r="T888" s="2"/>
      <c r="U888" s="1"/>
      <c r="AH888" s="1"/>
    </row>
    <row r="889" spans="20:34" x14ac:dyDescent="0.25">
      <c r="T889" s="2"/>
      <c r="U889" s="1"/>
      <c r="AH889" s="1"/>
    </row>
    <row r="890" spans="20:34" x14ac:dyDescent="0.25">
      <c r="T890" s="2"/>
      <c r="U890" s="1"/>
      <c r="AH890" s="1"/>
    </row>
    <row r="891" spans="20:34" x14ac:dyDescent="0.25">
      <c r="T891" s="2"/>
      <c r="U891" s="1"/>
      <c r="AH891" s="1"/>
    </row>
    <row r="892" spans="20:34" x14ac:dyDescent="0.25">
      <c r="T892" s="2"/>
      <c r="U892" s="1"/>
      <c r="AH892" s="1"/>
    </row>
    <row r="893" spans="20:34" x14ac:dyDescent="0.25">
      <c r="T893" s="2"/>
      <c r="U893" s="1"/>
      <c r="AH893" s="1"/>
    </row>
    <row r="894" spans="20:34" x14ac:dyDescent="0.25">
      <c r="T894" s="2"/>
      <c r="U894" s="1"/>
      <c r="AH894" s="1"/>
    </row>
    <row r="895" spans="20:34" x14ac:dyDescent="0.25">
      <c r="T895" s="2"/>
      <c r="U895" s="1"/>
      <c r="AH895" s="1"/>
    </row>
    <row r="896" spans="20:34" x14ac:dyDescent="0.25">
      <c r="T896" s="2"/>
      <c r="U896" s="1"/>
      <c r="AH896" s="1"/>
    </row>
    <row r="897" spans="20:34" x14ac:dyDescent="0.25">
      <c r="T897" s="2"/>
      <c r="U897" s="1"/>
      <c r="AH897" s="1"/>
    </row>
    <row r="898" spans="20:34" x14ac:dyDescent="0.25">
      <c r="T898" s="2"/>
      <c r="U898" s="1"/>
      <c r="AH898" s="1"/>
    </row>
    <row r="899" spans="20:34" x14ac:dyDescent="0.25">
      <c r="T899" s="2"/>
      <c r="U899" s="1"/>
      <c r="AH899" s="1"/>
    </row>
    <row r="900" spans="20:34" x14ac:dyDescent="0.25">
      <c r="T900" s="2"/>
      <c r="U900" s="1"/>
      <c r="AH900" s="1"/>
    </row>
    <row r="901" spans="20:34" x14ac:dyDescent="0.25">
      <c r="T901" s="2"/>
      <c r="U901" s="1"/>
      <c r="AH901" s="1"/>
    </row>
    <row r="902" spans="20:34" x14ac:dyDescent="0.25">
      <c r="T902" s="2"/>
      <c r="U902" s="1"/>
      <c r="AH902" s="1"/>
    </row>
    <row r="903" spans="20:34" x14ac:dyDescent="0.25">
      <c r="T903" s="2"/>
      <c r="U903" s="1"/>
      <c r="AH903" s="1"/>
    </row>
    <row r="904" spans="20:34" x14ac:dyDescent="0.25">
      <c r="T904" s="2"/>
      <c r="U904" s="1"/>
      <c r="AH904" s="1"/>
    </row>
    <row r="905" spans="20:34" x14ac:dyDescent="0.25">
      <c r="T905" s="2"/>
      <c r="U905" s="1"/>
      <c r="AH905" s="1"/>
    </row>
    <row r="906" spans="20:34" x14ac:dyDescent="0.25">
      <c r="T906" s="2"/>
      <c r="U906" s="1"/>
      <c r="AH906" s="1"/>
    </row>
    <row r="907" spans="20:34" x14ac:dyDescent="0.25">
      <c r="T907" s="2"/>
      <c r="U907" s="1"/>
      <c r="AH907" s="1"/>
    </row>
    <row r="908" spans="20:34" x14ac:dyDescent="0.25">
      <c r="T908" s="2"/>
      <c r="U908" s="1"/>
      <c r="AH908" s="1"/>
    </row>
    <row r="909" spans="20:34" x14ac:dyDescent="0.25">
      <c r="T909" s="2"/>
      <c r="U909" s="1"/>
      <c r="AH909" s="1"/>
    </row>
    <row r="910" spans="20:34" x14ac:dyDescent="0.25">
      <c r="T910" s="2"/>
      <c r="U910" s="1"/>
      <c r="AH910" s="1"/>
    </row>
    <row r="911" spans="20:34" x14ac:dyDescent="0.25">
      <c r="T911" s="2"/>
      <c r="U911" s="1"/>
      <c r="AH911" s="1"/>
    </row>
    <row r="912" spans="20:34" x14ac:dyDescent="0.25">
      <c r="T912" s="2"/>
      <c r="U912" s="1"/>
      <c r="AH912" s="1"/>
    </row>
    <row r="913" spans="20:34" x14ac:dyDescent="0.25">
      <c r="T913" s="2"/>
      <c r="U913" s="1"/>
      <c r="AH913" s="1"/>
    </row>
    <row r="914" spans="20:34" x14ac:dyDescent="0.25">
      <c r="T914" s="2"/>
      <c r="U914" s="1"/>
      <c r="AH914" s="1"/>
    </row>
    <row r="915" spans="20:34" x14ac:dyDescent="0.25">
      <c r="T915" s="2"/>
      <c r="U915" s="1"/>
      <c r="AH915" s="1"/>
    </row>
    <row r="916" spans="20:34" x14ac:dyDescent="0.25">
      <c r="T916" s="2"/>
      <c r="U916" s="1"/>
      <c r="AH916" s="1"/>
    </row>
    <row r="917" spans="20:34" x14ac:dyDescent="0.25">
      <c r="T917" s="2"/>
      <c r="U917" s="1"/>
      <c r="AH917" s="1"/>
    </row>
    <row r="918" spans="20:34" x14ac:dyDescent="0.25">
      <c r="T918" s="2"/>
      <c r="U918" s="1"/>
      <c r="AH918" s="1"/>
    </row>
    <row r="919" spans="20:34" x14ac:dyDescent="0.25">
      <c r="T919" s="2"/>
      <c r="U919" s="1"/>
      <c r="AH919" s="1"/>
    </row>
    <row r="920" spans="20:34" x14ac:dyDescent="0.25">
      <c r="T920" s="2"/>
      <c r="U920" s="1"/>
      <c r="AH920" s="1"/>
    </row>
    <row r="921" spans="20:34" x14ac:dyDescent="0.25">
      <c r="T921" s="2"/>
      <c r="U921" s="1"/>
      <c r="AH921" s="1"/>
    </row>
    <row r="922" spans="20:34" x14ac:dyDescent="0.25">
      <c r="T922" s="2"/>
      <c r="U922" s="1"/>
      <c r="AH922" s="1"/>
    </row>
    <row r="923" spans="20:34" x14ac:dyDescent="0.25">
      <c r="T923" s="2"/>
      <c r="U923" s="1"/>
      <c r="AH923" s="1"/>
    </row>
    <row r="924" spans="20:34" x14ac:dyDescent="0.25">
      <c r="T924" s="2"/>
      <c r="U924" s="1"/>
      <c r="AH924" s="1"/>
    </row>
    <row r="925" spans="20:34" x14ac:dyDescent="0.25">
      <c r="T925" s="2"/>
      <c r="U925" s="1"/>
      <c r="AH925" s="1"/>
    </row>
    <row r="926" spans="20:34" x14ac:dyDescent="0.25">
      <c r="T926" s="2"/>
      <c r="U926" s="1"/>
      <c r="AH926" s="1"/>
    </row>
    <row r="927" spans="20:34" x14ac:dyDescent="0.25">
      <c r="T927" s="2"/>
      <c r="U927" s="1"/>
      <c r="AH927" s="1"/>
    </row>
    <row r="928" spans="20:34" x14ac:dyDescent="0.25">
      <c r="T928" s="2"/>
      <c r="U928" s="1"/>
      <c r="AH928" s="1"/>
    </row>
    <row r="929" spans="20:34" x14ac:dyDescent="0.25">
      <c r="T929" s="2"/>
      <c r="U929" s="1"/>
      <c r="AH929" s="1"/>
    </row>
    <row r="930" spans="20:34" x14ac:dyDescent="0.25">
      <c r="T930" s="2"/>
      <c r="U930" s="1"/>
      <c r="AH930" s="1"/>
    </row>
    <row r="931" spans="20:34" x14ac:dyDescent="0.25">
      <c r="T931" s="2"/>
      <c r="U931" s="1"/>
      <c r="AH931" s="1"/>
    </row>
    <row r="932" spans="20:34" x14ac:dyDescent="0.25">
      <c r="T932" s="2"/>
      <c r="U932" s="1"/>
      <c r="AH932" s="1"/>
    </row>
    <row r="933" spans="20:34" x14ac:dyDescent="0.25">
      <c r="T933" s="2"/>
      <c r="U933" s="1"/>
      <c r="AH933" s="1"/>
    </row>
    <row r="934" spans="20:34" x14ac:dyDescent="0.25">
      <c r="T934" s="2"/>
      <c r="U934" s="1"/>
      <c r="AH934" s="1"/>
    </row>
    <row r="935" spans="20:34" x14ac:dyDescent="0.25">
      <c r="T935" s="2"/>
      <c r="U935" s="1"/>
      <c r="AH935" s="1"/>
    </row>
    <row r="936" spans="20:34" x14ac:dyDescent="0.25">
      <c r="T936" s="2"/>
      <c r="U936" s="1"/>
      <c r="AH936" s="1"/>
    </row>
    <row r="937" spans="20:34" x14ac:dyDescent="0.25">
      <c r="T937" s="2"/>
      <c r="U937" s="1"/>
      <c r="AH937" s="1"/>
    </row>
    <row r="938" spans="20:34" x14ac:dyDescent="0.25">
      <c r="T938" s="2"/>
      <c r="U938" s="1"/>
      <c r="AH938" s="1"/>
    </row>
    <row r="939" spans="20:34" x14ac:dyDescent="0.25">
      <c r="T939" s="2"/>
      <c r="U939" s="1"/>
      <c r="AH939" s="1"/>
    </row>
    <row r="940" spans="20:34" x14ac:dyDescent="0.25">
      <c r="T940" s="2"/>
      <c r="U940" s="1"/>
      <c r="AH940" s="1"/>
    </row>
    <row r="941" spans="20:34" x14ac:dyDescent="0.25">
      <c r="T941" s="2"/>
      <c r="U941" s="1"/>
      <c r="AH941" s="1"/>
    </row>
    <row r="942" spans="20:34" x14ac:dyDescent="0.25">
      <c r="T942" s="2"/>
      <c r="U942" s="1"/>
      <c r="AH942" s="1"/>
    </row>
    <row r="943" spans="20:34" x14ac:dyDescent="0.25">
      <c r="T943" s="2"/>
      <c r="U943" s="1"/>
      <c r="AH943" s="1"/>
    </row>
    <row r="944" spans="20:34" x14ac:dyDescent="0.25">
      <c r="T944" s="2"/>
      <c r="U944" s="1"/>
      <c r="AH944" s="1"/>
    </row>
    <row r="945" spans="20:34" x14ac:dyDescent="0.25">
      <c r="T945" s="2"/>
      <c r="U945" s="1"/>
      <c r="AH945" s="1"/>
    </row>
    <row r="946" spans="20:34" x14ac:dyDescent="0.25">
      <c r="T946" s="2"/>
      <c r="U946" s="1"/>
      <c r="AH946" s="1"/>
    </row>
    <row r="947" spans="20:34" x14ac:dyDescent="0.25">
      <c r="T947" s="2"/>
      <c r="U947" s="1"/>
      <c r="AH947" s="1"/>
    </row>
    <row r="948" spans="20:34" x14ac:dyDescent="0.25">
      <c r="T948" s="2"/>
      <c r="U948" s="1"/>
      <c r="AH948" s="1"/>
    </row>
    <row r="949" spans="20:34" x14ac:dyDescent="0.25">
      <c r="T949" s="2"/>
      <c r="U949" s="1"/>
      <c r="AH949" s="1"/>
    </row>
    <row r="950" spans="20:34" x14ac:dyDescent="0.25">
      <c r="T950" s="2"/>
      <c r="U950" s="1"/>
      <c r="AH950" s="1"/>
    </row>
    <row r="951" spans="20:34" x14ac:dyDescent="0.25">
      <c r="T951" s="2"/>
      <c r="U951" s="1"/>
      <c r="AH951" s="1"/>
    </row>
    <row r="952" spans="20:34" x14ac:dyDescent="0.25">
      <c r="T952" s="2"/>
      <c r="U952" s="1"/>
      <c r="AH952" s="1"/>
    </row>
    <row r="953" spans="20:34" x14ac:dyDescent="0.25">
      <c r="T953" s="2"/>
      <c r="U953" s="1"/>
      <c r="AH953" s="1"/>
    </row>
    <row r="954" spans="20:34" x14ac:dyDescent="0.25">
      <c r="T954" s="2"/>
      <c r="U954" s="1"/>
      <c r="AH954" s="1"/>
    </row>
    <row r="955" spans="20:34" x14ac:dyDescent="0.25">
      <c r="T955" s="2"/>
      <c r="U955" s="1"/>
      <c r="AH955" s="1"/>
    </row>
    <row r="956" spans="20:34" x14ac:dyDescent="0.25">
      <c r="T956" s="2"/>
      <c r="U956" s="1"/>
      <c r="AH956" s="1"/>
    </row>
    <row r="957" spans="20:34" x14ac:dyDescent="0.25">
      <c r="T957" s="2"/>
      <c r="U957" s="1"/>
      <c r="AH957" s="1"/>
    </row>
    <row r="958" spans="20:34" x14ac:dyDescent="0.25">
      <c r="T958" s="2"/>
      <c r="U958" s="1"/>
      <c r="AH958" s="1"/>
    </row>
    <row r="959" spans="20:34" x14ac:dyDescent="0.25">
      <c r="T959" s="2"/>
      <c r="U959" s="1"/>
      <c r="AH959" s="1"/>
    </row>
    <row r="960" spans="20:34" x14ac:dyDescent="0.25">
      <c r="T960" s="2"/>
      <c r="U960" s="1"/>
      <c r="AH960" s="1"/>
    </row>
    <row r="961" spans="20:34" x14ac:dyDescent="0.25">
      <c r="T961" s="2"/>
      <c r="U961" s="1"/>
      <c r="AH961" s="1"/>
    </row>
    <row r="962" spans="20:34" x14ac:dyDescent="0.25">
      <c r="T962" s="2"/>
      <c r="U962" s="1"/>
      <c r="AH962" s="1"/>
    </row>
    <row r="963" spans="20:34" x14ac:dyDescent="0.25">
      <c r="T963" s="2"/>
      <c r="U963" s="1"/>
      <c r="AH963" s="1"/>
    </row>
    <row r="964" spans="20:34" x14ac:dyDescent="0.25">
      <c r="T964" s="2"/>
      <c r="U964" s="1"/>
      <c r="AH964" s="1"/>
    </row>
    <row r="965" spans="20:34" x14ac:dyDescent="0.25">
      <c r="T965" s="2"/>
      <c r="U965" s="1"/>
      <c r="AH965" s="1"/>
    </row>
    <row r="966" spans="20:34" x14ac:dyDescent="0.25">
      <c r="T966" s="2"/>
      <c r="U966" s="1"/>
      <c r="AH966" s="1"/>
    </row>
    <row r="967" spans="20:34" x14ac:dyDescent="0.25">
      <c r="T967" s="2"/>
      <c r="U967" s="1"/>
      <c r="AH967" s="1"/>
    </row>
    <row r="968" spans="20:34" x14ac:dyDescent="0.25">
      <c r="T968" s="2"/>
      <c r="U968" s="1"/>
      <c r="AH968" s="1"/>
    </row>
    <row r="969" spans="20:34" x14ac:dyDescent="0.25">
      <c r="T969" s="2"/>
      <c r="U969" s="1"/>
      <c r="AH969" s="1"/>
    </row>
    <row r="970" spans="20:34" x14ac:dyDescent="0.25">
      <c r="T970" s="2"/>
      <c r="U970" s="1"/>
      <c r="AH970" s="1"/>
    </row>
    <row r="971" spans="20:34" x14ac:dyDescent="0.25">
      <c r="T971" s="2"/>
      <c r="U971" s="1"/>
      <c r="AH971" s="1"/>
    </row>
    <row r="972" spans="20:34" x14ac:dyDescent="0.25">
      <c r="T972" s="2"/>
      <c r="U972" s="1"/>
      <c r="AH972" s="1"/>
    </row>
    <row r="973" spans="20:34" x14ac:dyDescent="0.25">
      <c r="T973" s="2"/>
      <c r="U973" s="1"/>
      <c r="AH973" s="1"/>
    </row>
    <row r="974" spans="20:34" x14ac:dyDescent="0.25">
      <c r="T974" s="2"/>
      <c r="U974" s="1"/>
      <c r="AH974" s="1"/>
    </row>
    <row r="975" spans="20:34" x14ac:dyDescent="0.25">
      <c r="T975" s="2"/>
      <c r="U975" s="1"/>
      <c r="AH975" s="1"/>
    </row>
    <row r="976" spans="20:34" x14ac:dyDescent="0.25">
      <c r="T976" s="2"/>
      <c r="U976" s="1"/>
      <c r="AH976" s="1"/>
    </row>
    <row r="977" spans="20:34" x14ac:dyDescent="0.25">
      <c r="T977" s="2"/>
      <c r="U977" s="1"/>
      <c r="AH977" s="1"/>
    </row>
    <row r="978" spans="20:34" x14ac:dyDescent="0.25">
      <c r="T978" s="2"/>
      <c r="U978" s="1"/>
      <c r="AH978" s="1"/>
    </row>
    <row r="979" spans="20:34" x14ac:dyDescent="0.25">
      <c r="T979" s="2"/>
      <c r="U979" s="1"/>
      <c r="AH979" s="1"/>
    </row>
    <row r="980" spans="20:34" x14ac:dyDescent="0.25">
      <c r="T980" s="2"/>
      <c r="U980" s="1"/>
      <c r="AH980" s="1"/>
    </row>
    <row r="981" spans="20:34" x14ac:dyDescent="0.25">
      <c r="T981" s="2"/>
      <c r="U981" s="1"/>
      <c r="AH981" s="1"/>
    </row>
    <row r="982" spans="20:34" x14ac:dyDescent="0.25">
      <c r="T982" s="2"/>
      <c r="U982" s="1"/>
      <c r="AH982" s="1"/>
    </row>
    <row r="983" spans="20:34" x14ac:dyDescent="0.25">
      <c r="T983" s="2"/>
      <c r="U983" s="1"/>
      <c r="AH983" s="1"/>
    </row>
    <row r="984" spans="20:34" x14ac:dyDescent="0.25">
      <c r="T984" s="2"/>
      <c r="U984" s="1"/>
      <c r="AH984" s="1"/>
    </row>
    <row r="985" spans="20:34" x14ac:dyDescent="0.25">
      <c r="T985" s="2"/>
      <c r="U985" s="1"/>
      <c r="AH985" s="1"/>
    </row>
    <row r="986" spans="20:34" x14ac:dyDescent="0.25">
      <c r="T986" s="2"/>
      <c r="U986" s="1"/>
      <c r="AH986" s="1"/>
    </row>
    <row r="987" spans="20:34" x14ac:dyDescent="0.25">
      <c r="T987" s="2"/>
      <c r="U987" s="1"/>
      <c r="AH987" s="1"/>
    </row>
    <row r="988" spans="20:34" x14ac:dyDescent="0.25">
      <c r="T988" s="2"/>
      <c r="U988" s="1"/>
      <c r="AH988" s="1"/>
    </row>
    <row r="989" spans="20:34" x14ac:dyDescent="0.25">
      <c r="T989" s="2"/>
      <c r="U989" s="1"/>
      <c r="AH989" s="1"/>
    </row>
    <row r="990" spans="20:34" x14ac:dyDescent="0.25">
      <c r="T990" s="2"/>
      <c r="U990" s="1"/>
      <c r="AH990" s="1"/>
    </row>
    <row r="991" spans="20:34" x14ac:dyDescent="0.25">
      <c r="T991" s="2"/>
      <c r="U991" s="1"/>
      <c r="AH991" s="1"/>
    </row>
    <row r="992" spans="20:34" x14ac:dyDescent="0.25">
      <c r="T992" s="2"/>
      <c r="U992" s="1"/>
      <c r="AH992" s="1"/>
    </row>
    <row r="993" spans="20:34" x14ac:dyDescent="0.25">
      <c r="T993" s="2"/>
      <c r="U993" s="1"/>
      <c r="AH993" s="1"/>
    </row>
    <row r="994" spans="20:34" x14ac:dyDescent="0.25">
      <c r="T994" s="2"/>
      <c r="U994" s="1"/>
      <c r="AH994" s="1"/>
    </row>
    <row r="995" spans="20:34" x14ac:dyDescent="0.25">
      <c r="T995" s="2"/>
      <c r="U995" s="1"/>
      <c r="AH995" s="1"/>
    </row>
    <row r="996" spans="20:34" x14ac:dyDescent="0.25">
      <c r="T996" s="2"/>
      <c r="U996" s="1"/>
      <c r="AH996" s="1"/>
    </row>
    <row r="997" spans="20:34" x14ac:dyDescent="0.25">
      <c r="T997" s="2"/>
      <c r="U997" s="1"/>
      <c r="AH997" s="1"/>
    </row>
    <row r="998" spans="20:34" x14ac:dyDescent="0.25">
      <c r="T998" s="2"/>
      <c r="U998" s="1"/>
      <c r="AH998" s="1"/>
    </row>
    <row r="999" spans="20:34" x14ac:dyDescent="0.25">
      <c r="T999" s="2"/>
      <c r="U999" s="1"/>
      <c r="AH999" s="1"/>
    </row>
    <row r="1000" spans="20:34" x14ac:dyDescent="0.25">
      <c r="T1000" s="2"/>
      <c r="U1000" s="1"/>
      <c r="AH1000" s="1"/>
    </row>
    <row r="1001" spans="20:34" x14ac:dyDescent="0.25">
      <c r="T1001" s="2"/>
      <c r="U1001" s="1"/>
      <c r="AH1001" s="1"/>
    </row>
    <row r="1002" spans="20:34" x14ac:dyDescent="0.25">
      <c r="T1002" s="2"/>
      <c r="U1002" s="1"/>
      <c r="AH1002" s="1"/>
    </row>
    <row r="1003" spans="20:34" x14ac:dyDescent="0.25">
      <c r="T1003" s="2"/>
      <c r="U1003" s="1"/>
      <c r="AH1003" s="1"/>
    </row>
    <row r="1004" spans="20:34" x14ac:dyDescent="0.25">
      <c r="T1004" s="2"/>
      <c r="U1004" s="1"/>
      <c r="AH1004" s="1"/>
    </row>
    <row r="1005" spans="20:34" x14ac:dyDescent="0.25">
      <c r="T1005" s="2"/>
      <c r="U1005" s="1"/>
      <c r="AH1005" s="1"/>
    </row>
    <row r="1006" spans="20:34" x14ac:dyDescent="0.25">
      <c r="T1006" s="2"/>
      <c r="U1006" s="1"/>
      <c r="AH1006" s="1"/>
    </row>
    <row r="1007" spans="20:34" x14ac:dyDescent="0.25">
      <c r="T1007" s="2"/>
      <c r="U1007" s="1"/>
      <c r="AH1007" s="1"/>
    </row>
    <row r="1008" spans="20:34" x14ac:dyDescent="0.25">
      <c r="T1008" s="2"/>
      <c r="U1008" s="1"/>
      <c r="AH1008" s="1"/>
    </row>
    <row r="1009" spans="20:34" x14ac:dyDescent="0.25">
      <c r="T1009" s="2"/>
      <c r="U1009" s="1"/>
      <c r="AH1009" s="1"/>
    </row>
    <row r="1010" spans="20:34" x14ac:dyDescent="0.25">
      <c r="T1010" s="2"/>
      <c r="U1010" s="1"/>
      <c r="AH1010" s="1"/>
    </row>
    <row r="1011" spans="20:34" x14ac:dyDescent="0.25">
      <c r="T1011" s="2"/>
      <c r="U1011" s="1"/>
      <c r="AH1011" s="1"/>
    </row>
    <row r="1012" spans="20:34" x14ac:dyDescent="0.25">
      <c r="T1012" s="2"/>
      <c r="U1012" s="1"/>
      <c r="AH1012" s="1"/>
    </row>
    <row r="1013" spans="20:34" x14ac:dyDescent="0.25">
      <c r="T1013" s="2"/>
      <c r="U1013" s="1"/>
      <c r="AH1013" s="1"/>
    </row>
    <row r="1014" spans="20:34" x14ac:dyDescent="0.25">
      <c r="T1014" s="2"/>
      <c r="U1014" s="1"/>
      <c r="AH1014" s="1"/>
    </row>
    <row r="1015" spans="20:34" x14ac:dyDescent="0.25">
      <c r="T1015" s="2"/>
      <c r="U1015" s="1"/>
      <c r="AH1015" s="1"/>
    </row>
    <row r="1016" spans="20:34" x14ac:dyDescent="0.25">
      <c r="T1016" s="2"/>
      <c r="U1016" s="1"/>
      <c r="AH1016" s="1"/>
    </row>
    <row r="1017" spans="20:34" x14ac:dyDescent="0.25">
      <c r="T1017" s="2"/>
      <c r="U1017" s="1"/>
      <c r="AH1017" s="1"/>
    </row>
    <row r="1018" spans="20:34" x14ac:dyDescent="0.25">
      <c r="T1018" s="2"/>
      <c r="U1018" s="1"/>
      <c r="AH1018" s="1"/>
    </row>
    <row r="1019" spans="20:34" x14ac:dyDescent="0.25">
      <c r="T1019" s="2"/>
      <c r="U1019" s="1"/>
      <c r="AH1019" s="1"/>
    </row>
    <row r="1020" spans="20:34" x14ac:dyDescent="0.25">
      <c r="T1020" s="2"/>
      <c r="U1020" s="1"/>
      <c r="AH1020" s="1"/>
    </row>
    <row r="1021" spans="20:34" x14ac:dyDescent="0.25">
      <c r="T1021" s="2"/>
      <c r="U1021" s="1"/>
      <c r="AH1021" s="1"/>
    </row>
    <row r="1022" spans="20:34" x14ac:dyDescent="0.25">
      <c r="T1022" s="2"/>
      <c r="U1022" s="1"/>
      <c r="AH1022" s="1"/>
    </row>
    <row r="1023" spans="20:34" x14ac:dyDescent="0.25">
      <c r="T1023" s="2"/>
      <c r="U1023" s="1"/>
      <c r="AH1023" s="1"/>
    </row>
    <row r="1024" spans="20:34" x14ac:dyDescent="0.25">
      <c r="T1024" s="2"/>
      <c r="U1024" s="1"/>
      <c r="AH1024" s="1"/>
    </row>
    <row r="1025" spans="20:34" x14ac:dyDescent="0.25">
      <c r="T1025" s="2"/>
      <c r="U1025" s="1"/>
      <c r="AH1025" s="1"/>
    </row>
    <row r="1026" spans="20:34" x14ac:dyDescent="0.25">
      <c r="T1026" s="2"/>
      <c r="U1026" s="1"/>
      <c r="AH1026" s="1"/>
    </row>
    <row r="1027" spans="20:34" x14ac:dyDescent="0.25">
      <c r="T1027" s="2"/>
      <c r="U1027" s="1"/>
      <c r="AH1027" s="1"/>
    </row>
    <row r="1028" spans="20:34" x14ac:dyDescent="0.25">
      <c r="T1028" s="2"/>
      <c r="U1028" s="1"/>
      <c r="AH1028" s="1"/>
    </row>
    <row r="1029" spans="20:34" x14ac:dyDescent="0.25">
      <c r="T1029" s="2"/>
      <c r="U1029" s="1"/>
      <c r="AH1029" s="1"/>
    </row>
    <row r="1030" spans="20:34" x14ac:dyDescent="0.25">
      <c r="T1030" s="2"/>
      <c r="U1030" s="1"/>
      <c r="AH1030" s="1"/>
    </row>
    <row r="1031" spans="20:34" x14ac:dyDescent="0.25">
      <c r="T1031" s="2"/>
      <c r="U1031" s="1"/>
      <c r="AH1031" s="1"/>
    </row>
    <row r="1032" spans="20:34" x14ac:dyDescent="0.25">
      <c r="T1032" s="2"/>
      <c r="U1032" s="1"/>
      <c r="AH1032" s="1"/>
    </row>
    <row r="1033" spans="20:34" x14ac:dyDescent="0.25">
      <c r="T1033" s="2"/>
      <c r="U1033" s="1"/>
      <c r="AH1033" s="1"/>
    </row>
    <row r="1034" spans="20:34" x14ac:dyDescent="0.25">
      <c r="T1034" s="2"/>
      <c r="U1034" s="1"/>
      <c r="AH1034" s="1"/>
    </row>
    <row r="1035" spans="20:34" x14ac:dyDescent="0.25">
      <c r="T1035" s="2"/>
      <c r="U1035" s="1"/>
      <c r="AH1035" s="1"/>
    </row>
    <row r="1036" spans="20:34" x14ac:dyDescent="0.25">
      <c r="T1036" s="2"/>
      <c r="U1036" s="1"/>
      <c r="AH1036" s="1"/>
    </row>
    <row r="1037" spans="20:34" x14ac:dyDescent="0.25">
      <c r="T1037" s="2"/>
      <c r="U1037" s="1"/>
      <c r="AH1037" s="1"/>
    </row>
    <row r="1038" spans="20:34" x14ac:dyDescent="0.25">
      <c r="T1038" s="2"/>
      <c r="U1038" s="1"/>
      <c r="AH1038" s="1"/>
    </row>
    <row r="1039" spans="20:34" x14ac:dyDescent="0.25">
      <c r="T1039" s="2"/>
      <c r="U1039" s="1"/>
      <c r="AH1039" s="1"/>
    </row>
    <row r="1040" spans="20:34" x14ac:dyDescent="0.25">
      <c r="T1040" s="2"/>
      <c r="U1040" s="1"/>
      <c r="AH1040" s="1"/>
    </row>
    <row r="1041" spans="20:34" x14ac:dyDescent="0.25">
      <c r="T1041" s="2"/>
      <c r="U1041" s="1"/>
      <c r="AH1041" s="1"/>
    </row>
    <row r="1042" spans="20:34" x14ac:dyDescent="0.25">
      <c r="T1042" s="2"/>
      <c r="U1042" s="1"/>
      <c r="AH1042" s="1"/>
    </row>
    <row r="1043" spans="20:34" x14ac:dyDescent="0.25">
      <c r="T1043" s="2"/>
      <c r="U1043" s="1"/>
      <c r="AH1043" s="1"/>
    </row>
    <row r="1044" spans="20:34" x14ac:dyDescent="0.25">
      <c r="T1044" s="2"/>
      <c r="U1044" s="1"/>
      <c r="AH1044" s="1"/>
    </row>
    <row r="1045" spans="20:34" x14ac:dyDescent="0.25">
      <c r="T1045" s="2"/>
      <c r="U1045" s="1"/>
      <c r="AH1045" s="1"/>
    </row>
    <row r="1046" spans="20:34" x14ac:dyDescent="0.25">
      <c r="T1046" s="2"/>
      <c r="U1046" s="1"/>
      <c r="AH1046" s="1"/>
    </row>
    <row r="1047" spans="20:34" x14ac:dyDescent="0.25">
      <c r="T1047" s="2"/>
      <c r="U1047" s="1"/>
      <c r="AH1047" s="1"/>
    </row>
    <row r="1048" spans="20:34" x14ac:dyDescent="0.25">
      <c r="T1048" s="2"/>
      <c r="U1048" s="1"/>
      <c r="AH1048" s="1"/>
    </row>
    <row r="1049" spans="20:34" x14ac:dyDescent="0.25">
      <c r="T1049" s="2"/>
      <c r="U1049" s="1"/>
      <c r="AH1049" s="1"/>
    </row>
    <row r="1050" spans="20:34" x14ac:dyDescent="0.25">
      <c r="T1050" s="2"/>
      <c r="U1050" s="1"/>
      <c r="AH1050" s="1"/>
    </row>
    <row r="1051" spans="20:34" x14ac:dyDescent="0.25">
      <c r="T1051" s="2"/>
      <c r="U1051" s="1"/>
      <c r="AH1051" s="1"/>
    </row>
    <row r="1052" spans="20:34" x14ac:dyDescent="0.25">
      <c r="T1052" s="2"/>
      <c r="U1052" s="1"/>
      <c r="AH1052" s="1"/>
    </row>
    <row r="1053" spans="20:34" x14ac:dyDescent="0.25">
      <c r="T1053" s="2"/>
      <c r="U1053" s="1"/>
      <c r="AH1053" s="1"/>
    </row>
    <row r="1054" spans="20:34" x14ac:dyDescent="0.25">
      <c r="T1054" s="2"/>
      <c r="U1054" s="1"/>
      <c r="AH1054" s="1"/>
    </row>
    <row r="1055" spans="20:34" x14ac:dyDescent="0.25">
      <c r="T1055" s="2"/>
      <c r="U1055" s="1"/>
      <c r="AH1055" s="1"/>
    </row>
    <row r="1056" spans="20:34" x14ac:dyDescent="0.25">
      <c r="T1056" s="2"/>
      <c r="U1056" s="1"/>
      <c r="AH1056" s="1"/>
    </row>
    <row r="1057" spans="20:34" x14ac:dyDescent="0.25">
      <c r="T1057" s="2"/>
      <c r="U1057" s="1"/>
      <c r="AH1057" s="1"/>
    </row>
    <row r="1058" spans="20:34" x14ac:dyDescent="0.25">
      <c r="T1058" s="2"/>
      <c r="U1058" s="1"/>
      <c r="AH1058" s="1"/>
    </row>
    <row r="1059" spans="20:34" x14ac:dyDescent="0.25">
      <c r="T1059" s="2"/>
      <c r="U1059" s="1"/>
      <c r="AH1059" s="1"/>
    </row>
    <row r="1060" spans="20:34" x14ac:dyDescent="0.25">
      <c r="T1060" s="2"/>
      <c r="U1060" s="1"/>
      <c r="AH1060" s="1"/>
    </row>
    <row r="1061" spans="20:34" x14ac:dyDescent="0.25">
      <c r="T1061" s="2"/>
      <c r="U1061" s="1"/>
      <c r="AH1061" s="1"/>
    </row>
    <row r="1062" spans="20:34" x14ac:dyDescent="0.25">
      <c r="T1062" s="2"/>
      <c r="U1062" s="1"/>
      <c r="AH1062" s="1"/>
    </row>
    <row r="1063" spans="20:34" x14ac:dyDescent="0.25">
      <c r="T1063" s="2"/>
      <c r="U1063" s="1"/>
      <c r="AH1063" s="1"/>
    </row>
    <row r="1064" spans="20:34" x14ac:dyDescent="0.25">
      <c r="T1064" s="2"/>
      <c r="U1064" s="1"/>
      <c r="AH1064" s="1"/>
    </row>
    <row r="1065" spans="20:34" x14ac:dyDescent="0.25">
      <c r="T1065" s="2"/>
      <c r="U1065" s="1"/>
      <c r="AH1065" s="1"/>
    </row>
    <row r="1066" spans="20:34" x14ac:dyDescent="0.25">
      <c r="T1066" s="2"/>
      <c r="U1066" s="1"/>
      <c r="AH1066" s="1"/>
    </row>
    <row r="1067" spans="20:34" x14ac:dyDescent="0.25">
      <c r="T1067" s="2"/>
      <c r="U1067" s="1"/>
      <c r="AH1067" s="1"/>
    </row>
    <row r="1068" spans="20:34" x14ac:dyDescent="0.25">
      <c r="T1068" s="2"/>
      <c r="U1068" s="1"/>
      <c r="AH1068" s="1"/>
    </row>
    <row r="1069" spans="20:34" x14ac:dyDescent="0.25">
      <c r="T1069" s="2"/>
      <c r="U1069" s="1"/>
      <c r="AH1069" s="1"/>
    </row>
    <row r="1070" spans="20:34" x14ac:dyDescent="0.25">
      <c r="T1070" s="2"/>
      <c r="U1070" s="1"/>
      <c r="AH1070" s="1"/>
    </row>
    <row r="1071" spans="20:34" x14ac:dyDescent="0.25">
      <c r="T1071" s="2"/>
      <c r="U1071" s="1"/>
      <c r="AH1071" s="1"/>
    </row>
    <row r="1072" spans="20:34" x14ac:dyDescent="0.25">
      <c r="T1072" s="2"/>
      <c r="U1072" s="1"/>
      <c r="AH1072" s="1"/>
    </row>
    <row r="1073" spans="20:34" x14ac:dyDescent="0.25">
      <c r="T1073" s="2"/>
      <c r="U1073" s="1"/>
      <c r="AH1073" s="1"/>
    </row>
    <row r="1074" spans="20:34" x14ac:dyDescent="0.25">
      <c r="T1074" s="2"/>
      <c r="U1074" s="1"/>
      <c r="AH1074" s="1"/>
    </row>
    <row r="1075" spans="20:34" x14ac:dyDescent="0.25">
      <c r="T1075" s="2"/>
      <c r="U1075" s="1"/>
      <c r="AH1075" s="1"/>
    </row>
    <row r="1076" spans="20:34" x14ac:dyDescent="0.25">
      <c r="T1076" s="2"/>
      <c r="U1076" s="1"/>
      <c r="AH1076" s="1"/>
    </row>
    <row r="1077" spans="20:34" x14ac:dyDescent="0.25">
      <c r="T1077" s="2"/>
      <c r="U1077" s="1"/>
      <c r="AH1077" s="1"/>
    </row>
    <row r="1078" spans="20:34" x14ac:dyDescent="0.25">
      <c r="T1078" s="2"/>
      <c r="U1078" s="1"/>
      <c r="AH1078" s="1"/>
    </row>
    <row r="1079" spans="20:34" x14ac:dyDescent="0.25">
      <c r="T1079" s="2"/>
      <c r="U1079" s="1"/>
      <c r="AH1079" s="1"/>
    </row>
    <row r="1080" spans="20:34" x14ac:dyDescent="0.25">
      <c r="T1080" s="2"/>
      <c r="U1080" s="1"/>
      <c r="AH1080" s="1"/>
    </row>
    <row r="1081" spans="20:34" x14ac:dyDescent="0.25">
      <c r="T1081" s="2"/>
      <c r="U1081" s="1"/>
      <c r="AH1081" s="1"/>
    </row>
    <row r="1082" spans="20:34" x14ac:dyDescent="0.25">
      <c r="T1082" s="2"/>
      <c r="U1082" s="1"/>
      <c r="AH1082" s="1"/>
    </row>
    <row r="1083" spans="20:34" x14ac:dyDescent="0.25">
      <c r="T1083" s="2"/>
      <c r="U1083" s="1"/>
      <c r="AH1083" s="1"/>
    </row>
    <row r="1084" spans="20:34" x14ac:dyDescent="0.25">
      <c r="T1084" s="2"/>
      <c r="U1084" s="1"/>
      <c r="AH1084" s="1"/>
    </row>
    <row r="1085" spans="20:34" x14ac:dyDescent="0.25">
      <c r="T1085" s="2"/>
      <c r="U1085" s="1"/>
      <c r="AH1085" s="1"/>
    </row>
    <row r="1086" spans="20:34" x14ac:dyDescent="0.25">
      <c r="T1086" s="2"/>
      <c r="U1086" s="1"/>
      <c r="AH1086" s="1"/>
    </row>
    <row r="1087" spans="20:34" x14ac:dyDescent="0.25">
      <c r="T1087" s="2"/>
      <c r="U1087" s="1"/>
      <c r="AH1087" s="1"/>
    </row>
    <row r="1088" spans="20:34" x14ac:dyDescent="0.25">
      <c r="T1088" s="2"/>
      <c r="U1088" s="1"/>
      <c r="AH1088" s="1"/>
    </row>
    <row r="1089" spans="20:34" x14ac:dyDescent="0.25">
      <c r="T1089" s="2"/>
      <c r="U1089" s="1"/>
      <c r="AH1089" s="1"/>
    </row>
    <row r="1090" spans="20:34" x14ac:dyDescent="0.25">
      <c r="T1090" s="2"/>
      <c r="U1090" s="1"/>
      <c r="AH1090" s="1"/>
    </row>
    <row r="1091" spans="20:34" x14ac:dyDescent="0.25">
      <c r="T1091" s="2"/>
      <c r="U1091" s="1"/>
      <c r="AH1091" s="1"/>
    </row>
    <row r="1092" spans="20:34" x14ac:dyDescent="0.25">
      <c r="T1092" s="2"/>
      <c r="U1092" s="1"/>
      <c r="AH1092" s="1"/>
    </row>
    <row r="1093" spans="20:34" x14ac:dyDescent="0.25">
      <c r="T1093" s="2"/>
      <c r="U1093" s="1"/>
      <c r="AH1093" s="1"/>
    </row>
    <row r="1094" spans="20:34" x14ac:dyDescent="0.25">
      <c r="T1094" s="2"/>
      <c r="U1094" s="1"/>
      <c r="AH1094" s="1"/>
    </row>
    <row r="1095" spans="20:34" x14ac:dyDescent="0.25">
      <c r="T1095" s="2"/>
      <c r="U1095" s="1"/>
      <c r="AH1095" s="1"/>
    </row>
    <row r="1096" spans="20:34" x14ac:dyDescent="0.25">
      <c r="T1096" s="2"/>
      <c r="U1096" s="1"/>
      <c r="AH1096" s="1"/>
    </row>
    <row r="1097" spans="20:34" x14ac:dyDescent="0.25">
      <c r="T1097" s="2"/>
      <c r="U1097" s="1"/>
      <c r="AH1097" s="1"/>
    </row>
    <row r="1098" spans="20:34" x14ac:dyDescent="0.25">
      <c r="T1098" s="2"/>
      <c r="U1098" s="1"/>
      <c r="AH1098" s="1"/>
    </row>
    <row r="1099" spans="20:34" x14ac:dyDescent="0.25">
      <c r="T1099" s="2"/>
      <c r="U1099" s="1"/>
      <c r="AH1099" s="1"/>
    </row>
    <row r="1100" spans="20:34" x14ac:dyDescent="0.25">
      <c r="T1100" s="2"/>
      <c r="U1100" s="1"/>
      <c r="AH1100" s="1"/>
    </row>
    <row r="1101" spans="20:34" x14ac:dyDescent="0.25">
      <c r="T1101" s="2"/>
      <c r="U1101" s="1"/>
      <c r="AH1101" s="1"/>
    </row>
    <row r="1102" spans="20:34" x14ac:dyDescent="0.25">
      <c r="T1102" s="2"/>
      <c r="U1102" s="1"/>
      <c r="AH1102" s="1"/>
    </row>
    <row r="1103" spans="20:34" x14ac:dyDescent="0.25">
      <c r="T1103" s="2"/>
      <c r="U1103" s="1"/>
      <c r="AH1103" s="1"/>
    </row>
    <row r="1104" spans="20:34" x14ac:dyDescent="0.25">
      <c r="T1104" s="2"/>
      <c r="U1104" s="1"/>
      <c r="AH1104" s="1"/>
    </row>
    <row r="1105" spans="20:34" x14ac:dyDescent="0.25">
      <c r="T1105" s="2"/>
      <c r="U1105" s="1"/>
      <c r="AH1105" s="1"/>
    </row>
    <row r="1106" spans="20:34" x14ac:dyDescent="0.25">
      <c r="T1106" s="2"/>
      <c r="U1106" s="1"/>
      <c r="AH1106" s="1"/>
    </row>
    <row r="1107" spans="20:34" x14ac:dyDescent="0.25">
      <c r="T1107" s="2"/>
      <c r="U1107" s="1"/>
      <c r="AH1107" s="1"/>
    </row>
    <row r="1108" spans="20:34" x14ac:dyDescent="0.25">
      <c r="T1108" s="2"/>
      <c r="U1108" s="1"/>
      <c r="AH1108" s="1"/>
    </row>
    <row r="1109" spans="20:34" x14ac:dyDescent="0.25">
      <c r="T1109" s="2"/>
      <c r="U1109" s="1"/>
      <c r="AH1109" s="1"/>
    </row>
    <row r="1110" spans="20:34" x14ac:dyDescent="0.25">
      <c r="T1110" s="2"/>
      <c r="U1110" s="1"/>
      <c r="AH1110" s="1"/>
    </row>
    <row r="1111" spans="20:34" x14ac:dyDescent="0.25">
      <c r="T1111" s="2"/>
      <c r="U1111" s="1"/>
      <c r="AH1111" s="1"/>
    </row>
    <row r="1112" spans="20:34" x14ac:dyDescent="0.25">
      <c r="T1112" s="2"/>
      <c r="U1112" s="1"/>
      <c r="AH1112" s="1"/>
    </row>
    <row r="1113" spans="20:34" x14ac:dyDescent="0.25">
      <c r="T1113" s="2"/>
      <c r="U1113" s="1"/>
      <c r="AH1113" s="1"/>
    </row>
    <row r="1114" spans="20:34" x14ac:dyDescent="0.25">
      <c r="T1114" s="2"/>
      <c r="U1114" s="1"/>
      <c r="AH1114" s="1"/>
    </row>
    <row r="1115" spans="20:34" x14ac:dyDescent="0.25">
      <c r="T1115" s="2"/>
      <c r="U1115" s="1"/>
      <c r="AH1115" s="1"/>
    </row>
    <row r="1116" spans="20:34" x14ac:dyDescent="0.25">
      <c r="T1116" s="2"/>
      <c r="U1116" s="1"/>
      <c r="AH1116" s="1"/>
    </row>
    <row r="1117" spans="20:34" x14ac:dyDescent="0.25">
      <c r="T1117" s="2"/>
      <c r="U1117" s="1"/>
      <c r="AH1117" s="1"/>
    </row>
    <row r="1118" spans="20:34" x14ac:dyDescent="0.25">
      <c r="T1118" s="2"/>
      <c r="U1118" s="1"/>
      <c r="AH1118" s="1"/>
    </row>
    <row r="1119" spans="20:34" x14ac:dyDescent="0.25">
      <c r="T1119" s="2"/>
      <c r="U1119" s="1"/>
      <c r="AH1119" s="1"/>
    </row>
    <row r="1120" spans="20:34" x14ac:dyDescent="0.25">
      <c r="T1120" s="2"/>
      <c r="U1120" s="1"/>
      <c r="AH1120" s="1"/>
    </row>
    <row r="1121" spans="20:34" x14ac:dyDescent="0.25">
      <c r="T1121" s="2"/>
      <c r="U1121" s="1"/>
      <c r="AH1121" s="1"/>
    </row>
    <row r="1122" spans="20:34" x14ac:dyDescent="0.25">
      <c r="T1122" s="2"/>
      <c r="U1122" s="1"/>
      <c r="AH1122" s="1"/>
    </row>
    <row r="1123" spans="20:34" x14ac:dyDescent="0.25">
      <c r="T1123" s="2"/>
      <c r="U1123" s="1"/>
      <c r="AH1123" s="1"/>
    </row>
    <row r="1124" spans="20:34" x14ac:dyDescent="0.25">
      <c r="T1124" s="2"/>
      <c r="U1124" s="1"/>
      <c r="AH1124" s="1"/>
    </row>
    <row r="1125" spans="20:34" x14ac:dyDescent="0.25">
      <c r="T1125" s="2"/>
      <c r="U1125" s="1"/>
      <c r="AH1125" s="1"/>
    </row>
    <row r="1126" spans="20:34" x14ac:dyDescent="0.25">
      <c r="T1126" s="2"/>
      <c r="U1126" s="1"/>
      <c r="AH1126" s="1"/>
    </row>
    <row r="1127" spans="20:34" x14ac:dyDescent="0.25">
      <c r="T1127" s="2"/>
      <c r="U1127" s="1"/>
      <c r="AH1127" s="1"/>
    </row>
    <row r="1128" spans="20:34" x14ac:dyDescent="0.25">
      <c r="T1128" s="2"/>
      <c r="U1128" s="1"/>
      <c r="AH1128" s="1"/>
    </row>
    <row r="1129" spans="20:34" x14ac:dyDescent="0.25">
      <c r="T1129" s="2"/>
      <c r="U1129" s="1"/>
      <c r="AH1129" s="1"/>
    </row>
    <row r="1130" spans="20:34" x14ac:dyDescent="0.25">
      <c r="T1130" s="2"/>
      <c r="U1130" s="1"/>
      <c r="AH1130" s="1"/>
    </row>
    <row r="1131" spans="20:34" x14ac:dyDescent="0.25">
      <c r="T1131" s="2"/>
      <c r="U1131" s="1"/>
      <c r="AH1131" s="1"/>
    </row>
    <row r="1132" spans="20:34" x14ac:dyDescent="0.25">
      <c r="T1132" s="2"/>
      <c r="U1132" s="1"/>
      <c r="AH1132" s="1"/>
    </row>
    <row r="1133" spans="20:34" x14ac:dyDescent="0.25">
      <c r="T1133" s="2"/>
      <c r="U1133" s="1"/>
      <c r="AH1133" s="1"/>
    </row>
    <row r="1134" spans="20:34" x14ac:dyDescent="0.25">
      <c r="T1134" s="2"/>
      <c r="U1134" s="1"/>
      <c r="AH1134" s="1"/>
    </row>
    <row r="1135" spans="20:34" x14ac:dyDescent="0.25">
      <c r="T1135" s="2"/>
      <c r="U1135" s="1"/>
      <c r="AH1135" s="1"/>
    </row>
    <row r="1136" spans="20:34" x14ac:dyDescent="0.25">
      <c r="T1136" s="2"/>
      <c r="U1136" s="1"/>
      <c r="AH1136" s="1"/>
    </row>
    <row r="1137" spans="20:34" x14ac:dyDescent="0.25">
      <c r="T1137" s="2"/>
      <c r="U1137" s="1"/>
      <c r="AH1137" s="1"/>
    </row>
    <row r="1138" spans="20:34" x14ac:dyDescent="0.25">
      <c r="T1138" s="2"/>
      <c r="U1138" s="1"/>
      <c r="AH1138" s="1"/>
    </row>
    <row r="1139" spans="20:34" x14ac:dyDescent="0.25">
      <c r="T1139" s="2"/>
      <c r="U1139" s="1"/>
      <c r="AH1139" s="1"/>
    </row>
    <row r="1140" spans="20:34" x14ac:dyDescent="0.25">
      <c r="T1140" s="2"/>
      <c r="U1140" s="1"/>
      <c r="AH1140" s="1"/>
    </row>
    <row r="1141" spans="20:34" x14ac:dyDescent="0.25">
      <c r="T1141" s="2"/>
      <c r="U1141" s="1"/>
      <c r="AH1141" s="1"/>
    </row>
    <row r="1142" spans="20:34" x14ac:dyDescent="0.25">
      <c r="T1142" s="2"/>
      <c r="U1142" s="1"/>
      <c r="AH1142" s="1"/>
    </row>
    <row r="1143" spans="20:34" x14ac:dyDescent="0.25">
      <c r="T1143" s="2"/>
      <c r="U1143" s="1"/>
      <c r="AH1143" s="1"/>
    </row>
    <row r="1144" spans="20:34" x14ac:dyDescent="0.25">
      <c r="T1144" s="2"/>
      <c r="U1144" s="1"/>
      <c r="AH1144" s="1"/>
    </row>
    <row r="1145" spans="20:34" x14ac:dyDescent="0.25">
      <c r="T1145" s="2"/>
      <c r="U1145" s="1"/>
      <c r="AH1145" s="1"/>
    </row>
    <row r="1146" spans="20:34" x14ac:dyDescent="0.25">
      <c r="T1146" s="2"/>
      <c r="U1146" s="1"/>
      <c r="AH1146" s="1"/>
    </row>
    <row r="1147" spans="20:34" x14ac:dyDescent="0.25">
      <c r="T1147" s="2"/>
      <c r="U1147" s="1"/>
      <c r="AH1147" s="1"/>
    </row>
    <row r="1148" spans="20:34" x14ac:dyDescent="0.25">
      <c r="T1148" s="2"/>
      <c r="U1148" s="1"/>
      <c r="AH1148" s="1"/>
    </row>
    <row r="1149" spans="20:34" x14ac:dyDescent="0.25">
      <c r="T1149" s="2"/>
      <c r="U1149" s="1"/>
      <c r="AH1149" s="1"/>
    </row>
    <row r="1150" spans="20:34" x14ac:dyDescent="0.25">
      <c r="T1150" s="2"/>
      <c r="U1150" s="1"/>
      <c r="AH1150" s="1"/>
    </row>
    <row r="1151" spans="20:34" x14ac:dyDescent="0.25">
      <c r="T1151" s="2"/>
      <c r="U1151" s="1"/>
      <c r="AH1151" s="1"/>
    </row>
    <row r="1152" spans="20:34" x14ac:dyDescent="0.25">
      <c r="T1152" s="2"/>
      <c r="U1152" s="1"/>
      <c r="AH1152" s="1"/>
    </row>
    <row r="1153" spans="20:34" x14ac:dyDescent="0.25">
      <c r="T1153" s="2"/>
      <c r="U1153" s="1"/>
      <c r="AH1153" s="1"/>
    </row>
    <row r="1154" spans="20:34" x14ac:dyDescent="0.25">
      <c r="T1154" s="2"/>
      <c r="U1154" s="1"/>
      <c r="AH1154" s="1"/>
    </row>
    <row r="1155" spans="20:34" x14ac:dyDescent="0.25">
      <c r="T1155" s="2"/>
      <c r="U1155" s="1"/>
      <c r="AH1155" s="1"/>
    </row>
    <row r="1156" spans="20:34" x14ac:dyDescent="0.25">
      <c r="T1156" s="2"/>
      <c r="U1156" s="1"/>
      <c r="AH1156" s="1"/>
    </row>
    <row r="1157" spans="20:34" x14ac:dyDescent="0.25">
      <c r="T1157" s="2"/>
      <c r="U1157" s="1"/>
      <c r="AH1157" s="1"/>
    </row>
    <row r="1158" spans="20:34" x14ac:dyDescent="0.25">
      <c r="T1158" s="2"/>
      <c r="U1158" s="1"/>
      <c r="AH1158" s="1"/>
    </row>
    <row r="1159" spans="20:34" x14ac:dyDescent="0.25">
      <c r="T1159" s="2"/>
      <c r="U1159" s="1"/>
      <c r="AH1159" s="1"/>
    </row>
    <row r="1160" spans="20:34" x14ac:dyDescent="0.25">
      <c r="T1160" s="2"/>
      <c r="U1160" s="1"/>
      <c r="AH1160" s="1"/>
    </row>
    <row r="1161" spans="20:34" x14ac:dyDescent="0.25">
      <c r="T1161" s="2"/>
      <c r="U1161" s="1"/>
      <c r="AH1161" s="1"/>
    </row>
    <row r="1162" spans="20:34" x14ac:dyDescent="0.25">
      <c r="T1162" s="2"/>
      <c r="U1162" s="1"/>
      <c r="AH1162" s="1"/>
    </row>
    <row r="1163" spans="20:34" x14ac:dyDescent="0.25">
      <c r="T1163" s="2"/>
      <c r="U1163" s="1"/>
      <c r="AH1163" s="1"/>
    </row>
    <row r="1164" spans="20:34" x14ac:dyDescent="0.25">
      <c r="T1164" s="2"/>
      <c r="U1164" s="1"/>
      <c r="AH1164" s="1"/>
    </row>
    <row r="1165" spans="20:34" x14ac:dyDescent="0.25">
      <c r="T1165" s="2"/>
      <c r="U1165" s="1"/>
      <c r="AH1165" s="1"/>
    </row>
    <row r="1166" spans="20:34" x14ac:dyDescent="0.25">
      <c r="T1166" s="2"/>
      <c r="U1166" s="1"/>
      <c r="AH1166" s="1"/>
    </row>
    <row r="1167" spans="20:34" x14ac:dyDescent="0.25">
      <c r="T1167" s="2"/>
      <c r="U1167" s="1"/>
      <c r="AH1167" s="1"/>
    </row>
    <row r="1168" spans="20:34" x14ac:dyDescent="0.25">
      <c r="T1168" s="2"/>
      <c r="U1168" s="1"/>
      <c r="AH1168" s="1"/>
    </row>
    <row r="1169" spans="20:34" x14ac:dyDescent="0.25">
      <c r="T1169" s="2"/>
      <c r="U1169" s="1"/>
      <c r="AH1169" s="1"/>
    </row>
    <row r="1170" spans="20:34" x14ac:dyDescent="0.25">
      <c r="T1170" s="2"/>
      <c r="U1170" s="1"/>
      <c r="AH1170" s="1"/>
    </row>
    <row r="1171" spans="20:34" x14ac:dyDescent="0.25">
      <c r="T1171" s="2"/>
      <c r="U1171" s="1"/>
      <c r="AH1171" s="1"/>
    </row>
    <row r="1172" spans="20:34" x14ac:dyDescent="0.25">
      <c r="T1172" s="2"/>
      <c r="U1172" s="1"/>
      <c r="AH1172" s="1"/>
    </row>
    <row r="1173" spans="20:34" x14ac:dyDescent="0.25">
      <c r="T1173" s="2"/>
      <c r="U1173" s="1"/>
      <c r="AH1173" s="1"/>
    </row>
    <row r="1174" spans="20:34" x14ac:dyDescent="0.25">
      <c r="T1174" s="2"/>
      <c r="U1174" s="1"/>
      <c r="AH1174" s="1"/>
    </row>
    <row r="1175" spans="20:34" x14ac:dyDescent="0.25">
      <c r="T1175" s="2"/>
      <c r="U1175" s="1"/>
      <c r="AH1175" s="1"/>
    </row>
    <row r="1176" spans="20:34" x14ac:dyDescent="0.25">
      <c r="T1176" s="2"/>
      <c r="U1176" s="1"/>
      <c r="AH1176" s="1"/>
    </row>
    <row r="1177" spans="20:34" x14ac:dyDescent="0.25">
      <c r="T1177" s="2"/>
      <c r="U1177" s="1"/>
      <c r="AH1177" s="1"/>
    </row>
    <row r="1178" spans="20:34" x14ac:dyDescent="0.25">
      <c r="T1178" s="2"/>
      <c r="U1178" s="1"/>
      <c r="AH1178" s="1"/>
    </row>
    <row r="1179" spans="20:34" x14ac:dyDescent="0.25">
      <c r="T1179" s="2"/>
      <c r="U1179" s="1"/>
      <c r="AH1179" s="1"/>
    </row>
    <row r="1180" spans="20:34" x14ac:dyDescent="0.25">
      <c r="T1180" s="2"/>
      <c r="U1180" s="1"/>
      <c r="AH1180" s="1"/>
    </row>
    <row r="1181" spans="20:34" x14ac:dyDescent="0.25">
      <c r="T1181" s="2"/>
      <c r="U1181" s="1"/>
      <c r="AH1181" s="1"/>
    </row>
    <row r="1182" spans="20:34" x14ac:dyDescent="0.25">
      <c r="T1182" s="2"/>
      <c r="U1182" s="1"/>
      <c r="AH1182" s="1"/>
    </row>
    <row r="1183" spans="20:34" x14ac:dyDescent="0.25">
      <c r="T1183" s="2"/>
      <c r="U1183" s="1"/>
      <c r="AH1183" s="1"/>
    </row>
    <row r="1184" spans="20:34" x14ac:dyDescent="0.25">
      <c r="T1184" s="2"/>
      <c r="U1184" s="1"/>
      <c r="AH1184" s="1"/>
    </row>
    <row r="1185" spans="20:34" x14ac:dyDescent="0.25">
      <c r="T1185" s="2"/>
      <c r="U1185" s="1"/>
      <c r="AH1185" s="1"/>
    </row>
    <row r="1186" spans="20:34" x14ac:dyDescent="0.25">
      <c r="T1186" s="2"/>
      <c r="U1186" s="1"/>
      <c r="AH1186" s="1"/>
    </row>
    <row r="1187" spans="20:34" x14ac:dyDescent="0.25">
      <c r="T1187" s="2"/>
      <c r="U1187" s="1"/>
      <c r="AH1187" s="1"/>
    </row>
    <row r="1188" spans="20:34" x14ac:dyDescent="0.25">
      <c r="T1188" s="2"/>
      <c r="U1188" s="1"/>
      <c r="AH1188" s="1"/>
    </row>
    <row r="1189" spans="20:34" x14ac:dyDescent="0.25">
      <c r="T1189" s="2"/>
      <c r="U1189" s="1"/>
      <c r="AH1189" s="1"/>
    </row>
    <row r="1190" spans="20:34" x14ac:dyDescent="0.25">
      <c r="T1190" s="2"/>
      <c r="U1190" s="1"/>
      <c r="AH1190" s="1"/>
    </row>
    <row r="1191" spans="20:34" x14ac:dyDescent="0.25">
      <c r="T1191" s="2"/>
      <c r="U1191" s="1"/>
      <c r="AH1191" s="1"/>
    </row>
    <row r="1192" spans="20:34" x14ac:dyDescent="0.25">
      <c r="T1192" s="2"/>
      <c r="U1192" s="1"/>
      <c r="AH1192" s="1"/>
    </row>
    <row r="1193" spans="20:34" x14ac:dyDescent="0.25">
      <c r="T1193" s="2"/>
      <c r="U1193" s="1"/>
      <c r="AH1193" s="1"/>
    </row>
    <row r="1194" spans="20:34" x14ac:dyDescent="0.25">
      <c r="T1194" s="2"/>
      <c r="U1194" s="1"/>
      <c r="AH1194" s="1"/>
    </row>
    <row r="1195" spans="20:34" x14ac:dyDescent="0.25">
      <c r="T1195" s="2"/>
      <c r="U1195" s="1"/>
      <c r="AH1195" s="1"/>
    </row>
    <row r="1196" spans="20:34" x14ac:dyDescent="0.25">
      <c r="T1196" s="2"/>
      <c r="U1196" s="1"/>
      <c r="AH1196" s="1"/>
    </row>
    <row r="1197" spans="20:34" x14ac:dyDescent="0.25">
      <c r="T1197" s="2"/>
      <c r="U1197" s="1"/>
      <c r="AH1197" s="1"/>
    </row>
    <row r="1198" spans="20:34" x14ac:dyDescent="0.25">
      <c r="T1198" s="2"/>
      <c r="U1198" s="1"/>
      <c r="AH1198" s="1"/>
    </row>
    <row r="1199" spans="20:34" x14ac:dyDescent="0.25">
      <c r="T1199" s="2"/>
      <c r="U1199" s="1"/>
      <c r="AH1199" s="1"/>
    </row>
    <row r="1200" spans="20:34" x14ac:dyDescent="0.25">
      <c r="T1200" s="2"/>
      <c r="U1200" s="1"/>
      <c r="AH1200" s="1"/>
    </row>
    <row r="1201" spans="20:34" x14ac:dyDescent="0.25">
      <c r="T1201" s="2"/>
      <c r="U1201" s="1"/>
      <c r="AH1201" s="1"/>
    </row>
    <row r="1202" spans="20:34" x14ac:dyDescent="0.25">
      <c r="T1202" s="2"/>
      <c r="U1202" s="1"/>
      <c r="AH1202" s="1"/>
    </row>
    <row r="1203" spans="20:34" x14ac:dyDescent="0.25">
      <c r="T1203" s="2"/>
      <c r="U1203" s="1"/>
      <c r="AH1203" s="1"/>
    </row>
    <row r="1204" spans="20:34" x14ac:dyDescent="0.25">
      <c r="T1204" s="2"/>
      <c r="U1204" s="1"/>
      <c r="AH1204" s="1"/>
    </row>
    <row r="1205" spans="20:34" x14ac:dyDescent="0.25">
      <c r="T1205" s="2"/>
      <c r="U1205" s="1"/>
      <c r="AH1205" s="1"/>
    </row>
    <row r="1206" spans="20:34" x14ac:dyDescent="0.25">
      <c r="T1206" s="2"/>
      <c r="U1206" s="1"/>
      <c r="AH1206" s="1"/>
    </row>
    <row r="1207" spans="20:34" x14ac:dyDescent="0.25">
      <c r="T1207" s="2"/>
      <c r="U1207" s="1"/>
      <c r="AH1207" s="1"/>
    </row>
    <row r="1208" spans="20:34" x14ac:dyDescent="0.25">
      <c r="T1208" s="2"/>
      <c r="U1208" s="1"/>
      <c r="AH1208" s="1"/>
    </row>
    <row r="1209" spans="20:34" x14ac:dyDescent="0.25">
      <c r="T1209" s="2"/>
      <c r="U1209" s="1"/>
      <c r="AH1209" s="1"/>
    </row>
    <row r="1210" spans="20:34" x14ac:dyDescent="0.25">
      <c r="T1210" s="2"/>
      <c r="U1210" s="1"/>
      <c r="AH1210" s="1"/>
    </row>
    <row r="1211" spans="20:34" x14ac:dyDescent="0.25">
      <c r="T1211" s="2"/>
      <c r="U1211" s="1"/>
      <c r="AH1211" s="1"/>
    </row>
    <row r="1212" spans="20:34" x14ac:dyDescent="0.25">
      <c r="T1212" s="2"/>
      <c r="U1212" s="1"/>
      <c r="AH1212" s="1"/>
    </row>
    <row r="1213" spans="20:34" x14ac:dyDescent="0.25">
      <c r="T1213" s="2"/>
      <c r="U1213" s="1"/>
      <c r="AH1213" s="1"/>
    </row>
    <row r="1214" spans="20:34" x14ac:dyDescent="0.25">
      <c r="T1214" s="2"/>
      <c r="U1214" s="1"/>
      <c r="AH1214" s="1"/>
    </row>
    <row r="1215" spans="20:34" x14ac:dyDescent="0.25">
      <c r="T1215" s="2"/>
      <c r="U1215" s="1"/>
      <c r="AH1215" s="1"/>
    </row>
    <row r="1216" spans="20:34" x14ac:dyDescent="0.25">
      <c r="T1216" s="2"/>
      <c r="U1216" s="1"/>
      <c r="AH1216" s="1"/>
    </row>
    <row r="1217" spans="20:34" x14ac:dyDescent="0.25">
      <c r="T1217" s="2"/>
      <c r="U1217" s="1"/>
      <c r="AH1217" s="1"/>
    </row>
    <row r="1218" spans="20:34" x14ac:dyDescent="0.25">
      <c r="T1218" s="2"/>
      <c r="U1218" s="1"/>
      <c r="AH1218" s="1"/>
    </row>
    <row r="1219" spans="20:34" x14ac:dyDescent="0.25">
      <c r="T1219" s="2"/>
      <c r="U1219" s="1"/>
      <c r="AH1219" s="1"/>
    </row>
    <row r="1220" spans="20:34" x14ac:dyDescent="0.25">
      <c r="T1220" s="2"/>
      <c r="U1220" s="1"/>
      <c r="AH1220" s="1"/>
    </row>
    <row r="1221" spans="20:34" x14ac:dyDescent="0.25">
      <c r="T1221" s="2"/>
      <c r="U1221" s="1"/>
      <c r="AH1221" s="1"/>
    </row>
    <row r="1222" spans="20:34" x14ac:dyDescent="0.25">
      <c r="T1222" s="2"/>
      <c r="U1222" s="1"/>
      <c r="AH1222" s="1"/>
    </row>
    <row r="1223" spans="20:34" x14ac:dyDescent="0.25">
      <c r="T1223" s="2"/>
      <c r="U1223" s="1"/>
      <c r="AH1223" s="1"/>
    </row>
    <row r="1224" spans="20:34" x14ac:dyDescent="0.25">
      <c r="T1224" s="2"/>
      <c r="U1224" s="1"/>
      <c r="AH1224" s="1"/>
    </row>
    <row r="1225" spans="20:34" x14ac:dyDescent="0.25">
      <c r="T1225" s="2"/>
      <c r="U1225" s="1"/>
      <c r="AH1225" s="1"/>
    </row>
    <row r="1226" spans="20:34" x14ac:dyDescent="0.25">
      <c r="T1226" s="2"/>
      <c r="U1226" s="1"/>
      <c r="AH1226" s="1"/>
    </row>
    <row r="1227" spans="20:34" x14ac:dyDescent="0.25">
      <c r="T1227" s="2"/>
      <c r="U1227" s="1"/>
      <c r="AH1227" s="1"/>
    </row>
    <row r="1228" spans="20:34" x14ac:dyDescent="0.25">
      <c r="T1228" s="2"/>
      <c r="U1228" s="1"/>
      <c r="AH1228" s="1"/>
    </row>
    <row r="1229" spans="20:34" x14ac:dyDescent="0.25">
      <c r="T1229" s="2"/>
      <c r="U1229" s="1"/>
      <c r="AH1229" s="1"/>
    </row>
    <row r="1230" spans="20:34" x14ac:dyDescent="0.25">
      <c r="T1230" s="2"/>
      <c r="U1230" s="1"/>
      <c r="AH1230" s="1"/>
    </row>
    <row r="1231" spans="20:34" x14ac:dyDescent="0.25">
      <c r="T1231" s="2"/>
      <c r="U1231" s="1"/>
      <c r="AH1231" s="1"/>
    </row>
    <row r="1232" spans="20:34" x14ac:dyDescent="0.25">
      <c r="T1232" s="2"/>
      <c r="U1232" s="1"/>
      <c r="AH1232" s="1"/>
    </row>
    <row r="1233" spans="20:34" x14ac:dyDescent="0.25">
      <c r="T1233" s="2"/>
      <c r="U1233" s="1"/>
      <c r="AH1233" s="1"/>
    </row>
    <row r="1234" spans="20:34" x14ac:dyDescent="0.25">
      <c r="T1234" s="2"/>
      <c r="U1234" s="1"/>
      <c r="AH1234" s="1"/>
    </row>
    <row r="1235" spans="20:34" x14ac:dyDescent="0.25">
      <c r="T1235" s="2"/>
      <c r="U1235" s="1"/>
      <c r="AH1235" s="1"/>
    </row>
    <row r="1236" spans="20:34" x14ac:dyDescent="0.25">
      <c r="T1236" s="2"/>
      <c r="U1236" s="1"/>
      <c r="AH1236" s="1"/>
    </row>
    <row r="1237" spans="20:34" x14ac:dyDescent="0.25">
      <c r="T1237" s="2"/>
      <c r="U1237" s="1"/>
      <c r="AH1237" s="1"/>
    </row>
    <row r="1238" spans="20:34" x14ac:dyDescent="0.25">
      <c r="T1238" s="2"/>
      <c r="U1238" s="1"/>
      <c r="AH1238" s="1"/>
    </row>
    <row r="1239" spans="20:34" x14ac:dyDescent="0.25">
      <c r="T1239" s="2"/>
      <c r="U1239" s="1"/>
      <c r="AH1239" s="1"/>
    </row>
    <row r="1240" spans="20:34" x14ac:dyDescent="0.25">
      <c r="T1240" s="2"/>
      <c r="U1240" s="1"/>
      <c r="AH1240" s="1"/>
    </row>
    <row r="1241" spans="20:34" x14ac:dyDescent="0.25">
      <c r="T1241" s="2"/>
      <c r="U1241" s="1"/>
      <c r="AH1241" s="1"/>
    </row>
    <row r="1242" spans="20:34" x14ac:dyDescent="0.25">
      <c r="T1242" s="2"/>
      <c r="U1242" s="1"/>
      <c r="AH1242" s="1"/>
    </row>
    <row r="1243" spans="20:34" x14ac:dyDescent="0.25">
      <c r="T1243" s="2"/>
      <c r="U1243" s="1"/>
      <c r="AH1243" s="1"/>
    </row>
    <row r="1244" spans="20:34" x14ac:dyDescent="0.25">
      <c r="T1244" s="2"/>
      <c r="U1244" s="1"/>
      <c r="AH1244" s="1"/>
    </row>
    <row r="1245" spans="20:34" x14ac:dyDescent="0.25">
      <c r="T1245" s="2"/>
      <c r="U1245" s="1"/>
      <c r="AH1245" s="1"/>
    </row>
    <row r="1246" spans="20:34" x14ac:dyDescent="0.25">
      <c r="T1246" s="2"/>
      <c r="U1246" s="1"/>
      <c r="AH1246" s="1"/>
    </row>
    <row r="1247" spans="20:34" x14ac:dyDescent="0.25">
      <c r="T1247" s="2"/>
      <c r="U1247" s="1"/>
      <c r="AH1247" s="1"/>
    </row>
    <row r="1248" spans="20:34" x14ac:dyDescent="0.25">
      <c r="T1248" s="2"/>
      <c r="U1248" s="1"/>
      <c r="AH1248" s="1"/>
    </row>
    <row r="1249" spans="20:34" x14ac:dyDescent="0.25">
      <c r="T1249" s="2"/>
      <c r="U1249" s="1"/>
      <c r="AH1249" s="1"/>
    </row>
    <row r="1250" spans="20:34" x14ac:dyDescent="0.25">
      <c r="T1250" s="2"/>
      <c r="U1250" s="1"/>
      <c r="AH1250" s="1"/>
    </row>
    <row r="1251" spans="20:34" x14ac:dyDescent="0.25">
      <c r="T1251" s="2"/>
      <c r="U1251" s="1"/>
      <c r="AH1251" s="1"/>
    </row>
    <row r="1252" spans="20:34" x14ac:dyDescent="0.25">
      <c r="T1252" s="2"/>
      <c r="U1252" s="1"/>
      <c r="AH1252" s="1"/>
    </row>
    <row r="1253" spans="20:34" x14ac:dyDescent="0.25">
      <c r="T1253" s="2"/>
      <c r="U1253" s="1"/>
      <c r="AH1253" s="1"/>
    </row>
    <row r="1254" spans="20:34" x14ac:dyDescent="0.25">
      <c r="T1254" s="2"/>
      <c r="U1254" s="1"/>
      <c r="AH1254" s="1"/>
    </row>
    <row r="1255" spans="20:34" x14ac:dyDescent="0.25">
      <c r="T1255" s="2"/>
      <c r="U1255" s="1"/>
      <c r="AH1255" s="1"/>
    </row>
    <row r="1256" spans="20:34" x14ac:dyDescent="0.25">
      <c r="T1256" s="2"/>
      <c r="U1256" s="1"/>
      <c r="AH1256" s="1"/>
    </row>
    <row r="1257" spans="20:34" x14ac:dyDescent="0.25">
      <c r="T1257" s="2"/>
      <c r="U1257" s="1"/>
      <c r="AH1257" s="1"/>
    </row>
    <row r="1258" spans="20:34" x14ac:dyDescent="0.25">
      <c r="T1258" s="2"/>
      <c r="U1258" s="1"/>
      <c r="AH1258" s="1"/>
    </row>
    <row r="1259" spans="20:34" x14ac:dyDescent="0.25">
      <c r="T1259" s="2"/>
      <c r="U1259" s="1"/>
      <c r="AH1259" s="1"/>
    </row>
    <row r="1260" spans="20:34" x14ac:dyDescent="0.25">
      <c r="T1260" s="2"/>
      <c r="U1260" s="1"/>
      <c r="AH1260" s="1"/>
    </row>
    <row r="1261" spans="20:34" x14ac:dyDescent="0.25">
      <c r="T1261" s="2"/>
      <c r="U1261" s="1"/>
      <c r="AH1261" s="1"/>
    </row>
    <row r="1262" spans="20:34" x14ac:dyDescent="0.25">
      <c r="T1262" s="2"/>
      <c r="U1262" s="1"/>
      <c r="AH1262" s="1"/>
    </row>
    <row r="1263" spans="20:34" x14ac:dyDescent="0.25">
      <c r="T1263" s="2"/>
      <c r="U1263" s="1"/>
      <c r="AH1263" s="1"/>
    </row>
    <row r="1264" spans="20:34" x14ac:dyDescent="0.25">
      <c r="T1264" s="2"/>
      <c r="U1264" s="1"/>
      <c r="AH1264" s="1"/>
    </row>
    <row r="1265" spans="20:34" x14ac:dyDescent="0.25">
      <c r="T1265" s="2"/>
      <c r="U1265" s="1"/>
      <c r="AH1265" s="1"/>
    </row>
    <row r="1266" spans="20:34" x14ac:dyDescent="0.25">
      <c r="T1266" s="2"/>
      <c r="U1266" s="1"/>
      <c r="AH1266" s="1"/>
    </row>
    <row r="1267" spans="20:34" x14ac:dyDescent="0.25">
      <c r="T1267" s="2"/>
      <c r="U1267" s="1"/>
      <c r="AH1267" s="1"/>
    </row>
    <row r="1268" spans="20:34" x14ac:dyDescent="0.25">
      <c r="T1268" s="2"/>
      <c r="U1268" s="1"/>
      <c r="AH1268" s="1"/>
    </row>
    <row r="1269" spans="20:34" x14ac:dyDescent="0.25">
      <c r="T1269" s="2"/>
      <c r="U1269" s="1"/>
      <c r="AH1269" s="1"/>
    </row>
    <row r="1270" spans="20:34" x14ac:dyDescent="0.25">
      <c r="T1270" s="2"/>
      <c r="U1270" s="1"/>
      <c r="AH1270" s="1"/>
    </row>
    <row r="1271" spans="20:34" x14ac:dyDescent="0.25">
      <c r="T1271" s="2"/>
      <c r="U1271" s="1"/>
      <c r="AH1271" s="1"/>
    </row>
    <row r="1272" spans="20:34" x14ac:dyDescent="0.25">
      <c r="T1272" s="2"/>
      <c r="U1272" s="1"/>
      <c r="AH1272" s="1"/>
    </row>
    <row r="1273" spans="20:34" x14ac:dyDescent="0.25">
      <c r="T1273" s="2"/>
      <c r="U1273" s="1"/>
      <c r="AH1273" s="1"/>
    </row>
    <row r="1274" spans="20:34" x14ac:dyDescent="0.25">
      <c r="T1274" s="2"/>
      <c r="U1274" s="1"/>
      <c r="AH1274" s="1"/>
    </row>
    <row r="1275" spans="20:34" x14ac:dyDescent="0.25">
      <c r="T1275" s="2"/>
      <c r="U1275" s="1"/>
      <c r="AH1275" s="1"/>
    </row>
    <row r="1276" spans="20:34" x14ac:dyDescent="0.25">
      <c r="T1276" s="2"/>
      <c r="U1276" s="1"/>
      <c r="AH1276" s="1"/>
    </row>
    <row r="1277" spans="20:34" x14ac:dyDescent="0.25">
      <c r="T1277" s="2"/>
      <c r="U1277" s="1"/>
      <c r="AH1277" s="1"/>
    </row>
    <row r="1278" spans="20:34" x14ac:dyDescent="0.25">
      <c r="T1278" s="2"/>
      <c r="U1278" s="1"/>
      <c r="AH1278" s="1"/>
    </row>
    <row r="1279" spans="20:34" x14ac:dyDescent="0.25">
      <c r="T1279" s="2"/>
      <c r="U1279" s="1"/>
      <c r="AH1279" s="1"/>
    </row>
    <row r="1280" spans="20:34" x14ac:dyDescent="0.25">
      <c r="T1280" s="2"/>
      <c r="U1280" s="1"/>
      <c r="AH1280" s="1"/>
    </row>
    <row r="1281" spans="20:34" x14ac:dyDescent="0.25">
      <c r="T1281" s="2"/>
      <c r="U1281" s="1"/>
      <c r="AH1281" s="1"/>
    </row>
    <row r="1282" spans="20:34" x14ac:dyDescent="0.25">
      <c r="T1282" s="2"/>
      <c r="U1282" s="1"/>
      <c r="AH1282" s="1"/>
    </row>
    <row r="1283" spans="20:34" x14ac:dyDescent="0.25">
      <c r="T1283" s="2"/>
      <c r="U1283" s="1"/>
      <c r="AH1283" s="1"/>
    </row>
    <row r="1284" spans="20:34" x14ac:dyDescent="0.25">
      <c r="T1284" s="2"/>
      <c r="U1284" s="1"/>
      <c r="AH1284" s="1"/>
    </row>
    <row r="1285" spans="20:34" x14ac:dyDescent="0.25">
      <c r="T1285" s="2"/>
      <c r="U1285" s="1"/>
      <c r="AH1285" s="1"/>
    </row>
    <row r="1286" spans="20:34" x14ac:dyDescent="0.25">
      <c r="T1286" s="2"/>
      <c r="U1286" s="1"/>
      <c r="AH1286" s="1"/>
    </row>
    <row r="1287" spans="20:34" x14ac:dyDescent="0.25">
      <c r="T1287" s="2"/>
      <c r="U1287" s="1"/>
      <c r="AH1287" s="1"/>
    </row>
    <row r="1288" spans="20:34" x14ac:dyDescent="0.25">
      <c r="T1288" s="2"/>
      <c r="U1288" s="1"/>
      <c r="AH1288" s="1"/>
    </row>
    <row r="1289" spans="20:34" x14ac:dyDescent="0.25">
      <c r="T1289" s="2"/>
      <c r="U1289" s="1"/>
      <c r="AH1289" s="1"/>
    </row>
    <row r="1290" spans="20:34" x14ac:dyDescent="0.25">
      <c r="T1290" s="2"/>
      <c r="U1290" s="1"/>
      <c r="AH1290" s="1"/>
    </row>
    <row r="1291" spans="20:34" x14ac:dyDescent="0.25">
      <c r="T1291" s="2"/>
      <c r="U1291" s="1"/>
      <c r="AH1291" s="1"/>
    </row>
    <row r="1292" spans="20:34" x14ac:dyDescent="0.25">
      <c r="T1292" s="2"/>
      <c r="U1292" s="1"/>
      <c r="AH1292" s="1"/>
    </row>
    <row r="1293" spans="20:34" x14ac:dyDescent="0.25">
      <c r="T1293" s="2"/>
      <c r="U1293" s="1"/>
      <c r="AH1293" s="1"/>
    </row>
    <row r="1294" spans="20:34" x14ac:dyDescent="0.25">
      <c r="T1294" s="2"/>
      <c r="U1294" s="1"/>
      <c r="AH1294" s="1"/>
    </row>
    <row r="1295" spans="20:34" x14ac:dyDescent="0.25">
      <c r="T1295" s="2"/>
      <c r="U1295" s="1"/>
      <c r="AH1295" s="1"/>
    </row>
    <row r="1296" spans="20:34" x14ac:dyDescent="0.25">
      <c r="T1296" s="2"/>
      <c r="U1296" s="1"/>
      <c r="AH1296" s="1"/>
    </row>
    <row r="1297" spans="20:34" x14ac:dyDescent="0.25">
      <c r="T1297" s="2"/>
      <c r="U1297" s="1"/>
      <c r="AH1297" s="1"/>
    </row>
    <row r="1298" spans="20:34" x14ac:dyDescent="0.25">
      <c r="T1298" s="2"/>
      <c r="U1298" s="1"/>
      <c r="AH1298" s="1"/>
    </row>
    <row r="1299" spans="20:34" x14ac:dyDescent="0.25">
      <c r="T1299" s="2"/>
      <c r="U1299" s="1"/>
      <c r="AH1299" s="1"/>
    </row>
    <row r="1300" spans="20:34" x14ac:dyDescent="0.25">
      <c r="T1300" s="2"/>
      <c r="U1300" s="1"/>
      <c r="AH1300" s="1"/>
    </row>
    <row r="1301" spans="20:34" x14ac:dyDescent="0.25">
      <c r="T1301" s="2"/>
      <c r="U1301" s="1"/>
      <c r="AH1301" s="1"/>
    </row>
    <row r="1302" spans="20:34" x14ac:dyDescent="0.25">
      <c r="T1302" s="2"/>
      <c r="U1302" s="1"/>
      <c r="AH1302" s="1"/>
    </row>
    <row r="1303" spans="20:34" x14ac:dyDescent="0.25">
      <c r="T1303" s="2"/>
      <c r="U1303" s="1"/>
      <c r="AH1303" s="1"/>
    </row>
    <row r="1304" spans="20:34" x14ac:dyDescent="0.25">
      <c r="T1304" s="2"/>
      <c r="U1304" s="1"/>
      <c r="AH1304" s="1"/>
    </row>
    <row r="1305" spans="20:34" x14ac:dyDescent="0.25">
      <c r="T1305" s="2"/>
      <c r="U1305" s="1"/>
      <c r="AH1305" s="1"/>
    </row>
    <row r="1306" spans="20:34" x14ac:dyDescent="0.25">
      <c r="T1306" s="2"/>
      <c r="U1306" s="1"/>
      <c r="AH1306" s="1"/>
    </row>
    <row r="1307" spans="20:34" x14ac:dyDescent="0.25">
      <c r="T1307" s="2"/>
      <c r="U1307" s="1"/>
      <c r="AH1307" s="1"/>
    </row>
    <row r="1308" spans="20:34" x14ac:dyDescent="0.25">
      <c r="T1308" s="2"/>
      <c r="U1308" s="1"/>
      <c r="AH1308" s="1"/>
    </row>
    <row r="1309" spans="20:34" x14ac:dyDescent="0.25">
      <c r="T1309" s="2"/>
      <c r="U1309" s="1"/>
      <c r="AH1309" s="1"/>
    </row>
    <row r="1310" spans="20:34" x14ac:dyDescent="0.25">
      <c r="T1310" s="2"/>
      <c r="U1310" s="1"/>
      <c r="AH1310" s="1"/>
    </row>
    <row r="1311" spans="20:34" x14ac:dyDescent="0.25">
      <c r="T1311" s="2"/>
      <c r="U1311" s="1"/>
      <c r="AH1311" s="1"/>
    </row>
    <row r="1312" spans="20:34" x14ac:dyDescent="0.25">
      <c r="T1312" s="2"/>
      <c r="U1312" s="1"/>
      <c r="AH1312" s="1"/>
    </row>
    <row r="1313" spans="20:34" x14ac:dyDescent="0.25">
      <c r="T1313" s="2"/>
      <c r="U1313" s="1"/>
      <c r="AH1313" s="1"/>
    </row>
    <row r="1314" spans="20:34" x14ac:dyDescent="0.25">
      <c r="T1314" s="2"/>
      <c r="U1314" s="1"/>
      <c r="AH1314" s="1"/>
    </row>
    <row r="1315" spans="20:34" x14ac:dyDescent="0.25">
      <c r="T1315" s="2"/>
      <c r="U1315" s="1"/>
      <c r="AH1315" s="1"/>
    </row>
    <row r="1316" spans="20:34" x14ac:dyDescent="0.25">
      <c r="T1316" s="2"/>
      <c r="U1316" s="1"/>
      <c r="AH1316" s="1"/>
    </row>
    <row r="1317" spans="20:34" x14ac:dyDescent="0.25">
      <c r="T1317" s="2"/>
      <c r="U1317" s="1"/>
      <c r="AH1317" s="1"/>
    </row>
    <row r="1318" spans="20:34" x14ac:dyDescent="0.25">
      <c r="T1318" s="2"/>
      <c r="U1318" s="1"/>
      <c r="AH1318" s="1"/>
    </row>
    <row r="1319" spans="20:34" x14ac:dyDescent="0.25">
      <c r="T1319" s="2"/>
      <c r="U1319" s="1"/>
      <c r="AH1319" s="1"/>
    </row>
    <row r="1320" spans="20:34" x14ac:dyDescent="0.25">
      <c r="T1320" s="2"/>
      <c r="U1320" s="1"/>
      <c r="AH1320" s="1"/>
    </row>
    <row r="1321" spans="20:34" x14ac:dyDescent="0.25">
      <c r="T1321" s="2"/>
      <c r="U1321" s="1"/>
      <c r="AH1321" s="1"/>
    </row>
    <row r="1322" spans="20:34" x14ac:dyDescent="0.25">
      <c r="T1322" s="2"/>
      <c r="U1322" s="1"/>
      <c r="AH1322" s="1"/>
    </row>
    <row r="1323" spans="20:34" x14ac:dyDescent="0.25">
      <c r="T1323" s="2"/>
      <c r="U1323" s="1"/>
      <c r="AH1323" s="1"/>
    </row>
    <row r="1324" spans="20:34" x14ac:dyDescent="0.25">
      <c r="T1324" s="2"/>
      <c r="U1324" s="1"/>
      <c r="AH1324" s="1"/>
    </row>
    <row r="1325" spans="20:34" x14ac:dyDescent="0.25">
      <c r="T1325" s="2"/>
      <c r="U1325" s="1"/>
      <c r="AH1325" s="1"/>
    </row>
    <row r="1326" spans="20:34" x14ac:dyDescent="0.25">
      <c r="T1326" s="2"/>
      <c r="U1326" s="1"/>
      <c r="AH1326" s="1"/>
    </row>
    <row r="1327" spans="20:34" x14ac:dyDescent="0.25">
      <c r="T1327" s="2"/>
      <c r="U1327" s="1"/>
      <c r="AH1327" s="1"/>
    </row>
    <row r="1328" spans="20:34" x14ac:dyDescent="0.25">
      <c r="T1328" s="2"/>
      <c r="U1328" s="1"/>
      <c r="AH1328" s="1"/>
    </row>
    <row r="1329" spans="20:34" x14ac:dyDescent="0.25">
      <c r="T1329" s="2"/>
      <c r="U1329" s="1"/>
      <c r="AH1329" s="1"/>
    </row>
    <row r="1330" spans="20:34" x14ac:dyDescent="0.25">
      <c r="T1330" s="2"/>
      <c r="U1330" s="1"/>
      <c r="AH1330" s="1"/>
    </row>
    <row r="1331" spans="20:34" x14ac:dyDescent="0.25">
      <c r="T1331" s="2"/>
      <c r="U1331" s="1"/>
      <c r="AH1331" s="1"/>
    </row>
    <row r="1332" spans="20:34" x14ac:dyDescent="0.25">
      <c r="T1332" s="2"/>
      <c r="U1332" s="1"/>
      <c r="AH1332" s="1"/>
    </row>
    <row r="1333" spans="20:34" x14ac:dyDescent="0.25">
      <c r="T1333" s="2"/>
      <c r="U1333" s="1"/>
      <c r="AH1333" s="1"/>
    </row>
    <row r="1334" spans="20:34" x14ac:dyDescent="0.25">
      <c r="T1334" s="2"/>
      <c r="U1334" s="1"/>
      <c r="AH1334" s="1"/>
    </row>
    <row r="1335" spans="20:34" x14ac:dyDescent="0.25">
      <c r="T1335" s="2"/>
      <c r="U1335" s="1"/>
      <c r="AH1335" s="1"/>
    </row>
    <row r="1336" spans="20:34" x14ac:dyDescent="0.25">
      <c r="T1336" s="2"/>
      <c r="U1336" s="1"/>
      <c r="AH1336" s="1"/>
    </row>
    <row r="1337" spans="20:34" x14ac:dyDescent="0.25">
      <c r="T1337" s="2"/>
      <c r="U1337" s="1"/>
      <c r="AH1337" s="1"/>
    </row>
    <row r="1338" spans="20:34" x14ac:dyDescent="0.25">
      <c r="T1338" s="2"/>
      <c r="U1338" s="1"/>
      <c r="AH1338" s="1"/>
    </row>
    <row r="1339" spans="20:34" x14ac:dyDescent="0.25">
      <c r="T1339" s="2"/>
      <c r="U1339" s="1"/>
      <c r="AH1339" s="1"/>
    </row>
    <row r="1340" spans="20:34" x14ac:dyDescent="0.25">
      <c r="T1340" s="2"/>
      <c r="U1340" s="1"/>
      <c r="AH1340" s="1"/>
    </row>
    <row r="1341" spans="20:34" x14ac:dyDescent="0.25">
      <c r="T1341" s="2"/>
      <c r="U1341" s="1"/>
      <c r="AH1341" s="1"/>
    </row>
    <row r="1342" spans="20:34" x14ac:dyDescent="0.25">
      <c r="T1342" s="2"/>
      <c r="U1342" s="1"/>
      <c r="AH1342" s="1"/>
    </row>
    <row r="1343" spans="20:34" x14ac:dyDescent="0.25">
      <c r="T1343" s="2"/>
      <c r="U1343" s="1"/>
      <c r="AH1343" s="1"/>
    </row>
    <row r="1344" spans="20:34" x14ac:dyDescent="0.25">
      <c r="T1344" s="2"/>
      <c r="U1344" s="1"/>
      <c r="AH1344" s="1"/>
    </row>
    <row r="1345" spans="20:34" x14ac:dyDescent="0.25">
      <c r="T1345" s="2"/>
      <c r="U1345" s="1"/>
      <c r="AH1345" s="1"/>
    </row>
    <row r="1346" spans="20:34" x14ac:dyDescent="0.25">
      <c r="T1346" s="2"/>
      <c r="U1346" s="1"/>
      <c r="AH1346" s="1"/>
    </row>
    <row r="1347" spans="20:34" x14ac:dyDescent="0.25">
      <c r="T1347" s="2"/>
      <c r="U1347" s="1"/>
      <c r="AH1347" s="1"/>
    </row>
    <row r="1348" spans="20:34" x14ac:dyDescent="0.25">
      <c r="T1348" s="2"/>
      <c r="U1348" s="1"/>
      <c r="AH1348" s="1"/>
    </row>
    <row r="1349" spans="20:34" x14ac:dyDescent="0.25">
      <c r="T1349" s="2"/>
      <c r="U1349" s="1"/>
      <c r="AH1349" s="1"/>
    </row>
    <row r="1350" spans="20:34" x14ac:dyDescent="0.25">
      <c r="T1350" s="2"/>
      <c r="U1350" s="1"/>
      <c r="AH1350" s="1"/>
    </row>
    <row r="1351" spans="20:34" x14ac:dyDescent="0.25">
      <c r="T1351" s="2"/>
      <c r="U1351" s="1"/>
      <c r="AH1351" s="1"/>
    </row>
    <row r="1352" spans="20:34" x14ac:dyDescent="0.25">
      <c r="T1352" s="2"/>
      <c r="U1352" s="1"/>
      <c r="AH1352" s="1"/>
    </row>
    <row r="1353" spans="20:34" x14ac:dyDescent="0.25">
      <c r="T1353" s="2"/>
      <c r="U1353" s="1"/>
      <c r="AH1353" s="1"/>
    </row>
    <row r="1354" spans="20:34" x14ac:dyDescent="0.25">
      <c r="T1354" s="2"/>
      <c r="U1354" s="1"/>
      <c r="AH1354" s="1"/>
    </row>
    <row r="1355" spans="20:34" x14ac:dyDescent="0.25">
      <c r="T1355" s="2"/>
      <c r="U1355" s="1"/>
      <c r="AH1355" s="1"/>
    </row>
    <row r="1356" spans="20:34" x14ac:dyDescent="0.25">
      <c r="T1356" s="2"/>
      <c r="U1356" s="1"/>
      <c r="AH1356" s="1"/>
    </row>
    <row r="1357" spans="20:34" x14ac:dyDescent="0.25">
      <c r="T1357" s="2"/>
      <c r="U1357" s="1"/>
      <c r="AH1357" s="1"/>
    </row>
    <row r="1358" spans="20:34" x14ac:dyDescent="0.25">
      <c r="T1358" s="2"/>
      <c r="U1358" s="1"/>
      <c r="AH1358" s="1"/>
    </row>
    <row r="1359" spans="20:34" x14ac:dyDescent="0.25">
      <c r="T1359" s="2"/>
      <c r="U1359" s="1"/>
      <c r="AH1359" s="1"/>
    </row>
    <row r="1360" spans="20:34" x14ac:dyDescent="0.25">
      <c r="T1360" s="2"/>
      <c r="U1360" s="1"/>
      <c r="AH1360" s="1"/>
    </row>
    <row r="1361" spans="20:34" x14ac:dyDescent="0.25">
      <c r="T1361" s="2"/>
      <c r="U1361" s="1"/>
      <c r="AH1361" s="1"/>
    </row>
    <row r="1362" spans="20:34" x14ac:dyDescent="0.25">
      <c r="T1362" s="2"/>
      <c r="U1362" s="1"/>
      <c r="AH1362" s="1"/>
    </row>
    <row r="1363" spans="20:34" x14ac:dyDescent="0.25">
      <c r="T1363" s="2"/>
      <c r="U1363" s="1"/>
      <c r="AH1363" s="1"/>
    </row>
    <row r="1364" spans="20:34" x14ac:dyDescent="0.25">
      <c r="T1364" s="2"/>
      <c r="U1364" s="1"/>
      <c r="AH1364" s="1"/>
    </row>
    <row r="1365" spans="20:34" x14ac:dyDescent="0.25">
      <c r="T1365" s="2"/>
      <c r="U1365" s="1"/>
      <c r="AH1365" s="1"/>
    </row>
    <row r="1366" spans="20:34" x14ac:dyDescent="0.25">
      <c r="T1366" s="2"/>
      <c r="U1366" s="1"/>
      <c r="AH1366" s="1"/>
    </row>
    <row r="1367" spans="20:34" x14ac:dyDescent="0.25">
      <c r="T1367" s="2"/>
      <c r="U1367" s="1"/>
      <c r="AH1367" s="1"/>
    </row>
    <row r="1368" spans="20:34" x14ac:dyDescent="0.25">
      <c r="T1368" s="2"/>
      <c r="U1368" s="1"/>
      <c r="AH1368" s="1"/>
    </row>
    <row r="1369" spans="20:34" x14ac:dyDescent="0.25">
      <c r="T1369" s="2"/>
      <c r="U1369" s="1"/>
      <c r="AH1369" s="1"/>
    </row>
    <row r="1370" spans="20:34" x14ac:dyDescent="0.25">
      <c r="T1370" s="2"/>
      <c r="U1370" s="1"/>
      <c r="AH1370" s="1"/>
    </row>
    <row r="1371" spans="20:34" x14ac:dyDescent="0.25">
      <c r="T1371" s="2"/>
      <c r="U1371" s="1"/>
      <c r="AH1371" s="1"/>
    </row>
    <row r="1372" spans="20:34" x14ac:dyDescent="0.25">
      <c r="T1372" s="2"/>
      <c r="U1372" s="1"/>
      <c r="AH1372" s="1"/>
    </row>
    <row r="1373" spans="20:34" x14ac:dyDescent="0.25">
      <c r="T1373" s="2"/>
      <c r="U1373" s="1"/>
      <c r="AH1373" s="1"/>
    </row>
    <row r="1374" spans="20:34" x14ac:dyDescent="0.25">
      <c r="T1374" s="2"/>
      <c r="U1374" s="1"/>
      <c r="AH1374" s="1"/>
    </row>
    <row r="1375" spans="20:34" x14ac:dyDescent="0.25">
      <c r="T1375" s="2"/>
      <c r="U1375" s="1"/>
      <c r="AH1375" s="1"/>
    </row>
    <row r="1376" spans="20:34" x14ac:dyDescent="0.25">
      <c r="T1376" s="2"/>
      <c r="U1376" s="1"/>
      <c r="AH1376" s="1"/>
    </row>
    <row r="1377" spans="20:34" x14ac:dyDescent="0.25">
      <c r="T1377" s="2"/>
      <c r="U1377" s="1"/>
      <c r="AH1377" s="1"/>
    </row>
    <row r="1378" spans="20:34" x14ac:dyDescent="0.25">
      <c r="T1378" s="2"/>
      <c r="U1378" s="1"/>
      <c r="AH1378" s="1"/>
    </row>
    <row r="1379" spans="20:34" x14ac:dyDescent="0.25">
      <c r="T1379" s="2"/>
      <c r="U1379" s="1"/>
      <c r="AH1379" s="1"/>
    </row>
    <row r="1380" spans="20:34" x14ac:dyDescent="0.25">
      <c r="T1380" s="2"/>
      <c r="U1380" s="1"/>
      <c r="AH1380" s="1"/>
    </row>
    <row r="1381" spans="20:34" x14ac:dyDescent="0.25">
      <c r="T1381" s="2"/>
      <c r="U1381" s="1"/>
      <c r="AH1381" s="1"/>
    </row>
    <row r="1382" spans="20:34" x14ac:dyDescent="0.25">
      <c r="T1382" s="2"/>
      <c r="U1382" s="1"/>
      <c r="AH1382" s="1"/>
    </row>
    <row r="1383" spans="20:34" x14ac:dyDescent="0.25">
      <c r="T1383" s="2"/>
      <c r="U1383" s="1"/>
      <c r="AH1383" s="1"/>
    </row>
    <row r="1384" spans="20:34" x14ac:dyDescent="0.25">
      <c r="T1384" s="2"/>
      <c r="U1384" s="1"/>
      <c r="AH1384" s="1"/>
    </row>
    <row r="1385" spans="20:34" x14ac:dyDescent="0.25">
      <c r="T1385" s="2"/>
      <c r="U1385" s="1"/>
      <c r="AH1385" s="1"/>
    </row>
    <row r="1386" spans="20:34" x14ac:dyDescent="0.25">
      <c r="T1386" s="2"/>
      <c r="U1386" s="1"/>
      <c r="AH1386" s="1"/>
    </row>
    <row r="1387" spans="20:34" x14ac:dyDescent="0.25">
      <c r="T1387" s="2"/>
      <c r="U1387" s="1"/>
      <c r="AH1387" s="1"/>
    </row>
    <row r="1388" spans="20:34" x14ac:dyDescent="0.25">
      <c r="T1388" s="2"/>
      <c r="U1388" s="1"/>
      <c r="AH1388" s="1"/>
    </row>
    <row r="1389" spans="20:34" x14ac:dyDescent="0.25">
      <c r="T1389" s="2"/>
      <c r="U1389" s="1"/>
      <c r="AH1389" s="1"/>
    </row>
    <row r="1390" spans="20:34" x14ac:dyDescent="0.25">
      <c r="T1390" s="2"/>
      <c r="U1390" s="1"/>
      <c r="AH1390" s="1"/>
    </row>
    <row r="1391" spans="20:34" x14ac:dyDescent="0.25">
      <c r="T1391" s="2"/>
      <c r="U1391" s="1"/>
      <c r="AH1391" s="1"/>
    </row>
    <row r="1392" spans="20:34" x14ac:dyDescent="0.25">
      <c r="T1392" s="2"/>
      <c r="U1392" s="1"/>
      <c r="AH1392" s="1"/>
    </row>
    <row r="1393" spans="20:34" x14ac:dyDescent="0.25">
      <c r="T1393" s="2"/>
      <c r="U1393" s="1"/>
      <c r="AH1393" s="1"/>
    </row>
    <row r="1394" spans="20:34" x14ac:dyDescent="0.25">
      <c r="T1394" s="2"/>
      <c r="U1394" s="1"/>
      <c r="AH1394" s="1"/>
    </row>
    <row r="1395" spans="20:34" x14ac:dyDescent="0.25">
      <c r="T1395" s="2"/>
      <c r="U1395" s="1"/>
      <c r="AH1395" s="1"/>
    </row>
    <row r="1396" spans="20:34" x14ac:dyDescent="0.25">
      <c r="T1396" s="2"/>
      <c r="U1396" s="1"/>
      <c r="AH1396" s="1"/>
    </row>
    <row r="1397" spans="20:34" x14ac:dyDescent="0.25">
      <c r="T1397" s="2"/>
      <c r="U1397" s="1"/>
      <c r="AH1397" s="1"/>
    </row>
    <row r="1398" spans="20:34" x14ac:dyDescent="0.25">
      <c r="T1398" s="2"/>
      <c r="U1398" s="1"/>
      <c r="AH1398" s="1"/>
    </row>
    <row r="1399" spans="20:34" x14ac:dyDescent="0.25">
      <c r="T1399" s="2"/>
      <c r="U1399" s="1"/>
      <c r="AH1399" s="1"/>
    </row>
    <row r="1400" spans="20:34" x14ac:dyDescent="0.25">
      <c r="T1400" s="2"/>
      <c r="U1400" s="1"/>
      <c r="AH1400" s="1"/>
    </row>
    <row r="1401" spans="20:34" x14ac:dyDescent="0.25">
      <c r="T1401" s="2"/>
      <c r="U1401" s="1"/>
      <c r="AH1401" s="1"/>
    </row>
    <row r="1402" spans="20:34" x14ac:dyDescent="0.25">
      <c r="T1402" s="2"/>
      <c r="U1402" s="1"/>
      <c r="AH1402" s="1"/>
    </row>
    <row r="1403" spans="20:34" x14ac:dyDescent="0.25">
      <c r="T1403" s="2"/>
      <c r="U1403" s="1"/>
      <c r="AH1403" s="1"/>
    </row>
    <row r="1404" spans="20:34" x14ac:dyDescent="0.25">
      <c r="T1404" s="2"/>
      <c r="U1404" s="1"/>
      <c r="AH1404" s="1"/>
    </row>
    <row r="1405" spans="20:34" x14ac:dyDescent="0.25">
      <c r="T1405" s="2"/>
      <c r="U1405" s="1"/>
      <c r="AH1405" s="1"/>
    </row>
    <row r="1406" spans="20:34" x14ac:dyDescent="0.25">
      <c r="T1406" s="2"/>
      <c r="U1406" s="1"/>
      <c r="AH1406" s="1"/>
    </row>
    <row r="1407" spans="20:34" x14ac:dyDescent="0.25">
      <c r="T1407" s="2"/>
      <c r="U1407" s="1"/>
      <c r="AH1407" s="1"/>
    </row>
    <row r="1408" spans="20:34" x14ac:dyDescent="0.25">
      <c r="T1408" s="2"/>
      <c r="U1408" s="1"/>
      <c r="AH1408" s="1"/>
    </row>
    <row r="1409" spans="20:34" x14ac:dyDescent="0.25">
      <c r="T1409" s="2"/>
      <c r="U1409" s="1"/>
      <c r="AH1409" s="1"/>
    </row>
    <row r="1410" spans="20:34" x14ac:dyDescent="0.25">
      <c r="T1410" s="2"/>
      <c r="U1410" s="1"/>
      <c r="AH1410" s="1"/>
    </row>
    <row r="1411" spans="20:34" x14ac:dyDescent="0.25">
      <c r="T1411" s="2"/>
      <c r="U1411" s="1"/>
      <c r="AH1411" s="1"/>
    </row>
    <row r="1412" spans="20:34" x14ac:dyDescent="0.25">
      <c r="T1412" s="2"/>
      <c r="U1412" s="1"/>
      <c r="AH1412" s="1"/>
    </row>
    <row r="1413" spans="20:34" x14ac:dyDescent="0.25">
      <c r="T1413" s="2"/>
      <c r="U1413" s="1"/>
      <c r="AH1413" s="1"/>
    </row>
    <row r="1414" spans="20:34" x14ac:dyDescent="0.25">
      <c r="T1414" s="2"/>
      <c r="U1414" s="1"/>
      <c r="AH1414" s="1"/>
    </row>
    <row r="1415" spans="20:34" x14ac:dyDescent="0.25">
      <c r="T1415" s="2"/>
      <c r="U1415" s="1"/>
      <c r="AH1415" s="1"/>
    </row>
    <row r="1416" spans="20:34" x14ac:dyDescent="0.25">
      <c r="T1416" s="2"/>
      <c r="U1416" s="1"/>
      <c r="AH1416" s="1"/>
    </row>
    <row r="1417" spans="20:34" x14ac:dyDescent="0.25">
      <c r="T1417" s="2"/>
      <c r="U1417" s="1"/>
      <c r="AH1417" s="1"/>
    </row>
    <row r="1418" spans="20:34" x14ac:dyDescent="0.25">
      <c r="T1418" s="2"/>
      <c r="U1418" s="1"/>
      <c r="AH1418" s="1"/>
    </row>
    <row r="1419" spans="20:34" x14ac:dyDescent="0.25">
      <c r="T1419" s="2"/>
      <c r="U1419" s="1"/>
      <c r="AH1419" s="1"/>
    </row>
    <row r="1420" spans="20:34" x14ac:dyDescent="0.25">
      <c r="T1420" s="2"/>
      <c r="U1420" s="1"/>
      <c r="AH1420" s="1"/>
    </row>
    <row r="1421" spans="20:34" x14ac:dyDescent="0.25">
      <c r="T1421" s="2"/>
      <c r="U1421" s="1"/>
      <c r="AH1421" s="1"/>
    </row>
    <row r="1422" spans="20:34" x14ac:dyDescent="0.25">
      <c r="T1422" s="2"/>
      <c r="U1422" s="1"/>
      <c r="AH1422" s="1"/>
    </row>
    <row r="1423" spans="20:34" x14ac:dyDescent="0.25">
      <c r="T1423" s="2"/>
      <c r="U1423" s="1"/>
      <c r="AH1423" s="1"/>
    </row>
    <row r="1424" spans="20:34" x14ac:dyDescent="0.25">
      <c r="T1424" s="2"/>
      <c r="U1424" s="1"/>
      <c r="AH1424" s="1"/>
    </row>
    <row r="1425" spans="20:34" x14ac:dyDescent="0.25">
      <c r="T1425" s="2"/>
      <c r="U1425" s="1"/>
      <c r="AH1425" s="1"/>
    </row>
    <row r="1426" spans="20:34" x14ac:dyDescent="0.25">
      <c r="T1426" s="2"/>
      <c r="U1426" s="1"/>
      <c r="AH1426" s="1"/>
    </row>
    <row r="1427" spans="20:34" x14ac:dyDescent="0.25">
      <c r="T1427" s="2"/>
      <c r="U1427" s="1"/>
      <c r="AH1427" s="1"/>
    </row>
    <row r="1428" spans="20:34" x14ac:dyDescent="0.25">
      <c r="T1428" s="2"/>
      <c r="U1428" s="1"/>
      <c r="AH1428" s="1"/>
    </row>
    <row r="1429" spans="20:34" x14ac:dyDescent="0.25">
      <c r="T1429" s="2"/>
      <c r="U1429" s="1"/>
      <c r="AH1429" s="1"/>
    </row>
    <row r="1430" spans="20:34" x14ac:dyDescent="0.25">
      <c r="T1430" s="2"/>
      <c r="U1430" s="1"/>
      <c r="AH1430" s="1"/>
    </row>
    <row r="1431" spans="20:34" x14ac:dyDescent="0.25">
      <c r="T1431" s="2"/>
      <c r="U1431" s="1"/>
      <c r="AH1431" s="1"/>
    </row>
    <row r="1432" spans="20:34" x14ac:dyDescent="0.25">
      <c r="T1432" s="2"/>
      <c r="U1432" s="1"/>
      <c r="AH1432" s="1"/>
    </row>
    <row r="1433" spans="20:34" x14ac:dyDescent="0.25">
      <c r="T1433" s="2"/>
      <c r="U1433" s="1"/>
      <c r="AH1433" s="1"/>
    </row>
    <row r="1434" spans="20:34" x14ac:dyDescent="0.25">
      <c r="T1434" s="2"/>
      <c r="U1434" s="1"/>
      <c r="AH1434" s="1"/>
    </row>
    <row r="1435" spans="20:34" x14ac:dyDescent="0.25">
      <c r="T1435" s="2"/>
      <c r="U1435" s="1"/>
      <c r="AH1435" s="1"/>
    </row>
    <row r="1436" spans="20:34" x14ac:dyDescent="0.25">
      <c r="T1436" s="2"/>
      <c r="U1436" s="1"/>
      <c r="AH1436" s="1"/>
    </row>
    <row r="1437" spans="20:34" x14ac:dyDescent="0.25">
      <c r="T1437" s="2"/>
      <c r="U1437" s="1"/>
      <c r="AH1437" s="1"/>
    </row>
    <row r="1438" spans="20:34" x14ac:dyDescent="0.25">
      <c r="T1438" s="2"/>
      <c r="U1438" s="1"/>
      <c r="AH1438" s="1"/>
    </row>
    <row r="1439" spans="20:34" x14ac:dyDescent="0.25">
      <c r="T1439" s="2"/>
      <c r="U1439" s="1"/>
      <c r="AH1439" s="1"/>
    </row>
    <row r="1440" spans="20:34" x14ac:dyDescent="0.25">
      <c r="T1440" s="2"/>
      <c r="U1440" s="1"/>
      <c r="AH1440" s="1"/>
    </row>
    <row r="1441" spans="20:34" x14ac:dyDescent="0.25">
      <c r="T1441" s="2"/>
      <c r="U1441" s="1"/>
      <c r="AH1441" s="1"/>
    </row>
    <row r="1442" spans="20:34" x14ac:dyDescent="0.25">
      <c r="T1442" s="2"/>
      <c r="U1442" s="1"/>
      <c r="AH1442" s="1"/>
    </row>
    <row r="1443" spans="20:34" x14ac:dyDescent="0.25">
      <c r="T1443" s="2"/>
      <c r="U1443" s="1"/>
      <c r="AH1443" s="1"/>
    </row>
    <row r="1444" spans="20:34" x14ac:dyDescent="0.25">
      <c r="T1444" s="2"/>
      <c r="U1444" s="1"/>
      <c r="AH1444" s="1"/>
    </row>
    <row r="1445" spans="20:34" x14ac:dyDescent="0.25">
      <c r="T1445" s="2"/>
      <c r="U1445" s="1"/>
      <c r="AH1445" s="1"/>
    </row>
    <row r="1446" spans="20:34" x14ac:dyDescent="0.25">
      <c r="T1446" s="2"/>
      <c r="U1446" s="1"/>
      <c r="AH1446" s="1"/>
    </row>
    <row r="1447" spans="20:34" x14ac:dyDescent="0.25">
      <c r="T1447" s="2"/>
      <c r="U1447" s="1"/>
      <c r="AH1447" s="1"/>
    </row>
    <row r="1448" spans="20:34" x14ac:dyDescent="0.25">
      <c r="T1448" s="2"/>
      <c r="U1448" s="1"/>
      <c r="AH1448" s="1"/>
    </row>
    <row r="1449" spans="20:34" x14ac:dyDescent="0.25">
      <c r="T1449" s="2"/>
      <c r="U1449" s="1"/>
      <c r="AH1449" s="1"/>
    </row>
    <row r="1450" spans="20:34" x14ac:dyDescent="0.25">
      <c r="T1450" s="2"/>
      <c r="U1450" s="1"/>
      <c r="AH1450" s="1"/>
    </row>
    <row r="1451" spans="20:34" x14ac:dyDescent="0.25">
      <c r="T1451" s="2"/>
      <c r="U1451" s="1"/>
      <c r="AH1451" s="1"/>
    </row>
    <row r="1452" spans="20:34" x14ac:dyDescent="0.25">
      <c r="T1452" s="2"/>
      <c r="U1452" s="1"/>
      <c r="AH1452" s="1"/>
    </row>
    <row r="1453" spans="20:34" x14ac:dyDescent="0.25">
      <c r="T1453" s="2"/>
      <c r="U1453" s="1"/>
      <c r="AH1453" s="1"/>
    </row>
    <row r="1454" spans="20:34" x14ac:dyDescent="0.25">
      <c r="T1454" s="2"/>
      <c r="U1454" s="1"/>
      <c r="AH1454" s="1"/>
    </row>
    <row r="1455" spans="20:34" x14ac:dyDescent="0.25">
      <c r="T1455" s="2"/>
      <c r="U1455" s="1"/>
      <c r="AH1455" s="1"/>
    </row>
    <row r="1456" spans="20:34" x14ac:dyDescent="0.25">
      <c r="T1456" s="2"/>
      <c r="U1456" s="1"/>
      <c r="AH1456" s="1"/>
    </row>
    <row r="1457" spans="20:34" x14ac:dyDescent="0.25">
      <c r="T1457" s="2"/>
      <c r="U1457" s="1"/>
      <c r="AH1457" s="1"/>
    </row>
    <row r="1458" spans="20:34" x14ac:dyDescent="0.25">
      <c r="T1458" s="2"/>
      <c r="U1458" s="1"/>
      <c r="AH1458" s="1"/>
    </row>
    <row r="1459" spans="20:34" x14ac:dyDescent="0.25">
      <c r="T1459" s="2"/>
      <c r="U1459" s="1"/>
      <c r="AH1459" s="1"/>
    </row>
    <row r="1460" spans="20:34" x14ac:dyDescent="0.25">
      <c r="T1460" s="2"/>
      <c r="U1460" s="1"/>
      <c r="AH1460" s="1"/>
    </row>
    <row r="1461" spans="20:34" x14ac:dyDescent="0.25">
      <c r="T1461" s="2"/>
      <c r="U1461" s="1"/>
      <c r="AH1461" s="1"/>
    </row>
    <row r="1462" spans="20:34" x14ac:dyDescent="0.25">
      <c r="T1462" s="2"/>
      <c r="U1462" s="1"/>
      <c r="AH1462" s="1"/>
    </row>
    <row r="1463" spans="20:34" x14ac:dyDescent="0.25">
      <c r="T1463" s="2"/>
      <c r="U1463" s="1"/>
      <c r="AH1463" s="1"/>
    </row>
    <row r="1464" spans="20:34" x14ac:dyDescent="0.25">
      <c r="T1464" s="2"/>
      <c r="U1464" s="1"/>
      <c r="AH1464" s="1"/>
    </row>
    <row r="1465" spans="20:34" x14ac:dyDescent="0.25">
      <c r="T1465" s="2"/>
      <c r="U1465" s="1"/>
      <c r="AH1465" s="1"/>
    </row>
    <row r="1466" spans="20:34" x14ac:dyDescent="0.25">
      <c r="T1466" s="2"/>
      <c r="U1466" s="1"/>
      <c r="AH1466" s="1"/>
    </row>
    <row r="1467" spans="20:34" x14ac:dyDescent="0.25">
      <c r="T1467" s="2"/>
      <c r="U1467" s="1"/>
      <c r="AH1467" s="1"/>
    </row>
    <row r="1468" spans="20:34" x14ac:dyDescent="0.25">
      <c r="T1468" s="2"/>
      <c r="U1468" s="1"/>
      <c r="AH1468" s="1"/>
    </row>
    <row r="1469" spans="20:34" x14ac:dyDescent="0.25">
      <c r="T1469" s="2"/>
      <c r="U1469" s="1"/>
      <c r="AH1469" s="1"/>
    </row>
    <row r="1470" spans="20:34" x14ac:dyDescent="0.25">
      <c r="T1470" s="2"/>
      <c r="U1470" s="1"/>
      <c r="AH1470" s="1"/>
    </row>
    <row r="1471" spans="20:34" x14ac:dyDescent="0.25">
      <c r="T1471" s="2"/>
      <c r="U1471" s="1"/>
      <c r="AH1471" s="1"/>
    </row>
    <row r="1472" spans="20:34" x14ac:dyDescent="0.25">
      <c r="T1472" s="2"/>
      <c r="U1472" s="1"/>
      <c r="AH1472" s="1"/>
    </row>
    <row r="1473" spans="20:34" x14ac:dyDescent="0.25">
      <c r="T1473" s="2"/>
      <c r="U1473" s="1"/>
      <c r="AH1473" s="1"/>
    </row>
    <row r="1474" spans="20:34" x14ac:dyDescent="0.25">
      <c r="T1474" s="2"/>
      <c r="U1474" s="1"/>
      <c r="AH1474" s="1"/>
    </row>
    <row r="1475" spans="20:34" x14ac:dyDescent="0.25">
      <c r="T1475" s="2"/>
      <c r="U1475" s="1"/>
      <c r="AH1475" s="1"/>
    </row>
    <row r="1476" spans="20:34" x14ac:dyDescent="0.25">
      <c r="T1476" s="2"/>
      <c r="U1476" s="1"/>
      <c r="AH1476" s="1"/>
    </row>
    <row r="1477" spans="20:34" x14ac:dyDescent="0.25">
      <c r="T1477" s="2"/>
      <c r="U1477" s="1"/>
      <c r="AH1477" s="1"/>
    </row>
    <row r="1478" spans="20:34" x14ac:dyDescent="0.25">
      <c r="T1478" s="2"/>
      <c r="U1478" s="1"/>
      <c r="AH1478" s="1"/>
    </row>
    <row r="1479" spans="20:34" x14ac:dyDescent="0.25">
      <c r="T1479" s="2"/>
      <c r="U1479" s="1"/>
      <c r="AH1479" s="1"/>
    </row>
    <row r="1480" spans="20:34" x14ac:dyDescent="0.25">
      <c r="T1480" s="2"/>
      <c r="U1480" s="1"/>
      <c r="AH1480" s="1"/>
    </row>
    <row r="1481" spans="20:34" x14ac:dyDescent="0.25">
      <c r="T1481" s="2"/>
      <c r="U1481" s="1"/>
      <c r="AH1481" s="1"/>
    </row>
    <row r="1482" spans="20:34" x14ac:dyDescent="0.25">
      <c r="T1482" s="2"/>
      <c r="U1482" s="1"/>
      <c r="AH1482" s="1"/>
    </row>
    <row r="1483" spans="20:34" x14ac:dyDescent="0.25">
      <c r="T1483" s="2"/>
      <c r="U1483" s="1"/>
      <c r="AH1483" s="1"/>
    </row>
    <row r="1484" spans="20:34" x14ac:dyDescent="0.25">
      <c r="T1484" s="2"/>
      <c r="U1484" s="1"/>
      <c r="AH1484" s="1"/>
    </row>
    <row r="1485" spans="20:34" x14ac:dyDescent="0.25">
      <c r="T1485" s="2"/>
      <c r="U1485" s="1"/>
      <c r="AH1485" s="1"/>
    </row>
    <row r="1486" spans="20:34" x14ac:dyDescent="0.25">
      <c r="T1486" s="2"/>
      <c r="U1486" s="1"/>
      <c r="AH1486" s="1"/>
    </row>
    <row r="1487" spans="20:34" x14ac:dyDescent="0.25">
      <c r="T1487" s="2"/>
      <c r="U1487" s="1"/>
      <c r="AH1487" s="1"/>
    </row>
    <row r="1488" spans="20:34" x14ac:dyDescent="0.25">
      <c r="T1488" s="2"/>
      <c r="U1488" s="1"/>
      <c r="AH1488" s="1"/>
    </row>
    <row r="1489" spans="20:34" x14ac:dyDescent="0.25">
      <c r="T1489" s="2"/>
      <c r="U1489" s="1"/>
      <c r="AH1489" s="1"/>
    </row>
    <row r="1490" spans="20:34" x14ac:dyDescent="0.25">
      <c r="T1490" s="2"/>
      <c r="U1490" s="1"/>
      <c r="AH1490" s="1"/>
    </row>
    <row r="1491" spans="20:34" x14ac:dyDescent="0.25">
      <c r="T1491" s="2"/>
      <c r="U1491" s="1"/>
      <c r="AH1491" s="1"/>
    </row>
    <row r="1492" spans="20:34" x14ac:dyDescent="0.25">
      <c r="T1492" s="2"/>
      <c r="U1492" s="1"/>
      <c r="AH1492" s="1"/>
    </row>
    <row r="1493" spans="20:34" x14ac:dyDescent="0.25">
      <c r="T1493" s="2"/>
      <c r="U1493" s="1"/>
      <c r="AH1493" s="1"/>
    </row>
    <row r="1494" spans="20:34" x14ac:dyDescent="0.25">
      <c r="T1494" s="2"/>
      <c r="U1494" s="1"/>
      <c r="AH1494" s="1"/>
    </row>
    <row r="1495" spans="20:34" x14ac:dyDescent="0.25">
      <c r="T1495" s="2"/>
      <c r="U1495" s="1"/>
      <c r="AH1495" s="1"/>
    </row>
    <row r="1496" spans="20:34" x14ac:dyDescent="0.25">
      <c r="T1496" s="2"/>
      <c r="U1496" s="1"/>
      <c r="AH1496" s="1"/>
    </row>
    <row r="1497" spans="20:34" x14ac:dyDescent="0.25">
      <c r="T1497" s="2"/>
      <c r="U1497" s="1"/>
      <c r="AH1497" s="1"/>
    </row>
    <row r="1498" spans="20:34" x14ac:dyDescent="0.25">
      <c r="T1498" s="2"/>
      <c r="U1498" s="1"/>
      <c r="AH1498" s="1"/>
    </row>
    <row r="1499" spans="20:34" x14ac:dyDescent="0.25">
      <c r="T1499" s="2"/>
      <c r="U1499" s="1"/>
      <c r="AH1499" s="1"/>
    </row>
    <row r="1500" spans="20:34" x14ac:dyDescent="0.25">
      <c r="T1500" s="2"/>
      <c r="U1500" s="1"/>
      <c r="AH1500" s="1"/>
    </row>
    <row r="1501" spans="20:34" x14ac:dyDescent="0.25">
      <c r="T1501" s="2"/>
      <c r="U1501" s="1"/>
      <c r="AH1501" s="1"/>
    </row>
    <row r="1502" spans="20:34" x14ac:dyDescent="0.25">
      <c r="T1502" s="2"/>
      <c r="U1502" s="1"/>
      <c r="AH1502" s="1"/>
    </row>
    <row r="1503" spans="20:34" x14ac:dyDescent="0.25">
      <c r="T1503" s="2"/>
      <c r="U1503" s="1"/>
      <c r="AH1503" s="1"/>
    </row>
    <row r="1504" spans="20:34" x14ac:dyDescent="0.25">
      <c r="T1504" s="2"/>
      <c r="U1504" s="1"/>
      <c r="AH1504" s="1"/>
    </row>
    <row r="1505" spans="20:34" x14ac:dyDescent="0.25">
      <c r="T1505" s="2"/>
      <c r="U1505" s="1"/>
      <c r="AH1505" s="1"/>
    </row>
    <row r="1506" spans="20:34" x14ac:dyDescent="0.25">
      <c r="T1506" s="2"/>
      <c r="U1506" s="1"/>
      <c r="AH1506" s="1"/>
    </row>
    <row r="1507" spans="20:34" x14ac:dyDescent="0.25">
      <c r="T1507" s="2"/>
      <c r="U1507" s="1"/>
      <c r="AH1507" s="1"/>
    </row>
    <row r="1508" spans="20:34" x14ac:dyDescent="0.25">
      <c r="T1508" s="2"/>
      <c r="U1508" s="1"/>
      <c r="AH1508" s="1"/>
    </row>
    <row r="1509" spans="20:34" x14ac:dyDescent="0.25">
      <c r="T1509" s="2"/>
      <c r="U1509" s="1"/>
      <c r="AH1509" s="1"/>
    </row>
    <row r="1510" spans="20:34" x14ac:dyDescent="0.25">
      <c r="T1510" s="2"/>
      <c r="U1510" s="1"/>
      <c r="AH1510" s="1"/>
    </row>
    <row r="1511" spans="20:34" x14ac:dyDescent="0.25">
      <c r="T1511" s="2"/>
      <c r="U1511" s="1"/>
      <c r="AH1511" s="1"/>
    </row>
    <row r="1512" spans="20:34" x14ac:dyDescent="0.25">
      <c r="T1512" s="2"/>
      <c r="U1512" s="1"/>
      <c r="AH1512" s="1"/>
    </row>
    <row r="1513" spans="20:34" x14ac:dyDescent="0.25">
      <c r="T1513" s="2"/>
      <c r="U1513" s="1"/>
      <c r="AH1513" s="1"/>
    </row>
    <row r="1514" spans="20:34" x14ac:dyDescent="0.25">
      <c r="T1514" s="2"/>
      <c r="U1514" s="1"/>
      <c r="AH1514" s="1"/>
    </row>
    <row r="1515" spans="20:34" x14ac:dyDescent="0.25">
      <c r="T1515" s="2"/>
      <c r="U1515" s="1"/>
      <c r="AH1515" s="1"/>
    </row>
    <row r="1516" spans="20:34" x14ac:dyDescent="0.25">
      <c r="T1516" s="2"/>
      <c r="U1516" s="1"/>
      <c r="AH1516" s="1"/>
    </row>
    <row r="1517" spans="20:34" x14ac:dyDescent="0.25">
      <c r="T1517" s="2"/>
      <c r="U1517" s="1"/>
      <c r="AH1517" s="1"/>
    </row>
    <row r="1518" spans="20:34" x14ac:dyDescent="0.25">
      <c r="T1518" s="2"/>
      <c r="U1518" s="1"/>
      <c r="AH1518" s="1"/>
    </row>
    <row r="1519" spans="20:34" x14ac:dyDescent="0.25">
      <c r="T1519" s="2"/>
      <c r="U1519" s="1"/>
      <c r="AH1519" s="1"/>
    </row>
    <row r="1520" spans="20:34" x14ac:dyDescent="0.25">
      <c r="T1520" s="2"/>
      <c r="U1520" s="1"/>
      <c r="AH1520" s="1"/>
    </row>
    <row r="1521" spans="20:34" x14ac:dyDescent="0.25">
      <c r="T1521" s="2"/>
      <c r="U1521" s="1"/>
      <c r="AH1521" s="1"/>
    </row>
    <row r="1522" spans="20:34" x14ac:dyDescent="0.25">
      <c r="T1522" s="2"/>
      <c r="U1522" s="1"/>
      <c r="AH1522" s="1"/>
    </row>
    <row r="1523" spans="20:34" x14ac:dyDescent="0.25">
      <c r="T1523" s="2"/>
      <c r="U1523" s="1"/>
      <c r="AH1523" s="1"/>
    </row>
    <row r="1524" spans="20:34" x14ac:dyDescent="0.25">
      <c r="T1524" s="2"/>
      <c r="U1524" s="1"/>
      <c r="AH1524" s="1"/>
    </row>
    <row r="1525" spans="20:34" x14ac:dyDescent="0.25">
      <c r="T1525" s="2"/>
      <c r="U1525" s="1"/>
      <c r="AH1525" s="1"/>
    </row>
    <row r="1526" spans="20:34" x14ac:dyDescent="0.25">
      <c r="T1526" s="2"/>
      <c r="U1526" s="1"/>
      <c r="AH1526" s="1"/>
    </row>
    <row r="1527" spans="20:34" x14ac:dyDescent="0.25">
      <c r="T1527" s="2"/>
      <c r="U1527" s="1"/>
      <c r="AH1527" s="1"/>
    </row>
    <row r="1528" spans="20:34" x14ac:dyDescent="0.25">
      <c r="T1528" s="2"/>
      <c r="U1528" s="1"/>
      <c r="AH1528" s="1"/>
    </row>
    <row r="1529" spans="20:34" x14ac:dyDescent="0.25">
      <c r="T1529" s="2"/>
      <c r="U1529" s="1"/>
      <c r="AH1529" s="1"/>
    </row>
    <row r="1530" spans="20:34" x14ac:dyDescent="0.25">
      <c r="T1530" s="2"/>
      <c r="U1530" s="1"/>
      <c r="AH1530" s="1"/>
    </row>
    <row r="1531" spans="20:34" x14ac:dyDescent="0.25">
      <c r="T1531" s="2"/>
      <c r="U1531" s="1"/>
      <c r="AH1531" s="1"/>
    </row>
    <row r="1532" spans="20:34" x14ac:dyDescent="0.25">
      <c r="T1532" s="2"/>
      <c r="U1532" s="1"/>
      <c r="AH1532" s="1"/>
    </row>
    <row r="1533" spans="20:34" x14ac:dyDescent="0.25">
      <c r="T1533" s="2"/>
      <c r="U1533" s="1"/>
      <c r="AH1533" s="1"/>
    </row>
    <row r="1534" spans="20:34" x14ac:dyDescent="0.25">
      <c r="T1534" s="2"/>
      <c r="U1534" s="1"/>
      <c r="AH1534" s="1"/>
    </row>
    <row r="1535" spans="20:34" x14ac:dyDescent="0.25">
      <c r="T1535" s="2"/>
      <c r="U1535" s="1"/>
      <c r="AH1535" s="1"/>
    </row>
    <row r="1536" spans="20:34" x14ac:dyDescent="0.25">
      <c r="T1536" s="2"/>
      <c r="U1536" s="1"/>
      <c r="AH1536" s="1"/>
    </row>
    <row r="1537" spans="20:34" x14ac:dyDescent="0.25">
      <c r="T1537" s="2"/>
      <c r="U1537" s="1"/>
      <c r="AH1537" s="1"/>
    </row>
    <row r="1538" spans="20:34" x14ac:dyDescent="0.25">
      <c r="T1538" s="2"/>
      <c r="U1538" s="1"/>
      <c r="AH1538" s="1"/>
    </row>
    <row r="1539" spans="20:34" x14ac:dyDescent="0.25">
      <c r="T1539" s="2"/>
      <c r="U1539" s="1"/>
      <c r="AH1539" s="1"/>
    </row>
    <row r="1540" spans="20:34" x14ac:dyDescent="0.25">
      <c r="T1540" s="2"/>
      <c r="U1540" s="1"/>
      <c r="AH1540" s="1"/>
    </row>
    <row r="1541" spans="20:34" x14ac:dyDescent="0.25">
      <c r="T1541" s="2"/>
      <c r="U1541" s="1"/>
      <c r="AH1541" s="1"/>
    </row>
    <row r="1542" spans="20:34" x14ac:dyDescent="0.25">
      <c r="T1542" s="2"/>
      <c r="U1542" s="1"/>
      <c r="AH1542" s="1"/>
    </row>
    <row r="1543" spans="20:34" x14ac:dyDescent="0.25">
      <c r="T1543" s="2"/>
      <c r="U1543" s="1"/>
      <c r="AH1543" s="1"/>
    </row>
    <row r="1544" spans="20:34" x14ac:dyDescent="0.25">
      <c r="T1544" s="2"/>
      <c r="U1544" s="1"/>
      <c r="AH1544" s="1"/>
    </row>
    <row r="1545" spans="20:34" x14ac:dyDescent="0.25">
      <c r="T1545" s="2"/>
      <c r="U1545" s="1"/>
      <c r="AH1545" s="1"/>
    </row>
    <row r="1546" spans="20:34" x14ac:dyDescent="0.25">
      <c r="T1546" s="2"/>
      <c r="U1546" s="1"/>
      <c r="AH1546" s="1"/>
    </row>
    <row r="1547" spans="20:34" x14ac:dyDescent="0.25">
      <c r="T1547" s="2"/>
      <c r="U1547" s="1"/>
      <c r="AH1547" s="1"/>
    </row>
    <row r="1548" spans="20:34" x14ac:dyDescent="0.25">
      <c r="T1548" s="2"/>
      <c r="U1548" s="1"/>
      <c r="AH1548" s="1"/>
    </row>
    <row r="1549" spans="20:34" x14ac:dyDescent="0.25">
      <c r="T1549" s="2"/>
      <c r="U1549" s="1"/>
      <c r="AH1549" s="1"/>
    </row>
    <row r="1550" spans="20:34" x14ac:dyDescent="0.25">
      <c r="T1550" s="2"/>
      <c r="U1550" s="1"/>
      <c r="AH1550" s="1"/>
    </row>
    <row r="1551" spans="20:34" x14ac:dyDescent="0.25">
      <c r="T1551" s="2"/>
      <c r="U1551" s="1"/>
      <c r="AH1551" s="1"/>
    </row>
    <row r="1552" spans="20:34" x14ac:dyDescent="0.25">
      <c r="T1552" s="2"/>
      <c r="U1552" s="1"/>
      <c r="AH1552" s="1"/>
    </row>
    <row r="1553" spans="20:34" x14ac:dyDescent="0.25">
      <c r="T1553" s="2"/>
      <c r="U1553" s="1"/>
      <c r="AH1553" s="1"/>
    </row>
    <row r="1554" spans="20:34" x14ac:dyDescent="0.25">
      <c r="T1554" s="2"/>
      <c r="U1554" s="1"/>
      <c r="AH1554" s="1"/>
    </row>
    <row r="1555" spans="20:34" x14ac:dyDescent="0.25">
      <c r="T1555" s="2"/>
      <c r="U1555" s="1"/>
      <c r="AH1555" s="1"/>
    </row>
    <row r="1556" spans="20:34" x14ac:dyDescent="0.25">
      <c r="T1556" s="2"/>
      <c r="U1556" s="1"/>
      <c r="AH1556" s="1"/>
    </row>
    <row r="1557" spans="20:34" x14ac:dyDescent="0.25">
      <c r="T1557" s="2"/>
      <c r="U1557" s="1"/>
      <c r="AH1557" s="1"/>
    </row>
    <row r="1558" spans="20:34" x14ac:dyDescent="0.25">
      <c r="T1558" s="2"/>
      <c r="U1558" s="1"/>
      <c r="AH1558" s="1"/>
    </row>
    <row r="1559" spans="20:34" x14ac:dyDescent="0.25">
      <c r="T1559" s="2"/>
      <c r="U1559" s="1"/>
      <c r="AH1559" s="1"/>
    </row>
    <row r="1560" spans="20:34" x14ac:dyDescent="0.25">
      <c r="T1560" s="2"/>
      <c r="U1560" s="1"/>
      <c r="AH1560" s="1"/>
    </row>
    <row r="1561" spans="20:34" x14ac:dyDescent="0.25">
      <c r="T1561" s="2"/>
      <c r="U1561" s="1"/>
      <c r="AH1561" s="1"/>
    </row>
    <row r="1562" spans="20:34" x14ac:dyDescent="0.25">
      <c r="T1562" s="2"/>
      <c r="U1562" s="1"/>
      <c r="AH1562" s="1"/>
    </row>
    <row r="1563" spans="20:34" x14ac:dyDescent="0.25">
      <c r="T1563" s="2"/>
      <c r="U1563" s="1"/>
      <c r="AH1563" s="1"/>
    </row>
    <row r="1564" spans="20:34" x14ac:dyDescent="0.25">
      <c r="T1564" s="2"/>
      <c r="U1564" s="1"/>
      <c r="AH1564" s="1"/>
    </row>
    <row r="1565" spans="20:34" x14ac:dyDescent="0.25">
      <c r="T1565" s="2"/>
      <c r="U1565" s="1"/>
      <c r="AH1565" s="1"/>
    </row>
    <row r="1566" spans="20:34" x14ac:dyDescent="0.25">
      <c r="T1566" s="2"/>
      <c r="U1566" s="1"/>
      <c r="AH1566" s="1"/>
    </row>
    <row r="1567" spans="20:34" x14ac:dyDescent="0.25">
      <c r="T1567" s="2"/>
      <c r="U1567" s="1"/>
      <c r="AH1567" s="1"/>
    </row>
    <row r="1568" spans="20:34" x14ac:dyDescent="0.25">
      <c r="T1568" s="2"/>
      <c r="U1568" s="1"/>
      <c r="AH1568" s="1"/>
    </row>
    <row r="1569" spans="20:34" x14ac:dyDescent="0.25">
      <c r="T1569" s="2"/>
      <c r="U1569" s="1"/>
      <c r="AH1569" s="1"/>
    </row>
    <row r="1570" spans="20:34" x14ac:dyDescent="0.25">
      <c r="T1570" s="2"/>
      <c r="U1570" s="1"/>
      <c r="AH1570" s="1"/>
    </row>
    <row r="1571" spans="20:34" x14ac:dyDescent="0.25">
      <c r="T1571" s="2"/>
      <c r="U1571" s="1"/>
      <c r="AH1571" s="1"/>
    </row>
    <row r="1572" spans="20:34" x14ac:dyDescent="0.25">
      <c r="T1572" s="2"/>
      <c r="U1572" s="1"/>
      <c r="AH1572" s="1"/>
    </row>
    <row r="1573" spans="20:34" x14ac:dyDescent="0.25">
      <c r="T1573" s="2"/>
      <c r="U1573" s="1"/>
      <c r="AH1573" s="1"/>
    </row>
    <row r="1574" spans="20:34" x14ac:dyDescent="0.25">
      <c r="T1574" s="2"/>
      <c r="U1574" s="1"/>
      <c r="AH1574" s="1"/>
    </row>
    <row r="1575" spans="20:34" x14ac:dyDescent="0.25">
      <c r="T1575" s="2"/>
      <c r="U1575" s="1"/>
      <c r="AH1575" s="1"/>
    </row>
    <row r="1576" spans="20:34" x14ac:dyDescent="0.25">
      <c r="T1576" s="2"/>
      <c r="U1576" s="1"/>
      <c r="AH1576" s="1"/>
    </row>
    <row r="1577" spans="20:34" x14ac:dyDescent="0.25">
      <c r="T1577" s="2"/>
      <c r="U1577" s="1"/>
      <c r="AH1577" s="1"/>
    </row>
    <row r="1578" spans="20:34" x14ac:dyDescent="0.25">
      <c r="T1578" s="2"/>
      <c r="U1578" s="1"/>
      <c r="AH1578" s="1"/>
    </row>
    <row r="1579" spans="20:34" x14ac:dyDescent="0.25">
      <c r="T1579" s="2"/>
      <c r="U1579" s="1"/>
      <c r="AH1579" s="1"/>
    </row>
    <row r="1580" spans="20:34" x14ac:dyDescent="0.25">
      <c r="T1580" s="2"/>
      <c r="U1580" s="1"/>
      <c r="AH1580" s="1"/>
    </row>
    <row r="1581" spans="20:34" x14ac:dyDescent="0.25">
      <c r="T1581" s="2"/>
      <c r="U1581" s="1"/>
      <c r="AH1581" s="1"/>
    </row>
    <row r="1582" spans="20:34" x14ac:dyDescent="0.25">
      <c r="T1582" s="2"/>
      <c r="U1582" s="1"/>
      <c r="AH1582" s="1"/>
    </row>
    <row r="1583" spans="20:34" x14ac:dyDescent="0.25">
      <c r="T1583" s="2"/>
      <c r="U1583" s="1"/>
      <c r="AH1583" s="1"/>
    </row>
    <row r="1584" spans="20:34" x14ac:dyDescent="0.25">
      <c r="T1584" s="2"/>
      <c r="U1584" s="1"/>
      <c r="AH1584" s="1"/>
    </row>
    <row r="1585" spans="20:34" x14ac:dyDescent="0.25">
      <c r="T1585" s="2"/>
      <c r="U1585" s="1"/>
      <c r="AH1585" s="1"/>
    </row>
    <row r="1586" spans="20:34" x14ac:dyDescent="0.25">
      <c r="T1586" s="2"/>
      <c r="U1586" s="1"/>
      <c r="AH1586" s="1"/>
    </row>
    <row r="1587" spans="20:34" x14ac:dyDescent="0.25">
      <c r="T1587" s="2"/>
      <c r="U1587" s="1"/>
      <c r="AH1587" s="1"/>
    </row>
    <row r="1588" spans="20:34" x14ac:dyDescent="0.25">
      <c r="T1588" s="2"/>
      <c r="U1588" s="1"/>
      <c r="AH1588" s="1"/>
    </row>
    <row r="1589" spans="20:34" x14ac:dyDescent="0.25">
      <c r="T1589" s="2"/>
      <c r="U1589" s="1"/>
      <c r="AH1589" s="1"/>
    </row>
    <row r="1590" spans="20:34" x14ac:dyDescent="0.25">
      <c r="T1590" s="2"/>
      <c r="U1590" s="1"/>
      <c r="AH1590" s="1"/>
    </row>
    <row r="1591" spans="20:34" x14ac:dyDescent="0.25">
      <c r="T1591" s="2"/>
      <c r="U1591" s="1"/>
      <c r="AH1591" s="1"/>
    </row>
    <row r="1592" spans="20:34" x14ac:dyDescent="0.25">
      <c r="T1592" s="2"/>
      <c r="U1592" s="1"/>
      <c r="AH1592" s="1"/>
    </row>
    <row r="1593" spans="20:34" x14ac:dyDescent="0.25">
      <c r="T1593" s="2"/>
      <c r="U1593" s="1"/>
      <c r="AH1593" s="1"/>
    </row>
    <row r="1594" spans="20:34" x14ac:dyDescent="0.25">
      <c r="T1594" s="2"/>
      <c r="U1594" s="1"/>
      <c r="AH1594" s="1"/>
    </row>
    <row r="1595" spans="20:34" x14ac:dyDescent="0.25">
      <c r="T1595" s="2"/>
      <c r="U1595" s="1"/>
      <c r="AH1595" s="1"/>
    </row>
    <row r="1596" spans="20:34" x14ac:dyDescent="0.25">
      <c r="T1596" s="2"/>
      <c r="U1596" s="1"/>
      <c r="AH1596" s="1"/>
    </row>
    <row r="1597" spans="20:34" x14ac:dyDescent="0.25">
      <c r="T1597" s="2"/>
      <c r="U1597" s="1"/>
      <c r="AH1597" s="1"/>
    </row>
    <row r="1598" spans="20:34" x14ac:dyDescent="0.25">
      <c r="T1598" s="2"/>
      <c r="U1598" s="1"/>
      <c r="AH1598" s="1"/>
    </row>
    <row r="1599" spans="20:34" x14ac:dyDescent="0.25">
      <c r="T1599" s="2"/>
      <c r="U1599" s="1"/>
      <c r="AH1599" s="1"/>
    </row>
    <row r="1600" spans="20:34" x14ac:dyDescent="0.25">
      <c r="T1600" s="2"/>
      <c r="U1600" s="1"/>
      <c r="AH1600" s="1"/>
    </row>
    <row r="1601" spans="20:34" x14ac:dyDescent="0.25">
      <c r="T1601" s="2"/>
      <c r="U1601" s="1"/>
      <c r="AH1601" s="1"/>
    </row>
    <row r="1602" spans="20:34" x14ac:dyDescent="0.25">
      <c r="T1602" s="2"/>
      <c r="U1602" s="1"/>
      <c r="AH1602" s="1"/>
    </row>
    <row r="1603" spans="20:34" x14ac:dyDescent="0.25">
      <c r="T1603" s="2"/>
      <c r="U1603" s="1"/>
      <c r="AH1603" s="1"/>
    </row>
    <row r="1604" spans="20:34" x14ac:dyDescent="0.25">
      <c r="T1604" s="2"/>
      <c r="U1604" s="1"/>
      <c r="AH1604" s="1"/>
    </row>
    <row r="1605" spans="20:34" x14ac:dyDescent="0.25">
      <c r="T1605" s="2"/>
      <c r="U1605" s="1"/>
      <c r="AH1605" s="1"/>
    </row>
    <row r="1606" spans="20:34" x14ac:dyDescent="0.25">
      <c r="T1606" s="2"/>
      <c r="U1606" s="1"/>
      <c r="AH1606" s="1"/>
    </row>
    <row r="1607" spans="20:34" x14ac:dyDescent="0.25">
      <c r="T1607" s="2"/>
      <c r="U1607" s="1"/>
      <c r="AH1607" s="1"/>
    </row>
    <row r="1608" spans="20:34" x14ac:dyDescent="0.25">
      <c r="T1608" s="2"/>
      <c r="U1608" s="1"/>
      <c r="AH1608" s="1"/>
    </row>
    <row r="1609" spans="20:34" x14ac:dyDescent="0.25">
      <c r="T1609" s="2"/>
      <c r="U1609" s="1"/>
      <c r="AH1609" s="1"/>
    </row>
    <row r="1610" spans="20:34" x14ac:dyDescent="0.25">
      <c r="T1610" s="2"/>
      <c r="U1610" s="1"/>
      <c r="AH1610" s="1"/>
    </row>
    <row r="1611" spans="20:34" x14ac:dyDescent="0.25">
      <c r="T1611" s="2"/>
      <c r="U1611" s="1"/>
      <c r="AH1611" s="1"/>
    </row>
    <row r="1612" spans="20:34" x14ac:dyDescent="0.25">
      <c r="T1612" s="2"/>
      <c r="U1612" s="1"/>
      <c r="AH1612" s="1"/>
    </row>
    <row r="1613" spans="20:34" x14ac:dyDescent="0.25">
      <c r="T1613" s="2"/>
      <c r="U1613" s="1"/>
      <c r="AH1613" s="1"/>
    </row>
    <row r="1614" spans="20:34" x14ac:dyDescent="0.25">
      <c r="T1614" s="2"/>
      <c r="U1614" s="1"/>
      <c r="AH1614" s="1"/>
    </row>
    <row r="1615" spans="20:34" x14ac:dyDescent="0.25">
      <c r="T1615" s="2"/>
      <c r="U1615" s="1"/>
      <c r="AH1615" s="1"/>
    </row>
    <row r="1616" spans="20:34" x14ac:dyDescent="0.25">
      <c r="T1616" s="2"/>
      <c r="U1616" s="1"/>
      <c r="AH1616" s="1"/>
    </row>
    <row r="1617" spans="20:34" x14ac:dyDescent="0.25">
      <c r="T1617" s="2"/>
      <c r="U1617" s="1"/>
      <c r="AH1617" s="1"/>
    </row>
    <row r="1618" spans="20:34" x14ac:dyDescent="0.25">
      <c r="T1618" s="2"/>
      <c r="U1618" s="1"/>
      <c r="AH1618" s="1"/>
    </row>
    <row r="1619" spans="20:34" x14ac:dyDescent="0.25">
      <c r="T1619" s="2"/>
      <c r="U1619" s="1"/>
      <c r="AH1619" s="1"/>
    </row>
    <row r="1620" spans="20:34" x14ac:dyDescent="0.25">
      <c r="T1620" s="2"/>
      <c r="U1620" s="1"/>
      <c r="AH1620" s="1"/>
    </row>
    <row r="1621" spans="20:34" x14ac:dyDescent="0.25">
      <c r="T1621" s="2"/>
      <c r="U1621" s="1"/>
      <c r="AH1621" s="1"/>
    </row>
    <row r="1622" spans="20:34" x14ac:dyDescent="0.25">
      <c r="T1622" s="2"/>
      <c r="U1622" s="1"/>
      <c r="AH1622" s="1"/>
    </row>
    <row r="1623" spans="20:34" x14ac:dyDescent="0.25">
      <c r="T1623" s="2"/>
      <c r="U1623" s="1"/>
      <c r="AH1623" s="1"/>
    </row>
    <row r="1624" spans="20:34" x14ac:dyDescent="0.25">
      <c r="T1624" s="2"/>
      <c r="U1624" s="1"/>
      <c r="AH1624" s="1"/>
    </row>
    <row r="1625" spans="20:34" x14ac:dyDescent="0.25">
      <c r="T1625" s="2"/>
      <c r="U1625" s="1"/>
      <c r="AH1625" s="1"/>
    </row>
    <row r="1626" spans="20:34" x14ac:dyDescent="0.25">
      <c r="T1626" s="2"/>
      <c r="U1626" s="1"/>
      <c r="AH1626" s="1"/>
    </row>
    <row r="1627" spans="20:34" x14ac:dyDescent="0.25">
      <c r="T1627" s="2"/>
      <c r="U1627" s="1"/>
      <c r="AH1627" s="1"/>
    </row>
    <row r="1628" spans="20:34" x14ac:dyDescent="0.25">
      <c r="T1628" s="2"/>
      <c r="U1628" s="1"/>
      <c r="AH1628" s="1"/>
    </row>
    <row r="1629" spans="20:34" x14ac:dyDescent="0.25">
      <c r="T1629" s="2"/>
      <c r="U1629" s="1"/>
      <c r="AH1629" s="1"/>
    </row>
    <row r="1630" spans="20:34" x14ac:dyDescent="0.25">
      <c r="T1630" s="2"/>
      <c r="U1630" s="1"/>
      <c r="AH1630" s="1"/>
    </row>
    <row r="1631" spans="20:34" x14ac:dyDescent="0.25">
      <c r="T1631" s="2"/>
      <c r="U1631" s="1"/>
      <c r="AH1631" s="1"/>
    </row>
    <row r="1632" spans="20:34" x14ac:dyDescent="0.25">
      <c r="T1632" s="2"/>
      <c r="U1632" s="1"/>
      <c r="AH1632" s="1"/>
    </row>
    <row r="1633" spans="20:34" x14ac:dyDescent="0.25">
      <c r="T1633" s="2"/>
      <c r="U1633" s="1"/>
      <c r="AH1633" s="1"/>
    </row>
    <row r="1634" spans="20:34" x14ac:dyDescent="0.25">
      <c r="T1634" s="2"/>
      <c r="U1634" s="1"/>
      <c r="AH1634" s="1"/>
    </row>
    <row r="1635" spans="20:34" x14ac:dyDescent="0.25">
      <c r="T1635" s="2"/>
      <c r="U1635" s="1"/>
      <c r="AH1635" s="1"/>
    </row>
    <row r="1636" spans="20:34" x14ac:dyDescent="0.25">
      <c r="T1636" s="2"/>
      <c r="U1636" s="1"/>
      <c r="AH1636" s="1"/>
    </row>
    <row r="1637" spans="20:34" x14ac:dyDescent="0.25">
      <c r="T1637" s="2"/>
      <c r="U1637" s="1"/>
      <c r="AH1637" s="1"/>
    </row>
    <row r="1638" spans="20:34" x14ac:dyDescent="0.25">
      <c r="T1638" s="2"/>
      <c r="U1638" s="1"/>
      <c r="AH1638" s="1"/>
    </row>
    <row r="1639" spans="20:34" x14ac:dyDescent="0.25">
      <c r="T1639" s="2"/>
      <c r="U1639" s="1"/>
      <c r="AH1639" s="1"/>
    </row>
    <row r="1640" spans="20:34" x14ac:dyDescent="0.25">
      <c r="T1640" s="2"/>
      <c r="U1640" s="1"/>
      <c r="AH1640" s="1"/>
    </row>
    <row r="1641" spans="20:34" x14ac:dyDescent="0.25">
      <c r="T1641" s="2"/>
      <c r="U1641" s="1"/>
      <c r="AH1641" s="1"/>
    </row>
    <row r="1642" spans="20:34" x14ac:dyDescent="0.25">
      <c r="T1642" s="2"/>
      <c r="U1642" s="1"/>
      <c r="AH1642" s="1"/>
    </row>
    <row r="1643" spans="20:34" x14ac:dyDescent="0.25">
      <c r="T1643" s="2"/>
      <c r="U1643" s="1"/>
      <c r="AH1643" s="1"/>
    </row>
    <row r="1644" spans="20:34" x14ac:dyDescent="0.25">
      <c r="T1644" s="2"/>
      <c r="U1644" s="1"/>
      <c r="AH1644" s="1"/>
    </row>
    <row r="1645" spans="20:34" x14ac:dyDescent="0.25">
      <c r="T1645" s="2"/>
      <c r="U1645" s="1"/>
      <c r="AH1645" s="1"/>
    </row>
    <row r="1646" spans="20:34" x14ac:dyDescent="0.25">
      <c r="T1646" s="2"/>
      <c r="U1646" s="1"/>
      <c r="AH1646" s="1"/>
    </row>
    <row r="1647" spans="20:34" x14ac:dyDescent="0.25">
      <c r="T1647" s="2"/>
      <c r="U1647" s="1"/>
      <c r="AH1647" s="1"/>
    </row>
    <row r="1648" spans="20:34" x14ac:dyDescent="0.25">
      <c r="T1648" s="2"/>
      <c r="U1648" s="1"/>
      <c r="AH1648" s="1"/>
    </row>
    <row r="1649" spans="20:34" x14ac:dyDescent="0.25">
      <c r="T1649" s="2"/>
      <c r="U1649" s="1"/>
      <c r="AH1649" s="1"/>
    </row>
    <row r="1650" spans="20:34" x14ac:dyDescent="0.25">
      <c r="T1650" s="2"/>
      <c r="U1650" s="1"/>
      <c r="AH1650" s="1"/>
    </row>
    <row r="1651" spans="20:34" x14ac:dyDescent="0.25">
      <c r="T1651" s="2"/>
      <c r="U1651" s="1"/>
      <c r="AH1651" s="1"/>
    </row>
    <row r="1652" spans="20:34" x14ac:dyDescent="0.25">
      <c r="T1652" s="2"/>
      <c r="U1652" s="1"/>
      <c r="AH1652" s="1"/>
    </row>
    <row r="1653" spans="20:34" x14ac:dyDescent="0.25">
      <c r="T1653" s="2"/>
      <c r="U1653" s="1"/>
      <c r="AH1653" s="1"/>
    </row>
    <row r="1654" spans="20:34" x14ac:dyDescent="0.25">
      <c r="T1654" s="2"/>
      <c r="U1654" s="1"/>
      <c r="AH1654" s="1"/>
    </row>
    <row r="1655" spans="20:34" x14ac:dyDescent="0.25">
      <c r="T1655" s="2"/>
      <c r="U1655" s="1"/>
      <c r="AH1655" s="1"/>
    </row>
    <row r="1656" spans="20:34" x14ac:dyDescent="0.25">
      <c r="T1656" s="2"/>
      <c r="U1656" s="1"/>
      <c r="AH1656" s="1"/>
    </row>
    <row r="1657" spans="20:34" x14ac:dyDescent="0.25">
      <c r="T1657" s="2"/>
      <c r="U1657" s="1"/>
      <c r="AH1657" s="1"/>
    </row>
    <row r="1658" spans="20:34" x14ac:dyDescent="0.25">
      <c r="T1658" s="2"/>
      <c r="U1658" s="1"/>
      <c r="AH1658" s="1"/>
    </row>
    <row r="1659" spans="20:34" x14ac:dyDescent="0.25">
      <c r="T1659" s="2"/>
      <c r="U1659" s="1"/>
      <c r="AH1659" s="1"/>
    </row>
    <row r="1660" spans="20:34" x14ac:dyDescent="0.25">
      <c r="T1660" s="2"/>
      <c r="U1660" s="1"/>
      <c r="AH1660" s="1"/>
    </row>
    <row r="1661" spans="20:34" x14ac:dyDescent="0.25">
      <c r="T1661" s="2"/>
      <c r="U1661" s="1"/>
      <c r="AH1661" s="1"/>
    </row>
    <row r="1662" spans="20:34" x14ac:dyDescent="0.25">
      <c r="T1662" s="2"/>
      <c r="U1662" s="1"/>
      <c r="AH1662" s="1"/>
    </row>
    <row r="1663" spans="20:34" x14ac:dyDescent="0.25">
      <c r="T1663" s="2"/>
      <c r="U1663" s="1"/>
      <c r="AH1663" s="1"/>
    </row>
    <row r="1664" spans="20:34" x14ac:dyDescent="0.25">
      <c r="T1664" s="2"/>
      <c r="U1664" s="1"/>
      <c r="AH1664" s="1"/>
    </row>
    <row r="1665" spans="20:34" x14ac:dyDescent="0.25">
      <c r="T1665" s="2"/>
      <c r="U1665" s="1"/>
      <c r="AH1665" s="1"/>
    </row>
    <row r="1666" spans="20:34" x14ac:dyDescent="0.25">
      <c r="T1666" s="2"/>
      <c r="U1666" s="1"/>
      <c r="AH1666" s="1"/>
    </row>
    <row r="1667" spans="20:34" x14ac:dyDescent="0.25">
      <c r="T1667" s="2"/>
      <c r="U1667" s="1"/>
      <c r="AH1667" s="1"/>
    </row>
    <row r="1668" spans="20:34" x14ac:dyDescent="0.25">
      <c r="T1668" s="2"/>
      <c r="U1668" s="1"/>
      <c r="AH1668" s="1"/>
    </row>
    <row r="1669" spans="20:34" x14ac:dyDescent="0.25">
      <c r="T1669" s="2"/>
      <c r="U1669" s="1"/>
      <c r="AH1669" s="1"/>
    </row>
    <row r="1670" spans="20:34" x14ac:dyDescent="0.25">
      <c r="T1670" s="2"/>
      <c r="U1670" s="1"/>
      <c r="AH1670" s="1"/>
    </row>
    <row r="1671" spans="20:34" x14ac:dyDescent="0.25">
      <c r="T1671" s="2"/>
      <c r="U1671" s="1"/>
      <c r="AH1671" s="1"/>
    </row>
    <row r="1672" spans="20:34" x14ac:dyDescent="0.25">
      <c r="T1672" s="2"/>
      <c r="U1672" s="1"/>
      <c r="AH1672" s="1"/>
    </row>
    <row r="1673" spans="20:34" x14ac:dyDescent="0.25">
      <c r="T1673" s="2"/>
      <c r="U1673" s="1"/>
      <c r="AH1673" s="1"/>
    </row>
    <row r="1674" spans="20:34" x14ac:dyDescent="0.25">
      <c r="T1674" s="2"/>
      <c r="U1674" s="1"/>
      <c r="AH1674" s="1"/>
    </row>
    <row r="1675" spans="20:34" x14ac:dyDescent="0.25">
      <c r="T1675" s="2"/>
      <c r="U1675" s="1"/>
      <c r="AH1675" s="1"/>
    </row>
    <row r="1676" spans="20:34" x14ac:dyDescent="0.25">
      <c r="T1676" s="2"/>
      <c r="U1676" s="1"/>
      <c r="AH1676" s="1"/>
    </row>
    <row r="1677" spans="20:34" x14ac:dyDescent="0.25">
      <c r="T1677" s="2"/>
      <c r="U1677" s="1"/>
      <c r="AH1677" s="1"/>
    </row>
    <row r="1678" spans="20:34" x14ac:dyDescent="0.25">
      <c r="T1678" s="2"/>
      <c r="U1678" s="1"/>
      <c r="AH1678" s="1"/>
    </row>
    <row r="1679" spans="20:34" x14ac:dyDescent="0.25">
      <c r="T1679" s="2"/>
      <c r="U1679" s="1"/>
      <c r="AH1679" s="1"/>
    </row>
    <row r="1680" spans="20:34" x14ac:dyDescent="0.25">
      <c r="T1680" s="2"/>
      <c r="U1680" s="1"/>
      <c r="AH1680" s="1"/>
    </row>
    <row r="1681" spans="20:34" x14ac:dyDescent="0.25">
      <c r="T1681" s="2"/>
      <c r="U1681" s="1"/>
      <c r="AH1681" s="1"/>
    </row>
    <row r="1682" spans="20:34" x14ac:dyDescent="0.25">
      <c r="T1682" s="2"/>
      <c r="U1682" s="1"/>
      <c r="AH1682" s="1"/>
    </row>
    <row r="1683" spans="20:34" x14ac:dyDescent="0.25">
      <c r="T1683" s="2"/>
      <c r="U1683" s="1"/>
      <c r="AH1683" s="1"/>
    </row>
    <row r="1684" spans="20:34" x14ac:dyDescent="0.25">
      <c r="T1684" s="2"/>
      <c r="U1684" s="1"/>
      <c r="AH1684" s="1"/>
    </row>
    <row r="1685" spans="20:34" x14ac:dyDescent="0.25">
      <c r="T1685" s="2"/>
      <c r="U1685" s="1"/>
      <c r="AH1685" s="1"/>
    </row>
    <row r="1686" spans="20:34" x14ac:dyDescent="0.25">
      <c r="T1686" s="2"/>
      <c r="U1686" s="1"/>
      <c r="AH1686" s="1"/>
    </row>
    <row r="1687" spans="20:34" x14ac:dyDescent="0.25">
      <c r="T1687" s="2"/>
      <c r="U1687" s="1"/>
      <c r="AH1687" s="1"/>
    </row>
    <row r="1688" spans="20:34" x14ac:dyDescent="0.25">
      <c r="T1688" s="2"/>
      <c r="U1688" s="1"/>
      <c r="AH1688" s="1"/>
    </row>
    <row r="1689" spans="20:34" x14ac:dyDescent="0.25">
      <c r="T1689" s="2"/>
      <c r="U1689" s="1"/>
      <c r="AH1689" s="1"/>
    </row>
    <row r="1690" spans="20:34" x14ac:dyDescent="0.25">
      <c r="T1690" s="2"/>
      <c r="U1690" s="1"/>
      <c r="AH1690" s="1"/>
    </row>
    <row r="1691" spans="20:34" x14ac:dyDescent="0.25">
      <c r="T1691" s="2"/>
      <c r="U1691" s="1"/>
      <c r="AH1691" s="1"/>
    </row>
    <row r="1692" spans="20:34" x14ac:dyDescent="0.25">
      <c r="T1692" s="2"/>
      <c r="U1692" s="1"/>
      <c r="AH1692" s="1"/>
    </row>
    <row r="1693" spans="20:34" x14ac:dyDescent="0.25">
      <c r="T1693" s="2"/>
      <c r="U1693" s="1"/>
      <c r="AH1693" s="1"/>
    </row>
    <row r="1694" spans="20:34" x14ac:dyDescent="0.25">
      <c r="U1694" s="1"/>
      <c r="AH1694" s="1"/>
    </row>
    <row r="1695" spans="20:34" x14ac:dyDescent="0.25">
      <c r="U1695" s="1"/>
      <c r="AH1695" s="1"/>
    </row>
    <row r="1696" spans="20:34" x14ac:dyDescent="0.25">
      <c r="U1696" s="1"/>
      <c r="AH1696" s="1"/>
    </row>
    <row r="1697" spans="21:34" x14ac:dyDescent="0.25">
      <c r="U1697" s="1"/>
      <c r="AH1697" s="1"/>
    </row>
    <row r="1698" spans="21:34" x14ac:dyDescent="0.25">
      <c r="U1698" s="1"/>
      <c r="AH1698" s="1"/>
    </row>
    <row r="1699" spans="21:34" x14ac:dyDescent="0.25">
      <c r="U1699" s="1"/>
      <c r="AH1699" s="1"/>
    </row>
    <row r="1700" spans="21:34" x14ac:dyDescent="0.25">
      <c r="U1700" s="1"/>
      <c r="AH1700" s="1"/>
    </row>
    <row r="1701" spans="21:34" x14ac:dyDescent="0.25">
      <c r="U1701" s="1"/>
      <c r="AH1701" s="1"/>
    </row>
    <row r="1702" spans="21:34" x14ac:dyDescent="0.25">
      <c r="U1702" s="1"/>
      <c r="AH1702" s="1"/>
    </row>
    <row r="1703" spans="21:34" x14ac:dyDescent="0.25">
      <c r="U1703" s="1"/>
      <c r="AH1703" s="1"/>
    </row>
    <row r="1704" spans="21:34" x14ac:dyDescent="0.25">
      <c r="U1704" s="1"/>
      <c r="AH1704" s="1"/>
    </row>
    <row r="1705" spans="21:34" x14ac:dyDescent="0.25">
      <c r="U1705" s="1"/>
      <c r="AH1705" s="1"/>
    </row>
    <row r="1706" spans="21:34" x14ac:dyDescent="0.25">
      <c r="U1706" s="1"/>
      <c r="AH1706" s="1"/>
    </row>
    <row r="1707" spans="21:34" x14ac:dyDescent="0.25">
      <c r="U1707" s="1"/>
      <c r="AH1707" s="1"/>
    </row>
    <row r="1708" spans="21:34" x14ac:dyDescent="0.25">
      <c r="U1708" s="1"/>
      <c r="AH1708" s="1"/>
    </row>
    <row r="1709" spans="21:34" x14ac:dyDescent="0.25">
      <c r="U1709" s="1"/>
      <c r="AH1709" s="1"/>
    </row>
    <row r="1710" spans="21:34" x14ac:dyDescent="0.25">
      <c r="U1710" s="1"/>
      <c r="AH1710" s="1"/>
    </row>
    <row r="1711" spans="21:34" x14ac:dyDescent="0.25">
      <c r="U1711" s="1"/>
      <c r="AH1711" s="1"/>
    </row>
    <row r="1712" spans="21:34" x14ac:dyDescent="0.25">
      <c r="U1712" s="1"/>
      <c r="AH1712" s="1"/>
    </row>
    <row r="1713" spans="21:34" x14ac:dyDescent="0.25">
      <c r="U1713" s="1"/>
      <c r="AH1713" s="1"/>
    </row>
    <row r="1714" spans="21:34" x14ac:dyDescent="0.25">
      <c r="U1714" s="1"/>
      <c r="AH1714" s="1"/>
    </row>
    <row r="1715" spans="21:34" x14ac:dyDescent="0.25">
      <c r="AH1715" s="1"/>
    </row>
    <row r="1716" spans="21:34" x14ac:dyDescent="0.25">
      <c r="AH1716" s="1"/>
    </row>
    <row r="1717" spans="21:34" x14ac:dyDescent="0.25">
      <c r="AH1717" s="1"/>
    </row>
    <row r="1718" spans="21:34" x14ac:dyDescent="0.25">
      <c r="AH1718" s="1"/>
    </row>
    <row r="1719" spans="21:34" x14ac:dyDescent="0.25">
      <c r="AH1719" s="1"/>
    </row>
    <row r="1720" spans="21:34" x14ac:dyDescent="0.25">
      <c r="AH1720" s="1"/>
    </row>
    <row r="1721" spans="21:34" x14ac:dyDescent="0.25">
      <c r="AH1721" s="1"/>
    </row>
    <row r="1722" spans="21:34" x14ac:dyDescent="0.25">
      <c r="AH1722" s="1"/>
    </row>
    <row r="1723" spans="21:34" x14ac:dyDescent="0.25">
      <c r="AH1723" s="1"/>
    </row>
    <row r="1724" spans="21:34" x14ac:dyDescent="0.25">
      <c r="AH1724" s="1"/>
    </row>
    <row r="1725" spans="21:34" x14ac:dyDescent="0.25">
      <c r="AH1725" s="1"/>
    </row>
    <row r="1726" spans="21:34" x14ac:dyDescent="0.25">
      <c r="AH1726" s="1"/>
    </row>
    <row r="1727" spans="21:34" x14ac:dyDescent="0.25">
      <c r="AH1727" s="1"/>
    </row>
    <row r="1728" spans="21:34" x14ac:dyDescent="0.25">
      <c r="AH1728" s="1"/>
    </row>
    <row r="1729" spans="34:34" x14ac:dyDescent="0.25">
      <c r="AH1729" s="1"/>
    </row>
    <row r="1730" spans="34:34" x14ac:dyDescent="0.25">
      <c r="AH1730" s="1"/>
    </row>
    <row r="1731" spans="34:34" x14ac:dyDescent="0.25">
      <c r="AH1731" s="1"/>
    </row>
    <row r="1732" spans="34:34" x14ac:dyDescent="0.25">
      <c r="AH1732" s="1"/>
    </row>
    <row r="1733" spans="34:34" x14ac:dyDescent="0.25">
      <c r="AH1733" s="1"/>
    </row>
    <row r="1734" spans="34:34" x14ac:dyDescent="0.25">
      <c r="AH1734" s="1"/>
    </row>
    <row r="1735" spans="34:34" x14ac:dyDescent="0.25">
      <c r="AH1735" s="1"/>
    </row>
    <row r="1736" spans="34:34" x14ac:dyDescent="0.25">
      <c r="AH1736" s="1"/>
    </row>
    <row r="1737" spans="34:34" x14ac:dyDescent="0.25">
      <c r="AH1737" s="1"/>
    </row>
    <row r="1738" spans="34:34" x14ac:dyDescent="0.25">
      <c r="AH1738" s="1"/>
    </row>
    <row r="1739" spans="34:34" x14ac:dyDescent="0.25">
      <c r="AH1739" s="1"/>
    </row>
    <row r="1740" spans="34:34" x14ac:dyDescent="0.25">
      <c r="AH1740" s="1"/>
    </row>
    <row r="1741" spans="34:34" x14ac:dyDescent="0.25">
      <c r="AH1741" s="1"/>
    </row>
    <row r="1742" spans="34:34" x14ac:dyDescent="0.25">
      <c r="AH1742" s="1"/>
    </row>
    <row r="1743" spans="34:34" x14ac:dyDescent="0.25">
      <c r="AH1743" s="1"/>
    </row>
    <row r="1744" spans="34:34" x14ac:dyDescent="0.25">
      <c r="AH1744" s="1"/>
    </row>
    <row r="1745" spans="34:34" x14ac:dyDescent="0.25">
      <c r="AH1745" s="1"/>
    </row>
    <row r="1746" spans="34:34" x14ac:dyDescent="0.25">
      <c r="AH1746" s="1"/>
    </row>
    <row r="1747" spans="34:34" x14ac:dyDescent="0.25">
      <c r="AH1747" s="1"/>
    </row>
    <row r="1748" spans="34:34" x14ac:dyDescent="0.25">
      <c r="AH1748" s="1"/>
    </row>
    <row r="1749" spans="34:34" x14ac:dyDescent="0.25">
      <c r="AH1749" s="1"/>
    </row>
    <row r="1750" spans="34:34" x14ac:dyDescent="0.25">
      <c r="AH1750" s="1"/>
    </row>
    <row r="1751" spans="34:34" x14ac:dyDescent="0.25">
      <c r="AH1751" s="1"/>
    </row>
    <row r="1752" spans="34:34" x14ac:dyDescent="0.25">
      <c r="AH1752" s="1"/>
    </row>
    <row r="1753" spans="34:34" x14ac:dyDescent="0.25">
      <c r="AH1753" s="1"/>
    </row>
    <row r="1754" spans="34:34" x14ac:dyDescent="0.25">
      <c r="AH1754" s="1"/>
    </row>
    <row r="1755" spans="34:34" x14ac:dyDescent="0.25">
      <c r="AH1755" s="1"/>
    </row>
    <row r="1756" spans="34:34" x14ac:dyDescent="0.25">
      <c r="AH1756" s="1"/>
    </row>
    <row r="1757" spans="34:34" x14ac:dyDescent="0.25">
      <c r="AH1757" s="1"/>
    </row>
    <row r="1758" spans="34:34" x14ac:dyDescent="0.25">
      <c r="AH1758" s="1"/>
    </row>
    <row r="1759" spans="34:34" x14ac:dyDescent="0.25">
      <c r="AH1759" s="1"/>
    </row>
    <row r="1760" spans="34:34" x14ac:dyDescent="0.25">
      <c r="AH1760" s="1"/>
    </row>
    <row r="1761" spans="34:34" x14ac:dyDescent="0.25">
      <c r="AH1761" s="1"/>
    </row>
    <row r="1762" spans="34:34" x14ac:dyDescent="0.25">
      <c r="AH1762" s="1"/>
    </row>
    <row r="1763" spans="34:34" x14ac:dyDescent="0.25">
      <c r="AH1763" s="1"/>
    </row>
    <row r="1764" spans="34:34" x14ac:dyDescent="0.25">
      <c r="AH1764" s="1"/>
    </row>
    <row r="1765" spans="34:34" x14ac:dyDescent="0.25">
      <c r="AH1765" s="1"/>
    </row>
    <row r="1766" spans="34:34" x14ac:dyDescent="0.25">
      <c r="AH1766" s="1"/>
    </row>
    <row r="1767" spans="34:34" x14ac:dyDescent="0.25">
      <c r="AH1767" s="1"/>
    </row>
    <row r="1768" spans="34:34" x14ac:dyDescent="0.25">
      <c r="AH1768" s="1"/>
    </row>
    <row r="1769" spans="34:34" x14ac:dyDescent="0.25">
      <c r="AH1769" s="1"/>
    </row>
    <row r="1770" spans="34:34" x14ac:dyDescent="0.25">
      <c r="AH1770" s="1"/>
    </row>
    <row r="1771" spans="34:34" x14ac:dyDescent="0.25">
      <c r="AH1771" s="1"/>
    </row>
    <row r="1772" spans="34:34" x14ac:dyDescent="0.25">
      <c r="AH1772" s="1"/>
    </row>
    <row r="1773" spans="34:34" x14ac:dyDescent="0.25">
      <c r="AH1773" s="1"/>
    </row>
    <row r="1774" spans="34:34" x14ac:dyDescent="0.25">
      <c r="AH1774" s="1"/>
    </row>
    <row r="1775" spans="34:34" x14ac:dyDescent="0.25">
      <c r="AH1775" s="1"/>
    </row>
    <row r="1776" spans="34:34" x14ac:dyDescent="0.25">
      <c r="AH1776" s="1"/>
    </row>
    <row r="1777" spans="34:34" x14ac:dyDescent="0.25">
      <c r="AH1777" s="1"/>
    </row>
    <row r="1778" spans="34:34" x14ac:dyDescent="0.25">
      <c r="AH1778" s="1"/>
    </row>
    <row r="1779" spans="34:34" x14ac:dyDescent="0.25">
      <c r="AH1779" s="1"/>
    </row>
    <row r="1780" spans="34:34" x14ac:dyDescent="0.25">
      <c r="AH1780" s="1"/>
    </row>
    <row r="1781" spans="34:34" x14ac:dyDescent="0.25">
      <c r="AH1781" s="1"/>
    </row>
    <row r="1782" spans="34:34" x14ac:dyDescent="0.25">
      <c r="AH1782" s="1"/>
    </row>
    <row r="1783" spans="34:34" x14ac:dyDescent="0.25">
      <c r="AH1783" s="1"/>
    </row>
    <row r="1784" spans="34:34" x14ac:dyDescent="0.25">
      <c r="AH1784" s="1"/>
    </row>
    <row r="1785" spans="34:34" x14ac:dyDescent="0.25">
      <c r="AH1785" s="1"/>
    </row>
    <row r="1786" spans="34:34" x14ac:dyDescent="0.25">
      <c r="AH1786" s="1"/>
    </row>
    <row r="1787" spans="34:34" x14ac:dyDescent="0.25">
      <c r="AH1787" s="1"/>
    </row>
    <row r="1788" spans="34:34" x14ac:dyDescent="0.25">
      <c r="AH1788" s="1"/>
    </row>
    <row r="1789" spans="34:34" x14ac:dyDescent="0.25">
      <c r="AH1789" s="1"/>
    </row>
    <row r="1790" spans="34:34" x14ac:dyDescent="0.25">
      <c r="AH1790" s="1"/>
    </row>
    <row r="1791" spans="34:34" x14ac:dyDescent="0.25">
      <c r="AH1791" s="1"/>
    </row>
    <row r="1792" spans="34:34" x14ac:dyDescent="0.25">
      <c r="AH1792" s="1"/>
    </row>
    <row r="1793" spans="34:34" x14ac:dyDescent="0.25">
      <c r="AH1793" s="1"/>
    </row>
    <row r="1794" spans="34:34" x14ac:dyDescent="0.25">
      <c r="AH1794" s="1"/>
    </row>
    <row r="1795" spans="34:34" x14ac:dyDescent="0.25">
      <c r="AH1795" s="1"/>
    </row>
    <row r="1796" spans="34:34" x14ac:dyDescent="0.25">
      <c r="AH1796" s="1"/>
    </row>
    <row r="1797" spans="34:34" x14ac:dyDescent="0.25">
      <c r="AH1797" s="1"/>
    </row>
    <row r="1798" spans="34:34" x14ac:dyDescent="0.25">
      <c r="AH1798" s="1"/>
    </row>
    <row r="1799" spans="34:34" x14ac:dyDescent="0.25">
      <c r="AH1799" s="1"/>
    </row>
    <row r="1800" spans="34:34" x14ac:dyDescent="0.25">
      <c r="AH1800" s="1"/>
    </row>
    <row r="1801" spans="34:34" x14ac:dyDescent="0.25">
      <c r="AH1801" s="1"/>
    </row>
    <row r="1802" spans="34:34" x14ac:dyDescent="0.25">
      <c r="AH1802" s="1"/>
    </row>
    <row r="1803" spans="34:34" x14ac:dyDescent="0.25">
      <c r="AH1803" s="1"/>
    </row>
    <row r="1804" spans="34:34" x14ac:dyDescent="0.25">
      <c r="AH1804" s="1"/>
    </row>
    <row r="1805" spans="34:34" x14ac:dyDescent="0.25">
      <c r="AH1805" s="1"/>
    </row>
    <row r="1806" spans="34:34" x14ac:dyDescent="0.25">
      <c r="AH1806" s="1"/>
    </row>
    <row r="1807" spans="34:34" x14ac:dyDescent="0.25">
      <c r="AH1807" s="1"/>
    </row>
    <row r="1808" spans="34:34" x14ac:dyDescent="0.25">
      <c r="AH1808" s="1"/>
    </row>
    <row r="1809" spans="34:34" x14ac:dyDescent="0.25">
      <c r="AH1809" s="1"/>
    </row>
    <row r="1810" spans="34:34" x14ac:dyDescent="0.25">
      <c r="AH1810" s="1"/>
    </row>
    <row r="1811" spans="34:34" x14ac:dyDescent="0.25">
      <c r="AH1811" s="1"/>
    </row>
    <row r="1812" spans="34:34" x14ac:dyDescent="0.25">
      <c r="AH1812" s="1"/>
    </row>
    <row r="1813" spans="34:34" x14ac:dyDescent="0.25">
      <c r="AH1813" s="1"/>
    </row>
    <row r="1814" spans="34:34" x14ac:dyDescent="0.25">
      <c r="AH1814" s="1"/>
    </row>
    <row r="1815" spans="34:34" x14ac:dyDescent="0.25">
      <c r="AH1815" s="1"/>
    </row>
    <row r="1816" spans="34:34" x14ac:dyDescent="0.25">
      <c r="AH1816" s="1"/>
    </row>
    <row r="1817" spans="34:34" x14ac:dyDescent="0.25">
      <c r="AH1817" s="1"/>
    </row>
    <row r="1818" spans="34:34" x14ac:dyDescent="0.25">
      <c r="AH1818" s="1"/>
    </row>
    <row r="1819" spans="34:34" x14ac:dyDescent="0.25">
      <c r="AH1819" s="1"/>
    </row>
    <row r="1820" spans="34:34" x14ac:dyDescent="0.25">
      <c r="AH1820" s="1"/>
    </row>
    <row r="1821" spans="34:34" x14ac:dyDescent="0.25">
      <c r="AH1821" s="1"/>
    </row>
    <row r="1822" spans="34:34" x14ac:dyDescent="0.25">
      <c r="AH1822" s="1"/>
    </row>
    <row r="1823" spans="34:34" x14ac:dyDescent="0.25">
      <c r="AH1823" s="1"/>
    </row>
    <row r="1824" spans="34:34" x14ac:dyDescent="0.25">
      <c r="AH1824" s="1"/>
    </row>
    <row r="1825" spans="34:34" x14ac:dyDescent="0.25">
      <c r="AH1825" s="1"/>
    </row>
    <row r="1826" spans="34:34" x14ac:dyDescent="0.25">
      <c r="AH1826" s="1"/>
    </row>
    <row r="1827" spans="34:34" x14ac:dyDescent="0.25">
      <c r="AH1827" s="1"/>
    </row>
    <row r="1828" spans="34:34" x14ac:dyDescent="0.25">
      <c r="AH1828" s="1"/>
    </row>
    <row r="1829" spans="34:34" x14ac:dyDescent="0.25">
      <c r="AH1829" s="1"/>
    </row>
    <row r="1830" spans="34:34" x14ac:dyDescent="0.25">
      <c r="AH1830" s="1"/>
    </row>
    <row r="1831" spans="34:34" x14ac:dyDescent="0.25">
      <c r="AH1831" s="1"/>
    </row>
    <row r="1832" spans="34:34" x14ac:dyDescent="0.25">
      <c r="AH1832" s="1"/>
    </row>
    <row r="1833" spans="34:34" x14ac:dyDescent="0.25">
      <c r="AH1833" s="1"/>
    </row>
    <row r="1834" spans="34:34" x14ac:dyDescent="0.25">
      <c r="AH1834" s="1"/>
    </row>
    <row r="1835" spans="34:34" x14ac:dyDescent="0.25">
      <c r="AH1835" s="1"/>
    </row>
    <row r="1836" spans="34:34" x14ac:dyDescent="0.25">
      <c r="AH1836" s="1"/>
    </row>
    <row r="1837" spans="34:34" x14ac:dyDescent="0.25">
      <c r="AH1837" s="1"/>
    </row>
    <row r="1838" spans="34:34" x14ac:dyDescent="0.25">
      <c r="AH1838" s="1"/>
    </row>
    <row r="1839" spans="34:34" x14ac:dyDescent="0.25">
      <c r="AH1839" s="1"/>
    </row>
    <row r="1840" spans="34:34" x14ac:dyDescent="0.25">
      <c r="AH1840" s="1"/>
    </row>
    <row r="1841" spans="34:34" x14ac:dyDescent="0.25">
      <c r="AH1841" s="1"/>
    </row>
    <row r="1842" spans="34:34" x14ac:dyDescent="0.25">
      <c r="AH1842" s="1"/>
    </row>
    <row r="1843" spans="34:34" x14ac:dyDescent="0.25">
      <c r="AH1843" s="1"/>
    </row>
    <row r="1844" spans="34:34" x14ac:dyDescent="0.25">
      <c r="AH1844" s="1"/>
    </row>
    <row r="1845" spans="34:34" x14ac:dyDescent="0.25">
      <c r="AH1845" s="1"/>
    </row>
    <row r="1846" spans="34:34" x14ac:dyDescent="0.25">
      <c r="AH1846" s="1"/>
    </row>
    <row r="1847" spans="34:34" x14ac:dyDescent="0.25">
      <c r="AH1847" s="1"/>
    </row>
    <row r="1848" spans="34:34" x14ac:dyDescent="0.25">
      <c r="AH1848" s="1"/>
    </row>
    <row r="1849" spans="34:34" x14ac:dyDescent="0.25">
      <c r="AH1849" s="1"/>
    </row>
    <row r="1850" spans="34:34" x14ac:dyDescent="0.25">
      <c r="AH1850" s="1"/>
    </row>
    <row r="1851" spans="34:34" x14ac:dyDescent="0.25">
      <c r="AH1851" s="1"/>
    </row>
    <row r="1852" spans="34:34" x14ac:dyDescent="0.25">
      <c r="AH1852" s="1"/>
    </row>
    <row r="1853" spans="34:34" x14ac:dyDescent="0.25">
      <c r="AH1853" s="1"/>
    </row>
    <row r="1854" spans="34:34" x14ac:dyDescent="0.25">
      <c r="AH1854" s="1"/>
    </row>
    <row r="1855" spans="34:34" x14ac:dyDescent="0.25">
      <c r="AH1855" s="1"/>
    </row>
    <row r="1856" spans="34:34" x14ac:dyDescent="0.25">
      <c r="AH1856" s="1"/>
    </row>
    <row r="1857" spans="34:34" x14ac:dyDescent="0.25">
      <c r="AH1857" s="1"/>
    </row>
    <row r="1858" spans="34:34" x14ac:dyDescent="0.25">
      <c r="AH1858" s="1"/>
    </row>
    <row r="1859" spans="34:34" x14ac:dyDescent="0.25">
      <c r="AH1859" s="1"/>
    </row>
    <row r="1860" spans="34:34" x14ac:dyDescent="0.25">
      <c r="AH1860" s="1"/>
    </row>
    <row r="1861" spans="34:34" x14ac:dyDescent="0.25">
      <c r="AH1861" s="1"/>
    </row>
    <row r="1862" spans="34:34" x14ac:dyDescent="0.25">
      <c r="AH1862" s="1"/>
    </row>
    <row r="1863" spans="34:34" x14ac:dyDescent="0.25">
      <c r="AH1863" s="1"/>
    </row>
    <row r="1864" spans="34:34" x14ac:dyDescent="0.25">
      <c r="AH1864" s="1"/>
    </row>
    <row r="1865" spans="34:34" x14ac:dyDescent="0.25">
      <c r="AH1865" s="1"/>
    </row>
    <row r="1866" spans="34:34" x14ac:dyDescent="0.25">
      <c r="AH1866" s="1"/>
    </row>
    <row r="1867" spans="34:34" x14ac:dyDescent="0.25">
      <c r="AH1867" s="1"/>
    </row>
    <row r="1868" spans="34:34" x14ac:dyDescent="0.25">
      <c r="AH1868" s="1"/>
    </row>
    <row r="1869" spans="34:34" x14ac:dyDescent="0.25">
      <c r="AH1869" s="1"/>
    </row>
    <row r="1870" spans="34:34" x14ac:dyDescent="0.25">
      <c r="AH1870" s="1"/>
    </row>
    <row r="1871" spans="34:34" x14ac:dyDescent="0.25">
      <c r="AH1871" s="1"/>
    </row>
    <row r="1872" spans="34:34" x14ac:dyDescent="0.25">
      <c r="AH1872" s="1"/>
    </row>
    <row r="1873" spans="34:34" x14ac:dyDescent="0.25">
      <c r="AH1873" s="1"/>
    </row>
    <row r="1874" spans="34:34" x14ac:dyDescent="0.25">
      <c r="AH1874" s="1"/>
    </row>
    <row r="1875" spans="34:34" x14ac:dyDescent="0.25">
      <c r="AH1875" s="1"/>
    </row>
    <row r="1876" spans="34:34" x14ac:dyDescent="0.25">
      <c r="AH1876" s="1"/>
    </row>
    <row r="1877" spans="34:34" x14ac:dyDescent="0.25">
      <c r="AH1877" s="1"/>
    </row>
    <row r="1878" spans="34:34" x14ac:dyDescent="0.25">
      <c r="AH1878" s="1"/>
    </row>
    <row r="1879" spans="34:34" x14ac:dyDescent="0.25">
      <c r="AH1879" s="1"/>
    </row>
    <row r="1880" spans="34:34" x14ac:dyDescent="0.25">
      <c r="AH1880" s="1"/>
    </row>
    <row r="1881" spans="34:34" x14ac:dyDescent="0.25">
      <c r="AH1881" s="1"/>
    </row>
    <row r="1882" spans="34:34" x14ac:dyDescent="0.25">
      <c r="AH1882" s="1"/>
    </row>
    <row r="1883" spans="34:34" x14ac:dyDescent="0.25">
      <c r="AH1883" s="1"/>
    </row>
    <row r="1884" spans="34:34" x14ac:dyDescent="0.25">
      <c r="AH1884" s="1"/>
    </row>
    <row r="1885" spans="34:34" x14ac:dyDescent="0.25">
      <c r="AH1885" s="1"/>
    </row>
    <row r="1886" spans="34:34" x14ac:dyDescent="0.25">
      <c r="AH1886" s="1"/>
    </row>
    <row r="1887" spans="34:34" x14ac:dyDescent="0.25">
      <c r="AH1887" s="1"/>
    </row>
    <row r="1888" spans="34:34" x14ac:dyDescent="0.25">
      <c r="AH1888" s="1"/>
    </row>
    <row r="1889" spans="34:34" x14ac:dyDescent="0.25">
      <c r="AH1889" s="1"/>
    </row>
    <row r="1890" spans="34:34" x14ac:dyDescent="0.25">
      <c r="AH1890" s="1"/>
    </row>
    <row r="1891" spans="34:34" x14ac:dyDescent="0.25">
      <c r="AH1891" s="1"/>
    </row>
    <row r="1892" spans="34:34" x14ac:dyDescent="0.25">
      <c r="AH1892" s="1"/>
    </row>
    <row r="1893" spans="34:34" x14ac:dyDescent="0.25">
      <c r="AH1893" s="1"/>
    </row>
    <row r="1894" spans="34:34" x14ac:dyDescent="0.25">
      <c r="AH1894" s="1"/>
    </row>
    <row r="1895" spans="34:34" x14ac:dyDescent="0.25">
      <c r="AH1895" s="1"/>
    </row>
    <row r="1896" spans="34:34" x14ac:dyDescent="0.25">
      <c r="AH1896" s="1"/>
    </row>
    <row r="1897" spans="34:34" x14ac:dyDescent="0.25">
      <c r="AH1897" s="1"/>
    </row>
    <row r="1898" spans="34:34" x14ac:dyDescent="0.25">
      <c r="AH1898" s="1"/>
    </row>
    <row r="1899" spans="34:34" x14ac:dyDescent="0.25">
      <c r="AH1899" s="1"/>
    </row>
    <row r="1900" spans="34:34" x14ac:dyDescent="0.25">
      <c r="AH1900" s="1"/>
    </row>
    <row r="1901" spans="34:34" x14ac:dyDescent="0.25">
      <c r="AH1901" s="1"/>
    </row>
    <row r="1902" spans="34:34" x14ac:dyDescent="0.25">
      <c r="AH1902" s="1"/>
    </row>
    <row r="1903" spans="34:34" x14ac:dyDescent="0.25">
      <c r="AH1903" s="1"/>
    </row>
    <row r="1904" spans="34:34" x14ac:dyDescent="0.25">
      <c r="AH1904" s="1"/>
    </row>
    <row r="1905" spans="34:34" x14ac:dyDescent="0.25">
      <c r="AH1905" s="1"/>
    </row>
    <row r="1906" spans="34:34" x14ac:dyDescent="0.25">
      <c r="AH1906" s="1"/>
    </row>
    <row r="1907" spans="34:34" x14ac:dyDescent="0.25">
      <c r="AH1907" s="1"/>
    </row>
    <row r="1908" spans="34:34" x14ac:dyDescent="0.25">
      <c r="AH1908" s="1"/>
    </row>
    <row r="1909" spans="34:34" x14ac:dyDescent="0.25">
      <c r="AH1909" s="1"/>
    </row>
    <row r="1910" spans="34:34" x14ac:dyDescent="0.25">
      <c r="AH1910" s="1"/>
    </row>
    <row r="1911" spans="34:34" x14ac:dyDescent="0.25">
      <c r="AH1911" s="1"/>
    </row>
    <row r="1912" spans="34:34" x14ac:dyDescent="0.25">
      <c r="AH1912" s="1"/>
    </row>
    <row r="1913" spans="34:34" x14ac:dyDescent="0.25">
      <c r="AH1913" s="1"/>
    </row>
    <row r="1914" spans="34:34" x14ac:dyDescent="0.25">
      <c r="AH1914" s="1"/>
    </row>
    <row r="1915" spans="34:34" x14ac:dyDescent="0.25">
      <c r="AH1915" s="1"/>
    </row>
    <row r="1916" spans="34:34" x14ac:dyDescent="0.25">
      <c r="AH1916" s="1"/>
    </row>
    <row r="1917" spans="34:34" x14ac:dyDescent="0.25">
      <c r="AH1917" s="1"/>
    </row>
    <row r="1918" spans="34:34" x14ac:dyDescent="0.25">
      <c r="AH1918" s="1"/>
    </row>
    <row r="1919" spans="34:34" x14ac:dyDescent="0.25">
      <c r="AH1919" s="1"/>
    </row>
    <row r="1920" spans="34:34" x14ac:dyDescent="0.25">
      <c r="AH1920" s="1"/>
    </row>
    <row r="1921" spans="34:34" x14ac:dyDescent="0.25">
      <c r="AH1921" s="1"/>
    </row>
    <row r="1922" spans="34:34" x14ac:dyDescent="0.25">
      <c r="AH1922" s="1"/>
    </row>
    <row r="1923" spans="34:34" x14ac:dyDescent="0.25">
      <c r="AH1923" s="1"/>
    </row>
    <row r="1924" spans="34:34" x14ac:dyDescent="0.25">
      <c r="AH1924" s="1"/>
    </row>
    <row r="1925" spans="34:34" x14ac:dyDescent="0.25">
      <c r="AH1925" s="1"/>
    </row>
    <row r="1926" spans="34:34" x14ac:dyDescent="0.25">
      <c r="AH1926" s="1"/>
    </row>
    <row r="1927" spans="34:34" x14ac:dyDescent="0.25">
      <c r="AH1927" s="1"/>
    </row>
    <row r="1928" spans="34:34" x14ac:dyDescent="0.25">
      <c r="AH1928" s="1"/>
    </row>
    <row r="1929" spans="34:34" x14ac:dyDescent="0.25">
      <c r="AH1929" s="1"/>
    </row>
    <row r="1930" spans="34:34" x14ac:dyDescent="0.25">
      <c r="AH1930" s="1"/>
    </row>
    <row r="1931" spans="34:34" x14ac:dyDescent="0.25">
      <c r="AH1931" s="1"/>
    </row>
    <row r="1932" spans="34:34" x14ac:dyDescent="0.25">
      <c r="AH1932" s="1"/>
    </row>
    <row r="1933" spans="34:34" x14ac:dyDescent="0.25">
      <c r="AH1933" s="1"/>
    </row>
    <row r="1934" spans="34:34" x14ac:dyDescent="0.25">
      <c r="AH1934" s="1"/>
    </row>
    <row r="1935" spans="34:34" x14ac:dyDescent="0.25">
      <c r="AH1935" s="1"/>
    </row>
    <row r="1936" spans="34:34" x14ac:dyDescent="0.25">
      <c r="AH1936" s="1"/>
    </row>
    <row r="1937" spans="34:34" x14ac:dyDescent="0.25">
      <c r="AH1937" s="1"/>
    </row>
    <row r="1938" spans="34:34" x14ac:dyDescent="0.25">
      <c r="AH1938" s="1"/>
    </row>
    <row r="1939" spans="34:34" x14ac:dyDescent="0.25">
      <c r="AH1939" s="1"/>
    </row>
    <row r="1940" spans="34:34" x14ac:dyDescent="0.25">
      <c r="AH1940" s="1"/>
    </row>
    <row r="1941" spans="34:34" x14ac:dyDescent="0.25">
      <c r="AH1941" s="1"/>
    </row>
    <row r="1942" spans="34:34" x14ac:dyDescent="0.25">
      <c r="AH1942" s="1"/>
    </row>
    <row r="1943" spans="34:34" x14ac:dyDescent="0.25">
      <c r="AH1943" s="1"/>
    </row>
    <row r="1944" spans="34:34" x14ac:dyDescent="0.25">
      <c r="AH1944" s="1"/>
    </row>
    <row r="1945" spans="34:34" x14ac:dyDescent="0.25">
      <c r="AH1945" s="1"/>
    </row>
    <row r="1946" spans="34:34" x14ac:dyDescent="0.25">
      <c r="AH1946" s="1"/>
    </row>
    <row r="1947" spans="34:34" x14ac:dyDescent="0.25">
      <c r="AH1947" s="1"/>
    </row>
    <row r="1948" spans="34:34" x14ac:dyDescent="0.25">
      <c r="AH1948" s="1"/>
    </row>
    <row r="1949" spans="34:34" x14ac:dyDescent="0.25">
      <c r="AH1949" s="1"/>
    </row>
    <row r="1950" spans="34:34" x14ac:dyDescent="0.25">
      <c r="AH1950" s="1"/>
    </row>
    <row r="1951" spans="34:34" x14ac:dyDescent="0.25">
      <c r="AH1951" s="1"/>
    </row>
    <row r="1952" spans="34:34" x14ac:dyDescent="0.25">
      <c r="AH1952" s="1"/>
    </row>
    <row r="1953" spans="34:34" x14ac:dyDescent="0.25">
      <c r="AH1953" s="1"/>
    </row>
    <row r="1954" spans="34:34" x14ac:dyDescent="0.25">
      <c r="AH1954" s="1"/>
    </row>
    <row r="1955" spans="34:34" x14ac:dyDescent="0.25">
      <c r="AH1955" s="1"/>
    </row>
    <row r="1956" spans="34:34" x14ac:dyDescent="0.25">
      <c r="AH1956" s="1"/>
    </row>
    <row r="1957" spans="34:34" x14ac:dyDescent="0.25">
      <c r="AH1957" s="1"/>
    </row>
    <row r="1958" spans="34:34" x14ac:dyDescent="0.25">
      <c r="AH1958" s="1"/>
    </row>
    <row r="1959" spans="34:34" x14ac:dyDescent="0.25">
      <c r="AH1959" s="1"/>
    </row>
    <row r="1960" spans="34:34" x14ac:dyDescent="0.25">
      <c r="AH1960" s="1"/>
    </row>
    <row r="1961" spans="34:34" x14ac:dyDescent="0.25">
      <c r="AH1961" s="1"/>
    </row>
    <row r="1962" spans="34:34" x14ac:dyDescent="0.25">
      <c r="AH1962" s="1"/>
    </row>
    <row r="1963" spans="34:34" x14ac:dyDescent="0.25">
      <c r="AH1963" s="1"/>
    </row>
    <row r="1964" spans="34:34" x14ac:dyDescent="0.25">
      <c r="AH1964" s="1"/>
    </row>
    <row r="1965" spans="34:34" x14ac:dyDescent="0.25">
      <c r="AH1965" s="1"/>
    </row>
    <row r="1966" spans="34:34" x14ac:dyDescent="0.25">
      <c r="AH1966" s="1"/>
    </row>
    <row r="1967" spans="34:34" x14ac:dyDescent="0.25">
      <c r="AH1967" s="1"/>
    </row>
    <row r="1968" spans="34:34" x14ac:dyDescent="0.25">
      <c r="AH1968" s="1"/>
    </row>
    <row r="1969" spans="34:34" x14ac:dyDescent="0.25">
      <c r="AH1969" s="1"/>
    </row>
    <row r="1970" spans="34:34" x14ac:dyDescent="0.25">
      <c r="AH1970" s="1"/>
    </row>
    <row r="1971" spans="34:34" x14ac:dyDescent="0.25">
      <c r="AH1971" s="1"/>
    </row>
    <row r="1972" spans="34:34" x14ac:dyDescent="0.25">
      <c r="AH1972" s="1"/>
    </row>
    <row r="1973" spans="34:34" x14ac:dyDescent="0.25">
      <c r="AH1973" s="1"/>
    </row>
    <row r="1974" spans="34:34" x14ac:dyDescent="0.25">
      <c r="AH1974" s="1"/>
    </row>
    <row r="1975" spans="34:34" x14ac:dyDescent="0.25">
      <c r="AH1975" s="1"/>
    </row>
    <row r="1976" spans="34:34" x14ac:dyDescent="0.25">
      <c r="AH1976" s="1"/>
    </row>
    <row r="1977" spans="34:34" x14ac:dyDescent="0.25">
      <c r="AH1977" s="1"/>
    </row>
    <row r="1978" spans="34:34" x14ac:dyDescent="0.25">
      <c r="AH1978" s="1"/>
    </row>
    <row r="1979" spans="34:34" x14ac:dyDescent="0.25">
      <c r="AH1979" s="1"/>
    </row>
    <row r="1980" spans="34:34" x14ac:dyDescent="0.25">
      <c r="AH1980" s="1"/>
    </row>
    <row r="1981" spans="34:34" x14ac:dyDescent="0.25">
      <c r="AH1981" s="1"/>
    </row>
    <row r="1982" spans="34:34" x14ac:dyDescent="0.25">
      <c r="AH1982" s="1"/>
    </row>
    <row r="1983" spans="34:34" x14ac:dyDescent="0.25">
      <c r="AH1983" s="1"/>
    </row>
    <row r="1984" spans="34:34" x14ac:dyDescent="0.25">
      <c r="AH1984" s="1"/>
    </row>
    <row r="1985" spans="34:34" x14ac:dyDescent="0.25">
      <c r="AH1985" s="1"/>
    </row>
    <row r="1986" spans="34:34" x14ac:dyDescent="0.25">
      <c r="AH1986" s="1"/>
    </row>
    <row r="1987" spans="34:34" x14ac:dyDescent="0.25">
      <c r="AH1987" s="1"/>
    </row>
    <row r="1988" spans="34:34" x14ac:dyDescent="0.25">
      <c r="AH1988" s="1"/>
    </row>
    <row r="1989" spans="34:34" x14ac:dyDescent="0.25">
      <c r="AH1989" s="1"/>
    </row>
    <row r="1990" spans="34:34" x14ac:dyDescent="0.25">
      <c r="AH1990" s="1"/>
    </row>
    <row r="1991" spans="34:34" x14ac:dyDescent="0.25">
      <c r="AH1991" s="1"/>
    </row>
    <row r="1992" spans="34:34" x14ac:dyDescent="0.25">
      <c r="AH1992" s="1"/>
    </row>
    <row r="1993" spans="34:34" x14ac:dyDescent="0.25">
      <c r="AH1993" s="1"/>
    </row>
    <row r="1994" spans="34:34" x14ac:dyDescent="0.25">
      <c r="AH1994" s="1"/>
    </row>
    <row r="1995" spans="34:34" x14ac:dyDescent="0.25">
      <c r="AH1995" s="1"/>
    </row>
    <row r="1996" spans="34:34" x14ac:dyDescent="0.25">
      <c r="AH1996" s="1"/>
    </row>
    <row r="1997" spans="34:34" x14ac:dyDescent="0.25">
      <c r="AH1997" s="1"/>
    </row>
    <row r="1998" spans="34:34" x14ac:dyDescent="0.25">
      <c r="AH1998" s="1"/>
    </row>
    <row r="1999" spans="34:34" x14ac:dyDescent="0.25">
      <c r="AH1999" s="1"/>
    </row>
    <row r="2000" spans="34:34" x14ac:dyDescent="0.25">
      <c r="AH2000" s="1"/>
    </row>
    <row r="2001" spans="34:34" x14ac:dyDescent="0.25">
      <c r="AH2001" s="1"/>
    </row>
    <row r="2002" spans="34:34" x14ac:dyDescent="0.25">
      <c r="AH2002" s="1"/>
    </row>
    <row r="2003" spans="34:34" x14ac:dyDescent="0.25">
      <c r="AH2003" s="1"/>
    </row>
    <row r="2004" spans="34:34" x14ac:dyDescent="0.25">
      <c r="AH2004" s="1"/>
    </row>
    <row r="2005" spans="34:34" x14ac:dyDescent="0.25">
      <c r="AH2005" s="1"/>
    </row>
    <row r="2006" spans="34:34" x14ac:dyDescent="0.25">
      <c r="AH2006" s="1"/>
    </row>
    <row r="2007" spans="34:34" x14ac:dyDescent="0.25">
      <c r="AH2007" s="1"/>
    </row>
    <row r="2008" spans="34:34" x14ac:dyDescent="0.25">
      <c r="AH2008" s="1"/>
    </row>
    <row r="2009" spans="34:34" x14ac:dyDescent="0.25">
      <c r="AH2009" s="1"/>
    </row>
    <row r="2010" spans="34:34" x14ac:dyDescent="0.25">
      <c r="AH2010" s="1"/>
    </row>
    <row r="2011" spans="34:34" x14ac:dyDescent="0.25">
      <c r="AH2011" s="1"/>
    </row>
    <row r="2012" spans="34:34" x14ac:dyDescent="0.25">
      <c r="AH2012" s="1"/>
    </row>
    <row r="2013" spans="34:34" x14ac:dyDescent="0.25">
      <c r="AH2013" s="1"/>
    </row>
    <row r="2014" spans="34:34" x14ac:dyDescent="0.25">
      <c r="AH2014" s="1"/>
    </row>
    <row r="2015" spans="34:34" x14ac:dyDescent="0.25">
      <c r="AH2015" s="1"/>
    </row>
    <row r="2016" spans="34:34" x14ac:dyDescent="0.25">
      <c r="AH2016" s="1"/>
    </row>
    <row r="2017" spans="34:34" x14ac:dyDescent="0.25">
      <c r="AH2017" s="1"/>
    </row>
    <row r="2018" spans="34:34" x14ac:dyDescent="0.25">
      <c r="AH2018" s="1"/>
    </row>
    <row r="2019" spans="34:34" x14ac:dyDescent="0.25">
      <c r="AH2019" s="1"/>
    </row>
    <row r="2020" spans="34:34" x14ac:dyDescent="0.25">
      <c r="AH2020" s="1"/>
    </row>
    <row r="2021" spans="34:34" x14ac:dyDescent="0.25">
      <c r="AH2021" s="1"/>
    </row>
    <row r="2022" spans="34:34" x14ac:dyDescent="0.25">
      <c r="AH2022" s="1"/>
    </row>
    <row r="2023" spans="34:34" x14ac:dyDescent="0.25">
      <c r="AH2023" s="1"/>
    </row>
    <row r="2024" spans="34:34" x14ac:dyDescent="0.25">
      <c r="AH2024" s="1"/>
    </row>
    <row r="2025" spans="34:34" x14ac:dyDescent="0.25">
      <c r="AH2025" s="1"/>
    </row>
    <row r="2026" spans="34:34" x14ac:dyDescent="0.25">
      <c r="AH2026" s="1"/>
    </row>
    <row r="2027" spans="34:34" x14ac:dyDescent="0.25">
      <c r="AH2027" s="1"/>
    </row>
    <row r="2028" spans="34:34" x14ac:dyDescent="0.25">
      <c r="AH2028" s="1"/>
    </row>
    <row r="2029" spans="34:34" x14ac:dyDescent="0.25">
      <c r="AH2029" s="1"/>
    </row>
    <row r="2030" spans="34:34" x14ac:dyDescent="0.25">
      <c r="AH2030" s="1"/>
    </row>
    <row r="2031" spans="34:34" x14ac:dyDescent="0.25">
      <c r="AH2031" s="1"/>
    </row>
    <row r="2032" spans="34:34" x14ac:dyDescent="0.25">
      <c r="AH2032" s="1"/>
    </row>
    <row r="2033" spans="34:34" x14ac:dyDescent="0.25">
      <c r="AH2033" s="1"/>
    </row>
    <row r="2034" spans="34:34" x14ac:dyDescent="0.25">
      <c r="AH2034" s="1"/>
    </row>
    <row r="2035" spans="34:34" x14ac:dyDescent="0.25">
      <c r="AH2035" s="1"/>
    </row>
    <row r="2036" spans="34:34" x14ac:dyDescent="0.25">
      <c r="AH2036" s="1"/>
    </row>
    <row r="2037" spans="34:34" x14ac:dyDescent="0.25">
      <c r="AH2037" s="1"/>
    </row>
    <row r="2038" spans="34:34" x14ac:dyDescent="0.25">
      <c r="AH2038" s="1"/>
    </row>
    <row r="2039" spans="34:34" x14ac:dyDescent="0.25">
      <c r="AH2039" s="1"/>
    </row>
    <row r="2040" spans="34:34" x14ac:dyDescent="0.25">
      <c r="AH2040" s="1"/>
    </row>
    <row r="2041" spans="34:34" x14ac:dyDescent="0.25">
      <c r="AH2041" s="1"/>
    </row>
    <row r="2042" spans="34:34" x14ac:dyDescent="0.25">
      <c r="AH2042" s="1"/>
    </row>
    <row r="2043" spans="34:34" x14ac:dyDescent="0.25">
      <c r="AH2043" s="1"/>
    </row>
    <row r="2044" spans="34:34" x14ac:dyDescent="0.25">
      <c r="AH2044" s="1"/>
    </row>
    <row r="2045" spans="34:34" x14ac:dyDescent="0.25">
      <c r="AH2045" s="1"/>
    </row>
    <row r="2046" spans="34:34" x14ac:dyDescent="0.25">
      <c r="AH2046" s="1"/>
    </row>
    <row r="2047" spans="34:34" x14ac:dyDescent="0.25">
      <c r="AH2047" s="1"/>
    </row>
    <row r="2048" spans="34:34" x14ac:dyDescent="0.25">
      <c r="AH2048" s="1"/>
    </row>
    <row r="2049" spans="34:34" x14ac:dyDescent="0.25">
      <c r="AH2049" s="1"/>
    </row>
    <row r="2050" spans="34:34" x14ac:dyDescent="0.25">
      <c r="AH2050" s="1"/>
    </row>
    <row r="2051" spans="34:34" x14ac:dyDescent="0.25">
      <c r="AH2051" s="1"/>
    </row>
    <row r="2052" spans="34:34" x14ac:dyDescent="0.25">
      <c r="AH2052" s="1"/>
    </row>
    <row r="2053" spans="34:34" x14ac:dyDescent="0.25">
      <c r="AH2053" s="1"/>
    </row>
    <row r="2054" spans="34:34" x14ac:dyDescent="0.25">
      <c r="AH2054" s="1"/>
    </row>
    <row r="2055" spans="34:34" x14ac:dyDescent="0.25">
      <c r="AH2055" s="1"/>
    </row>
    <row r="2056" spans="34:34" x14ac:dyDescent="0.25">
      <c r="AH2056" s="1"/>
    </row>
    <row r="2057" spans="34:34" x14ac:dyDescent="0.25">
      <c r="AH2057" s="1"/>
    </row>
    <row r="2058" spans="34:34" x14ac:dyDescent="0.25">
      <c r="AH2058" s="1"/>
    </row>
    <row r="2059" spans="34:34" x14ac:dyDescent="0.25">
      <c r="AH2059" s="1"/>
    </row>
    <row r="2060" spans="34:34" x14ac:dyDescent="0.25">
      <c r="AH2060" s="1"/>
    </row>
    <row r="2061" spans="34:34" x14ac:dyDescent="0.25">
      <c r="AH2061" s="1"/>
    </row>
    <row r="2062" spans="34:34" x14ac:dyDescent="0.25">
      <c r="AH2062" s="1"/>
    </row>
    <row r="2063" spans="34:34" x14ac:dyDescent="0.25">
      <c r="AH2063" s="1"/>
    </row>
    <row r="2064" spans="34:34" x14ac:dyDescent="0.25">
      <c r="AH2064" s="1"/>
    </row>
    <row r="2065" spans="34:34" x14ac:dyDescent="0.25">
      <c r="AH2065" s="1"/>
    </row>
    <row r="2066" spans="34:34" x14ac:dyDescent="0.25">
      <c r="AH2066" s="1"/>
    </row>
    <row r="2067" spans="34:34" x14ac:dyDescent="0.25">
      <c r="AH2067" s="1"/>
    </row>
    <row r="2068" spans="34:34" x14ac:dyDescent="0.25">
      <c r="AH2068" s="1"/>
    </row>
    <row r="2069" spans="34:34" x14ac:dyDescent="0.25">
      <c r="AH2069" s="1"/>
    </row>
    <row r="2070" spans="34:34" x14ac:dyDescent="0.25">
      <c r="AH2070" s="1"/>
    </row>
    <row r="2071" spans="34:34" x14ac:dyDescent="0.25">
      <c r="AH2071" s="1"/>
    </row>
    <row r="2072" spans="34:34" x14ac:dyDescent="0.25">
      <c r="AH2072" s="1"/>
    </row>
    <row r="2073" spans="34:34" x14ac:dyDescent="0.25">
      <c r="AH2073" s="1"/>
    </row>
    <row r="2074" spans="34:34" x14ac:dyDescent="0.25">
      <c r="AH2074" s="1"/>
    </row>
    <row r="2075" spans="34:34" x14ac:dyDescent="0.25">
      <c r="AH2075" s="1"/>
    </row>
    <row r="2076" spans="34:34" x14ac:dyDescent="0.25">
      <c r="AH2076" s="1"/>
    </row>
    <row r="2077" spans="34:34" x14ac:dyDescent="0.25">
      <c r="AH2077" s="1"/>
    </row>
    <row r="2078" spans="34:34" x14ac:dyDescent="0.25">
      <c r="AH2078" s="1"/>
    </row>
    <row r="2079" spans="34:34" x14ac:dyDescent="0.25">
      <c r="AH2079" s="1"/>
    </row>
    <row r="2080" spans="34:34" x14ac:dyDescent="0.25">
      <c r="AH2080" s="1"/>
    </row>
    <row r="2081" spans="34:34" x14ac:dyDescent="0.25">
      <c r="AH2081" s="1"/>
    </row>
    <row r="2082" spans="34:34" x14ac:dyDescent="0.25">
      <c r="AH2082" s="1"/>
    </row>
    <row r="2083" spans="34:34" x14ac:dyDescent="0.25">
      <c r="AH2083" s="1"/>
    </row>
    <row r="2084" spans="34:34" x14ac:dyDescent="0.25">
      <c r="AH2084" s="1"/>
    </row>
    <row r="2085" spans="34:34" x14ac:dyDescent="0.25">
      <c r="AH2085" s="1"/>
    </row>
    <row r="2086" spans="34:34" x14ac:dyDescent="0.25">
      <c r="AH2086" s="1"/>
    </row>
    <row r="2087" spans="34:34" x14ac:dyDescent="0.25">
      <c r="AH2087" s="1"/>
    </row>
    <row r="2088" spans="34:34" x14ac:dyDescent="0.25">
      <c r="AH2088" s="1"/>
    </row>
    <row r="2089" spans="34:34" x14ac:dyDescent="0.25">
      <c r="AH2089" s="1"/>
    </row>
    <row r="2090" spans="34:34" x14ac:dyDescent="0.25">
      <c r="AH2090" s="1"/>
    </row>
    <row r="2091" spans="34:34" x14ac:dyDescent="0.25">
      <c r="AH2091" s="1"/>
    </row>
    <row r="2092" spans="34:34" x14ac:dyDescent="0.25">
      <c r="AH2092" s="1"/>
    </row>
    <row r="2093" spans="34:34" x14ac:dyDescent="0.25">
      <c r="AH2093" s="1"/>
    </row>
    <row r="2094" spans="34:34" x14ac:dyDescent="0.25">
      <c r="AH2094" s="1"/>
    </row>
    <row r="2095" spans="34:34" x14ac:dyDescent="0.25">
      <c r="AH2095" s="1"/>
    </row>
    <row r="2096" spans="34:34" x14ac:dyDescent="0.25">
      <c r="AH2096" s="1"/>
    </row>
    <row r="2097" spans="34:34" x14ac:dyDescent="0.25">
      <c r="AH2097" s="1"/>
    </row>
    <row r="2098" spans="34:34" x14ac:dyDescent="0.25">
      <c r="AH2098" s="1"/>
    </row>
    <row r="2099" spans="34:34" x14ac:dyDescent="0.25">
      <c r="AH2099" s="1"/>
    </row>
    <row r="2100" spans="34:34" x14ac:dyDescent="0.25">
      <c r="AH2100" s="1"/>
    </row>
    <row r="2101" spans="34:34" x14ac:dyDescent="0.25">
      <c r="AH2101" s="1"/>
    </row>
    <row r="2102" spans="34:34" x14ac:dyDescent="0.25">
      <c r="AH2102" s="1"/>
    </row>
    <row r="2103" spans="34:34" x14ac:dyDescent="0.25">
      <c r="AH2103" s="1"/>
    </row>
    <row r="2104" spans="34:34" x14ac:dyDescent="0.25">
      <c r="AH2104" s="1"/>
    </row>
    <row r="2105" spans="34:34" x14ac:dyDescent="0.25">
      <c r="AH2105" s="1"/>
    </row>
    <row r="2106" spans="34:34" x14ac:dyDescent="0.25">
      <c r="AH2106" s="1"/>
    </row>
    <row r="2107" spans="34:34" x14ac:dyDescent="0.25">
      <c r="AH2107" s="1"/>
    </row>
    <row r="2108" spans="34:34" x14ac:dyDescent="0.25">
      <c r="AH2108" s="1"/>
    </row>
    <row r="2109" spans="34:34" x14ac:dyDescent="0.25">
      <c r="AH2109" s="1"/>
    </row>
    <row r="2110" spans="34:34" x14ac:dyDescent="0.25">
      <c r="AH2110" s="1"/>
    </row>
    <row r="2111" spans="34:34" x14ac:dyDescent="0.25">
      <c r="AH2111" s="1"/>
    </row>
    <row r="2112" spans="34:34" x14ac:dyDescent="0.25">
      <c r="AH2112" s="1"/>
    </row>
    <row r="2113" spans="34:34" x14ac:dyDescent="0.25">
      <c r="AH2113" s="1"/>
    </row>
    <row r="2114" spans="34:34" x14ac:dyDescent="0.25">
      <c r="AH2114" s="1"/>
    </row>
    <row r="2115" spans="34:34" x14ac:dyDescent="0.25">
      <c r="AH2115" s="1"/>
    </row>
    <row r="2116" spans="34:34" x14ac:dyDescent="0.25">
      <c r="AH2116" s="1"/>
    </row>
    <row r="2117" spans="34:34" x14ac:dyDescent="0.25">
      <c r="AH2117" s="1"/>
    </row>
    <row r="2118" spans="34:34" x14ac:dyDescent="0.25">
      <c r="AH2118" s="1"/>
    </row>
    <row r="2119" spans="34:34" x14ac:dyDescent="0.25">
      <c r="AH2119" s="1"/>
    </row>
    <row r="2120" spans="34:34" x14ac:dyDescent="0.25">
      <c r="AH2120" s="1"/>
    </row>
    <row r="2121" spans="34:34" x14ac:dyDescent="0.25">
      <c r="AH2121" s="1"/>
    </row>
    <row r="2122" spans="34:34" x14ac:dyDescent="0.25">
      <c r="AH2122" s="1"/>
    </row>
    <row r="2123" spans="34:34" x14ac:dyDescent="0.25">
      <c r="AH2123" s="1"/>
    </row>
    <row r="2124" spans="34:34" x14ac:dyDescent="0.25">
      <c r="AH2124" s="1"/>
    </row>
    <row r="2125" spans="34:34" x14ac:dyDescent="0.25">
      <c r="AH2125" s="1"/>
    </row>
    <row r="2126" spans="34:34" x14ac:dyDescent="0.25">
      <c r="AH2126" s="1"/>
    </row>
    <row r="2127" spans="34:34" x14ac:dyDescent="0.25">
      <c r="AH2127" s="1"/>
    </row>
    <row r="2128" spans="34:34" x14ac:dyDescent="0.25">
      <c r="AH2128" s="1"/>
    </row>
    <row r="2129" spans="34:34" x14ac:dyDescent="0.25">
      <c r="AH2129" s="1"/>
    </row>
    <row r="2130" spans="34:34" x14ac:dyDescent="0.25">
      <c r="AH2130" s="1"/>
    </row>
    <row r="2131" spans="34:34" x14ac:dyDescent="0.25">
      <c r="AH2131" s="1"/>
    </row>
    <row r="2132" spans="34:34" x14ac:dyDescent="0.25">
      <c r="AH2132" s="1"/>
    </row>
    <row r="2133" spans="34:34" x14ac:dyDescent="0.25">
      <c r="AH2133" s="1"/>
    </row>
    <row r="2134" spans="34:34" x14ac:dyDescent="0.25">
      <c r="AH2134" s="1"/>
    </row>
    <row r="2135" spans="34:34" x14ac:dyDescent="0.25">
      <c r="AH2135" s="1"/>
    </row>
    <row r="2136" spans="34:34" x14ac:dyDescent="0.25">
      <c r="AH2136" s="1"/>
    </row>
    <row r="2137" spans="34:34" x14ac:dyDescent="0.25">
      <c r="AH2137" s="1"/>
    </row>
    <row r="2138" spans="34:34" x14ac:dyDescent="0.25">
      <c r="AH2138" s="1"/>
    </row>
    <row r="2139" spans="34:34" x14ac:dyDescent="0.25">
      <c r="AH2139" s="1"/>
    </row>
    <row r="2140" spans="34:34" x14ac:dyDescent="0.25">
      <c r="AH2140" s="1"/>
    </row>
    <row r="2141" spans="34:34" x14ac:dyDescent="0.25">
      <c r="AH2141" s="1"/>
    </row>
    <row r="2142" spans="34:34" x14ac:dyDescent="0.25">
      <c r="AH2142" s="1"/>
    </row>
    <row r="2143" spans="34:34" x14ac:dyDescent="0.25">
      <c r="AH2143" s="1"/>
    </row>
    <row r="2144" spans="34:34" x14ac:dyDescent="0.25">
      <c r="AH2144" s="1"/>
    </row>
    <row r="2145" spans="34:34" x14ac:dyDescent="0.25">
      <c r="AH2145" s="1"/>
    </row>
    <row r="2146" spans="34:34" x14ac:dyDescent="0.25">
      <c r="AH2146" s="1"/>
    </row>
    <row r="2147" spans="34:34" x14ac:dyDescent="0.25">
      <c r="AH2147" s="1"/>
    </row>
    <row r="2148" spans="34:34" x14ac:dyDescent="0.25">
      <c r="AH2148" s="1"/>
    </row>
    <row r="2149" spans="34:34" x14ac:dyDescent="0.25">
      <c r="AH2149" s="1"/>
    </row>
    <row r="2150" spans="34:34" x14ac:dyDescent="0.25">
      <c r="AH2150" s="1"/>
    </row>
    <row r="2151" spans="34:34" x14ac:dyDescent="0.25">
      <c r="AH2151" s="1"/>
    </row>
    <row r="2152" spans="34:34" x14ac:dyDescent="0.25">
      <c r="AH2152" s="1"/>
    </row>
    <row r="2153" spans="34:34" x14ac:dyDescent="0.25">
      <c r="AH2153" s="1"/>
    </row>
    <row r="2154" spans="34:34" x14ac:dyDescent="0.25">
      <c r="AH2154" s="1"/>
    </row>
    <row r="2155" spans="34:34" x14ac:dyDescent="0.25">
      <c r="AH2155" s="1"/>
    </row>
    <row r="2156" spans="34:34" x14ac:dyDescent="0.25">
      <c r="AH2156" s="1"/>
    </row>
    <row r="2157" spans="34:34" x14ac:dyDescent="0.25">
      <c r="AH2157" s="1"/>
    </row>
    <row r="2158" spans="34:34" x14ac:dyDescent="0.25">
      <c r="AH2158" s="1"/>
    </row>
    <row r="2159" spans="34:34" x14ac:dyDescent="0.25">
      <c r="AH2159" s="1"/>
    </row>
    <row r="2160" spans="34:34" x14ac:dyDescent="0.25">
      <c r="AH2160" s="1"/>
    </row>
    <row r="2161" spans="34:34" x14ac:dyDescent="0.25">
      <c r="AH2161" s="1"/>
    </row>
    <row r="2162" spans="34:34" x14ac:dyDescent="0.25">
      <c r="AH2162" s="1"/>
    </row>
    <row r="2163" spans="34:34" x14ac:dyDescent="0.25">
      <c r="AH2163" s="1"/>
    </row>
    <row r="2164" spans="34:34" x14ac:dyDescent="0.25">
      <c r="AH2164" s="1"/>
    </row>
    <row r="2165" spans="34:34" x14ac:dyDescent="0.25">
      <c r="AH2165" s="1"/>
    </row>
    <row r="2166" spans="34:34" x14ac:dyDescent="0.25">
      <c r="AH2166" s="1"/>
    </row>
    <row r="2167" spans="34:34" x14ac:dyDescent="0.25">
      <c r="AH2167" s="1"/>
    </row>
    <row r="2168" spans="34:34" x14ac:dyDescent="0.25">
      <c r="AH2168" s="1"/>
    </row>
    <row r="2169" spans="34:34" x14ac:dyDescent="0.25">
      <c r="AH2169" s="1"/>
    </row>
    <row r="2170" spans="34:34" x14ac:dyDescent="0.25">
      <c r="AH2170" s="1"/>
    </row>
    <row r="2171" spans="34:34" x14ac:dyDescent="0.25">
      <c r="AH2171" s="1"/>
    </row>
    <row r="2172" spans="34:34" x14ac:dyDescent="0.25">
      <c r="AH2172" s="1"/>
    </row>
    <row r="2173" spans="34:34" x14ac:dyDescent="0.25">
      <c r="AH2173" s="1"/>
    </row>
    <row r="2174" spans="34:34" x14ac:dyDescent="0.25">
      <c r="AH2174" s="1"/>
    </row>
    <row r="2175" spans="34:34" x14ac:dyDescent="0.25">
      <c r="AH2175" s="1"/>
    </row>
    <row r="2176" spans="34:34" x14ac:dyDescent="0.25">
      <c r="AH2176" s="1"/>
    </row>
    <row r="2177" spans="34:34" x14ac:dyDescent="0.25">
      <c r="AH2177" s="1"/>
    </row>
    <row r="2178" spans="34:34" x14ac:dyDescent="0.25">
      <c r="AH2178" s="1"/>
    </row>
    <row r="2179" spans="34:34" x14ac:dyDescent="0.25">
      <c r="AH2179" s="1"/>
    </row>
    <row r="2180" spans="34:34" x14ac:dyDescent="0.25">
      <c r="AH2180" s="1"/>
    </row>
    <row r="2181" spans="34:34" x14ac:dyDescent="0.25">
      <c r="AH2181" s="1"/>
    </row>
    <row r="2182" spans="34:34" x14ac:dyDescent="0.25">
      <c r="AH2182" s="1"/>
    </row>
    <row r="2183" spans="34:34" x14ac:dyDescent="0.25">
      <c r="AH2183" s="1"/>
    </row>
    <row r="2184" spans="34:34" x14ac:dyDescent="0.25">
      <c r="AH2184" s="1"/>
    </row>
    <row r="2185" spans="34:34" x14ac:dyDescent="0.25">
      <c r="AH2185" s="1"/>
    </row>
    <row r="2186" spans="34:34" x14ac:dyDescent="0.25">
      <c r="AH2186" s="1"/>
    </row>
    <row r="2187" spans="34:34" x14ac:dyDescent="0.25">
      <c r="AH2187" s="1"/>
    </row>
    <row r="2188" spans="34:34" x14ac:dyDescent="0.25">
      <c r="AH2188" s="1"/>
    </row>
    <row r="2189" spans="34:34" x14ac:dyDescent="0.25">
      <c r="AH2189" s="1"/>
    </row>
    <row r="2190" spans="34:34" x14ac:dyDescent="0.25">
      <c r="AH2190" s="1"/>
    </row>
    <row r="2191" spans="34:34" x14ac:dyDescent="0.25">
      <c r="AH2191" s="1"/>
    </row>
    <row r="2192" spans="34:34" x14ac:dyDescent="0.25">
      <c r="AH2192" s="1"/>
    </row>
    <row r="2193" spans="34:34" x14ac:dyDescent="0.25">
      <c r="AH2193" s="1"/>
    </row>
    <row r="2194" spans="34:34" x14ac:dyDescent="0.25">
      <c r="AH2194" s="1"/>
    </row>
    <row r="2195" spans="34:34" x14ac:dyDescent="0.25">
      <c r="AH2195" s="1"/>
    </row>
    <row r="2196" spans="34:34" x14ac:dyDescent="0.25">
      <c r="AH2196" s="1"/>
    </row>
    <row r="2197" spans="34:34" x14ac:dyDescent="0.25">
      <c r="AH2197" s="1"/>
    </row>
    <row r="2198" spans="34:34" x14ac:dyDescent="0.25">
      <c r="AH2198" s="1"/>
    </row>
    <row r="2199" spans="34:34" x14ac:dyDescent="0.25">
      <c r="AH2199" s="1"/>
    </row>
    <row r="2200" spans="34:34" x14ac:dyDescent="0.25">
      <c r="AH2200" s="1"/>
    </row>
    <row r="2201" spans="34:34" x14ac:dyDescent="0.25">
      <c r="AH2201" s="1"/>
    </row>
    <row r="2202" spans="34:34" x14ac:dyDescent="0.25">
      <c r="AH2202" s="1"/>
    </row>
    <row r="2203" spans="34:34" x14ac:dyDescent="0.25">
      <c r="AH2203" s="1"/>
    </row>
    <row r="2204" spans="34:34" x14ac:dyDescent="0.25">
      <c r="AH2204" s="1"/>
    </row>
    <row r="2205" spans="34:34" x14ac:dyDescent="0.25">
      <c r="AH2205" s="1"/>
    </row>
    <row r="2206" spans="34:34" x14ac:dyDescent="0.25">
      <c r="AH2206" s="1"/>
    </row>
    <row r="2207" spans="34:34" x14ac:dyDescent="0.25">
      <c r="AH2207" s="1"/>
    </row>
    <row r="2208" spans="34:34" x14ac:dyDescent="0.25">
      <c r="AH2208" s="1"/>
    </row>
    <row r="2209" spans="34:34" x14ac:dyDescent="0.25">
      <c r="AH2209" s="1"/>
    </row>
    <row r="2210" spans="34:34" x14ac:dyDescent="0.25">
      <c r="AH2210" s="1"/>
    </row>
    <row r="2211" spans="34:34" x14ac:dyDescent="0.25">
      <c r="AH2211" s="1"/>
    </row>
    <row r="2212" spans="34:34" x14ac:dyDescent="0.25">
      <c r="AH2212" s="1"/>
    </row>
    <row r="2213" spans="34:34" x14ac:dyDescent="0.25">
      <c r="AH2213" s="1"/>
    </row>
    <row r="2214" spans="34:34" x14ac:dyDescent="0.25">
      <c r="AH2214" s="1"/>
    </row>
    <row r="2215" spans="34:34" x14ac:dyDescent="0.25">
      <c r="AH2215" s="1"/>
    </row>
    <row r="2216" spans="34:34" x14ac:dyDescent="0.25">
      <c r="AH2216" s="1"/>
    </row>
    <row r="2217" spans="34:34" x14ac:dyDescent="0.25">
      <c r="AH2217" s="1"/>
    </row>
    <row r="2218" spans="34:34" x14ac:dyDescent="0.25">
      <c r="AH2218" s="1"/>
    </row>
    <row r="2219" spans="34:34" x14ac:dyDescent="0.25">
      <c r="AH2219" s="1"/>
    </row>
    <row r="2220" spans="34:34" x14ac:dyDescent="0.25">
      <c r="AH2220" s="1"/>
    </row>
    <row r="2221" spans="34:34" x14ac:dyDescent="0.25">
      <c r="AH2221" s="1"/>
    </row>
    <row r="2222" spans="34:34" x14ac:dyDescent="0.25">
      <c r="AH2222" s="1"/>
    </row>
    <row r="2223" spans="34:34" x14ac:dyDescent="0.25">
      <c r="AH2223" s="1"/>
    </row>
    <row r="2224" spans="34:34" x14ac:dyDescent="0.25">
      <c r="AH2224" s="1"/>
    </row>
    <row r="2225" spans="34:34" x14ac:dyDescent="0.25">
      <c r="AH2225" s="1"/>
    </row>
    <row r="2226" spans="34:34" x14ac:dyDescent="0.25">
      <c r="AH2226" s="1"/>
    </row>
    <row r="2227" spans="34:34" x14ac:dyDescent="0.25">
      <c r="AH2227" s="1"/>
    </row>
    <row r="2228" spans="34:34" x14ac:dyDescent="0.25">
      <c r="AH2228" s="1"/>
    </row>
    <row r="2229" spans="34:34" x14ac:dyDescent="0.25">
      <c r="AH2229" s="1"/>
    </row>
    <row r="2230" spans="34:34" x14ac:dyDescent="0.25">
      <c r="AH2230" s="1"/>
    </row>
    <row r="2231" spans="34:34" x14ac:dyDescent="0.25">
      <c r="AH2231" s="1"/>
    </row>
    <row r="2232" spans="34:34" x14ac:dyDescent="0.25">
      <c r="AH2232" s="1"/>
    </row>
    <row r="2233" spans="34:34" x14ac:dyDescent="0.25">
      <c r="AH2233" s="1"/>
    </row>
    <row r="2234" spans="34:34" x14ac:dyDescent="0.25">
      <c r="AH2234" s="1"/>
    </row>
    <row r="2235" spans="34:34" x14ac:dyDescent="0.25">
      <c r="AH2235" s="1"/>
    </row>
    <row r="2236" spans="34:34" x14ac:dyDescent="0.25">
      <c r="AH2236" s="1"/>
    </row>
    <row r="2237" spans="34:34" x14ac:dyDescent="0.25">
      <c r="AH2237" s="1"/>
    </row>
    <row r="2238" spans="34:34" x14ac:dyDescent="0.25">
      <c r="AH2238" s="1"/>
    </row>
    <row r="2239" spans="34:34" x14ac:dyDescent="0.25">
      <c r="AH2239" s="1"/>
    </row>
    <row r="2240" spans="34:34" x14ac:dyDescent="0.25">
      <c r="AH2240" s="1"/>
    </row>
    <row r="2241" spans="34:34" x14ac:dyDescent="0.25">
      <c r="AH2241" s="1"/>
    </row>
    <row r="2242" spans="34:34" x14ac:dyDescent="0.25">
      <c r="AH2242" s="1"/>
    </row>
    <row r="2243" spans="34:34" x14ac:dyDescent="0.25">
      <c r="AH2243" s="1"/>
    </row>
    <row r="2244" spans="34:34" x14ac:dyDescent="0.25">
      <c r="AH2244" s="1"/>
    </row>
    <row r="2245" spans="34:34" x14ac:dyDescent="0.25">
      <c r="AH2245" s="1"/>
    </row>
    <row r="2246" spans="34:34" x14ac:dyDescent="0.25">
      <c r="AH2246" s="1"/>
    </row>
    <row r="2247" spans="34:34" x14ac:dyDescent="0.25">
      <c r="AH2247" s="1"/>
    </row>
    <row r="2248" spans="34:34" x14ac:dyDescent="0.25">
      <c r="AH2248" s="1"/>
    </row>
    <row r="2249" spans="34:34" x14ac:dyDescent="0.25">
      <c r="AH2249" s="1"/>
    </row>
    <row r="2250" spans="34:34" x14ac:dyDescent="0.25">
      <c r="AH2250" s="1"/>
    </row>
    <row r="2251" spans="34:34" x14ac:dyDescent="0.25">
      <c r="AH2251" s="1"/>
    </row>
    <row r="2252" spans="34:34" x14ac:dyDescent="0.25">
      <c r="AH2252" s="1"/>
    </row>
    <row r="2253" spans="34:34" x14ac:dyDescent="0.25">
      <c r="AH2253" s="1"/>
    </row>
    <row r="2254" spans="34:34" x14ac:dyDescent="0.25">
      <c r="AH2254" s="1"/>
    </row>
    <row r="2255" spans="34:34" x14ac:dyDescent="0.25">
      <c r="AH2255" s="1"/>
    </row>
    <row r="2256" spans="34:34" x14ac:dyDescent="0.25">
      <c r="AH2256" s="1"/>
    </row>
    <row r="2257" spans="34:34" x14ac:dyDescent="0.25">
      <c r="AH2257" s="1"/>
    </row>
    <row r="2258" spans="34:34" x14ac:dyDescent="0.25">
      <c r="AH2258" s="1"/>
    </row>
    <row r="2259" spans="34:34" x14ac:dyDescent="0.25">
      <c r="AH2259" s="1"/>
    </row>
    <row r="2260" spans="34:34" x14ac:dyDescent="0.25">
      <c r="AH2260" s="1"/>
    </row>
    <row r="2261" spans="34:34" x14ac:dyDescent="0.25">
      <c r="AH2261" s="1"/>
    </row>
    <row r="2262" spans="34:34" x14ac:dyDescent="0.25">
      <c r="AH2262" s="1"/>
    </row>
    <row r="2263" spans="34:34" x14ac:dyDescent="0.25">
      <c r="AH2263" s="1"/>
    </row>
    <row r="2264" spans="34:34" x14ac:dyDescent="0.25">
      <c r="AH2264" s="1"/>
    </row>
    <row r="2265" spans="34:34" x14ac:dyDescent="0.25">
      <c r="AH2265" s="1"/>
    </row>
    <row r="2266" spans="34:34" x14ac:dyDescent="0.25">
      <c r="AH2266" s="1"/>
    </row>
    <row r="2267" spans="34:34" x14ac:dyDescent="0.25">
      <c r="AH2267" s="1"/>
    </row>
    <row r="2268" spans="34:34" x14ac:dyDescent="0.25">
      <c r="AH2268" s="1"/>
    </row>
    <row r="2269" spans="34:34" x14ac:dyDescent="0.25">
      <c r="AH2269" s="1"/>
    </row>
    <row r="2270" spans="34:34" x14ac:dyDescent="0.25">
      <c r="AH2270" s="1"/>
    </row>
    <row r="2271" spans="34:34" x14ac:dyDescent="0.25">
      <c r="AH2271" s="1"/>
    </row>
    <row r="2272" spans="34:34" x14ac:dyDescent="0.25">
      <c r="AH2272" s="1"/>
    </row>
    <row r="2273" spans="34:34" x14ac:dyDescent="0.25">
      <c r="AH2273" s="1"/>
    </row>
    <row r="2274" spans="34:34" x14ac:dyDescent="0.25">
      <c r="AH2274" s="1"/>
    </row>
    <row r="2275" spans="34:34" x14ac:dyDescent="0.25">
      <c r="AH2275" s="1"/>
    </row>
    <row r="2276" spans="34:34" x14ac:dyDescent="0.25">
      <c r="AH2276" s="1"/>
    </row>
    <row r="2277" spans="34:34" x14ac:dyDescent="0.25">
      <c r="AH2277" s="1"/>
    </row>
    <row r="2278" spans="34:34" x14ac:dyDescent="0.25">
      <c r="AH2278" s="1"/>
    </row>
    <row r="2279" spans="34:34" x14ac:dyDescent="0.25">
      <c r="AH2279" s="1"/>
    </row>
    <row r="2280" spans="34:34" x14ac:dyDescent="0.25">
      <c r="AH2280" s="1"/>
    </row>
    <row r="2281" spans="34:34" x14ac:dyDescent="0.25">
      <c r="AH2281" s="1"/>
    </row>
    <row r="2282" spans="34:34" x14ac:dyDescent="0.25">
      <c r="AH2282" s="1"/>
    </row>
    <row r="2283" spans="34:34" x14ac:dyDescent="0.25">
      <c r="AH2283" s="1"/>
    </row>
    <row r="2284" spans="34:34" x14ac:dyDescent="0.25">
      <c r="AH2284" s="1"/>
    </row>
    <row r="2285" spans="34:34" x14ac:dyDescent="0.25">
      <c r="AH2285" s="1"/>
    </row>
    <row r="2286" spans="34:34" x14ac:dyDescent="0.25">
      <c r="AH2286" s="1"/>
    </row>
    <row r="2287" spans="34:34" x14ac:dyDescent="0.25">
      <c r="AH2287" s="1"/>
    </row>
    <row r="2288" spans="34:34" x14ac:dyDescent="0.25">
      <c r="AH2288" s="1"/>
    </row>
    <row r="2289" spans="34:34" x14ac:dyDescent="0.25">
      <c r="AH2289" s="1"/>
    </row>
    <row r="2290" spans="34:34" x14ac:dyDescent="0.25">
      <c r="AH2290" s="1"/>
    </row>
    <row r="2291" spans="34:34" x14ac:dyDescent="0.25">
      <c r="AH2291" s="1"/>
    </row>
    <row r="2292" spans="34:34" x14ac:dyDescent="0.25">
      <c r="AH2292" s="1"/>
    </row>
    <row r="2293" spans="34:34" x14ac:dyDescent="0.25">
      <c r="AH2293" s="1"/>
    </row>
    <row r="2294" spans="34:34" x14ac:dyDescent="0.25">
      <c r="AH2294" s="1"/>
    </row>
    <row r="2295" spans="34:34" x14ac:dyDescent="0.25">
      <c r="AH2295" s="1"/>
    </row>
    <row r="2296" spans="34:34" x14ac:dyDescent="0.25">
      <c r="AH2296" s="1"/>
    </row>
    <row r="2297" spans="34:34" x14ac:dyDescent="0.25">
      <c r="AH2297" s="1"/>
    </row>
    <row r="2298" spans="34:34" x14ac:dyDescent="0.25">
      <c r="AH2298" s="1"/>
    </row>
    <row r="2299" spans="34:34" x14ac:dyDescent="0.25">
      <c r="AH2299" s="1"/>
    </row>
    <row r="2300" spans="34:34" x14ac:dyDescent="0.25">
      <c r="AH2300" s="1"/>
    </row>
    <row r="2301" spans="34:34" x14ac:dyDescent="0.25">
      <c r="AH2301" s="1"/>
    </row>
    <row r="2302" spans="34:34" x14ac:dyDescent="0.25">
      <c r="AH2302" s="1"/>
    </row>
    <row r="2303" spans="34:34" x14ac:dyDescent="0.25">
      <c r="AH2303" s="1"/>
    </row>
    <row r="2304" spans="34:34" x14ac:dyDescent="0.25">
      <c r="AH2304" s="1"/>
    </row>
    <row r="2305" spans="34:34" x14ac:dyDescent="0.25">
      <c r="AH2305" s="1"/>
    </row>
    <row r="2306" spans="34:34" x14ac:dyDescent="0.25">
      <c r="AH2306" s="1"/>
    </row>
    <row r="2307" spans="34:34" x14ac:dyDescent="0.25">
      <c r="AH2307" s="1"/>
    </row>
    <row r="2308" spans="34:34" x14ac:dyDescent="0.25">
      <c r="AH2308" s="1"/>
    </row>
    <row r="2309" spans="34:34" x14ac:dyDescent="0.25">
      <c r="AH2309" s="1"/>
    </row>
    <row r="2310" spans="34:34" x14ac:dyDescent="0.25">
      <c r="AH2310" s="1"/>
    </row>
    <row r="2311" spans="34:34" x14ac:dyDescent="0.25">
      <c r="AH2311" s="1"/>
    </row>
    <row r="2312" spans="34:34" x14ac:dyDescent="0.25">
      <c r="AH2312" s="1"/>
    </row>
    <row r="2313" spans="34:34" x14ac:dyDescent="0.25">
      <c r="AH2313" s="1"/>
    </row>
    <row r="2314" spans="34:34" x14ac:dyDescent="0.25">
      <c r="AH2314" s="1"/>
    </row>
    <row r="2315" spans="34:34" x14ac:dyDescent="0.25">
      <c r="AH2315" s="1"/>
    </row>
    <row r="2316" spans="34:34" x14ac:dyDescent="0.25">
      <c r="AH2316" s="1"/>
    </row>
    <row r="2317" spans="34:34" x14ac:dyDescent="0.25">
      <c r="AH2317" s="1"/>
    </row>
    <row r="2318" spans="34:34" x14ac:dyDescent="0.25">
      <c r="AH2318" s="1"/>
    </row>
    <row r="2319" spans="34:34" x14ac:dyDescent="0.25">
      <c r="AH2319" s="1"/>
    </row>
    <row r="2320" spans="34:34" x14ac:dyDescent="0.25">
      <c r="AH2320" s="1"/>
    </row>
    <row r="2321" spans="34:34" x14ac:dyDescent="0.25">
      <c r="AH2321" s="1"/>
    </row>
    <row r="2322" spans="34:34" x14ac:dyDescent="0.25">
      <c r="AH2322" s="1"/>
    </row>
    <row r="2323" spans="34:34" x14ac:dyDescent="0.25">
      <c r="AH2323" s="1"/>
    </row>
    <row r="2324" spans="34:34" x14ac:dyDescent="0.25">
      <c r="AH2324" s="1"/>
    </row>
    <row r="2325" spans="34:34" x14ac:dyDescent="0.25">
      <c r="AH2325" s="1"/>
    </row>
    <row r="2326" spans="34:34" x14ac:dyDescent="0.25">
      <c r="AH2326" s="1"/>
    </row>
    <row r="2327" spans="34:34" x14ac:dyDescent="0.25">
      <c r="AH2327" s="1"/>
    </row>
    <row r="2328" spans="34:34" x14ac:dyDescent="0.25">
      <c r="AH2328" s="1"/>
    </row>
    <row r="2329" spans="34:34" x14ac:dyDescent="0.25">
      <c r="AH2329" s="1"/>
    </row>
    <row r="2330" spans="34:34" x14ac:dyDescent="0.25">
      <c r="AH2330" s="1"/>
    </row>
    <row r="2331" spans="34:34" x14ac:dyDescent="0.25">
      <c r="AH2331" s="1"/>
    </row>
    <row r="2332" spans="34:34" x14ac:dyDescent="0.25">
      <c r="AH2332" s="1"/>
    </row>
    <row r="2333" spans="34:34" x14ac:dyDescent="0.25">
      <c r="AH2333" s="1"/>
    </row>
    <row r="2334" spans="34:34" x14ac:dyDescent="0.25">
      <c r="AH2334" s="1"/>
    </row>
    <row r="2335" spans="34:34" x14ac:dyDescent="0.25">
      <c r="AH2335" s="1"/>
    </row>
    <row r="2336" spans="34:34" x14ac:dyDescent="0.25">
      <c r="AH2336" s="1"/>
    </row>
    <row r="2337" spans="34:34" x14ac:dyDescent="0.25">
      <c r="AH2337" s="1"/>
    </row>
    <row r="2338" spans="34:34" x14ac:dyDescent="0.25">
      <c r="AH2338" s="1"/>
    </row>
    <row r="2339" spans="34:34" x14ac:dyDescent="0.25">
      <c r="AH2339" s="1"/>
    </row>
    <row r="2340" spans="34:34" x14ac:dyDescent="0.25">
      <c r="AH2340" s="1"/>
    </row>
    <row r="2341" spans="34:34" x14ac:dyDescent="0.25">
      <c r="AH2341" s="1"/>
    </row>
    <row r="2342" spans="34:34" x14ac:dyDescent="0.25">
      <c r="AH2342" s="1"/>
    </row>
    <row r="2343" spans="34:34" x14ac:dyDescent="0.25">
      <c r="AH2343" s="1"/>
    </row>
    <row r="2344" spans="34:34" x14ac:dyDescent="0.25">
      <c r="AH2344" s="1"/>
    </row>
    <row r="2345" spans="34:34" x14ac:dyDescent="0.25">
      <c r="AH2345" s="1"/>
    </row>
    <row r="2346" spans="34:34" x14ac:dyDescent="0.25">
      <c r="AH2346" s="1"/>
    </row>
    <row r="2347" spans="34:34" x14ac:dyDescent="0.25">
      <c r="AH2347" s="1"/>
    </row>
    <row r="2348" spans="34:34" x14ac:dyDescent="0.25">
      <c r="AH2348" s="1"/>
    </row>
    <row r="2349" spans="34:34" x14ac:dyDescent="0.25">
      <c r="AH2349" s="1"/>
    </row>
    <row r="2350" spans="34:34" x14ac:dyDescent="0.25">
      <c r="AH2350" s="1"/>
    </row>
    <row r="2351" spans="34:34" x14ac:dyDescent="0.25">
      <c r="AH2351" s="1"/>
    </row>
    <row r="2352" spans="34:34" x14ac:dyDescent="0.25">
      <c r="AH2352" s="1"/>
    </row>
    <row r="2353" spans="34:34" x14ac:dyDescent="0.25">
      <c r="AH2353" s="1"/>
    </row>
    <row r="2354" spans="34:34" x14ac:dyDescent="0.25">
      <c r="AH2354" s="1"/>
    </row>
    <row r="2355" spans="34:34" x14ac:dyDescent="0.25">
      <c r="AH2355" s="1"/>
    </row>
    <row r="2356" spans="34:34" x14ac:dyDescent="0.25">
      <c r="AH2356" s="1"/>
    </row>
    <row r="2357" spans="34:34" x14ac:dyDescent="0.25">
      <c r="AH2357" s="1"/>
    </row>
    <row r="2358" spans="34:34" x14ac:dyDescent="0.25">
      <c r="AH2358" s="1"/>
    </row>
    <row r="2359" spans="34:34" x14ac:dyDescent="0.25">
      <c r="AH2359" s="1"/>
    </row>
    <row r="2360" spans="34:34" x14ac:dyDescent="0.25">
      <c r="AH2360" s="1"/>
    </row>
    <row r="2361" spans="34:34" x14ac:dyDescent="0.25">
      <c r="AH2361" s="1"/>
    </row>
    <row r="2362" spans="34:34" x14ac:dyDescent="0.25">
      <c r="AH2362" s="1"/>
    </row>
    <row r="2363" spans="34:34" x14ac:dyDescent="0.25">
      <c r="AH2363" s="1"/>
    </row>
    <row r="2364" spans="34:34" x14ac:dyDescent="0.25">
      <c r="AH2364" s="1"/>
    </row>
    <row r="2365" spans="34:34" x14ac:dyDescent="0.25">
      <c r="AH2365" s="1"/>
    </row>
    <row r="2366" spans="34:34" x14ac:dyDescent="0.25">
      <c r="AH2366" s="1"/>
    </row>
    <row r="2367" spans="34:34" x14ac:dyDescent="0.25">
      <c r="AH2367" s="1"/>
    </row>
    <row r="2368" spans="34:34" x14ac:dyDescent="0.25">
      <c r="AH2368" s="1"/>
    </row>
    <row r="2369" spans="34:34" x14ac:dyDescent="0.25">
      <c r="AH2369" s="1"/>
    </row>
    <row r="2370" spans="34:34" x14ac:dyDescent="0.25">
      <c r="AH2370" s="1"/>
    </row>
    <row r="2371" spans="34:34" x14ac:dyDescent="0.25">
      <c r="AH2371" s="1"/>
    </row>
    <row r="2372" spans="34:34" x14ac:dyDescent="0.25">
      <c r="AH2372" s="1"/>
    </row>
    <row r="2373" spans="34:34" x14ac:dyDescent="0.25">
      <c r="AH2373" s="1"/>
    </row>
    <row r="2374" spans="34:34" x14ac:dyDescent="0.25">
      <c r="AH2374" s="1"/>
    </row>
    <row r="2375" spans="34:34" x14ac:dyDescent="0.25">
      <c r="AH2375" s="1"/>
    </row>
    <row r="2376" spans="34:34" x14ac:dyDescent="0.25">
      <c r="AH2376" s="1"/>
    </row>
    <row r="2377" spans="34:34" x14ac:dyDescent="0.25">
      <c r="AH2377" s="1"/>
    </row>
    <row r="2378" spans="34:34" x14ac:dyDescent="0.25">
      <c r="AH2378" s="1"/>
    </row>
    <row r="2379" spans="34:34" x14ac:dyDescent="0.25">
      <c r="AH2379" s="1"/>
    </row>
    <row r="2380" spans="34:34" x14ac:dyDescent="0.25">
      <c r="AH2380" s="1"/>
    </row>
    <row r="2381" spans="34:34" x14ac:dyDescent="0.25">
      <c r="AH2381" s="1"/>
    </row>
    <row r="2382" spans="34:34" x14ac:dyDescent="0.25">
      <c r="AH2382" s="1"/>
    </row>
    <row r="2383" spans="34:34" x14ac:dyDescent="0.25">
      <c r="AH2383" s="1"/>
    </row>
    <row r="2384" spans="34:34" x14ac:dyDescent="0.25">
      <c r="AH2384" s="1"/>
    </row>
    <row r="2385" spans="34:34" x14ac:dyDescent="0.25">
      <c r="AH2385" s="1"/>
    </row>
    <row r="2386" spans="34:34" x14ac:dyDescent="0.25">
      <c r="AH2386" s="1"/>
    </row>
    <row r="2387" spans="34:34" x14ac:dyDescent="0.25">
      <c r="AH2387" s="1"/>
    </row>
    <row r="2388" spans="34:34" x14ac:dyDescent="0.25">
      <c r="AH2388" s="1"/>
    </row>
    <row r="2389" spans="34:34" x14ac:dyDescent="0.25">
      <c r="AH2389" s="1"/>
    </row>
    <row r="2390" spans="34:34" x14ac:dyDescent="0.25">
      <c r="AH2390" s="1"/>
    </row>
    <row r="2391" spans="34:34" x14ac:dyDescent="0.25">
      <c r="AH2391" s="1"/>
    </row>
    <row r="2392" spans="34:34" x14ac:dyDescent="0.25">
      <c r="AH2392" s="1"/>
    </row>
    <row r="2393" spans="34:34" x14ac:dyDescent="0.25">
      <c r="AH2393" s="1"/>
    </row>
    <row r="2394" spans="34:34" x14ac:dyDescent="0.25">
      <c r="AH2394" s="1"/>
    </row>
    <row r="2395" spans="34:34" x14ac:dyDescent="0.25">
      <c r="AH2395" s="1"/>
    </row>
    <row r="2396" spans="34:34" x14ac:dyDescent="0.25">
      <c r="AH2396" s="1"/>
    </row>
    <row r="2397" spans="34:34" x14ac:dyDescent="0.25">
      <c r="AH2397" s="1"/>
    </row>
    <row r="2398" spans="34:34" x14ac:dyDescent="0.25">
      <c r="AH2398" s="1"/>
    </row>
    <row r="2399" spans="34:34" x14ac:dyDescent="0.25">
      <c r="AH2399" s="1"/>
    </row>
    <row r="2400" spans="34:34" x14ac:dyDescent="0.25">
      <c r="AH2400" s="1"/>
    </row>
    <row r="2401" spans="34:34" x14ac:dyDescent="0.25">
      <c r="AH2401" s="1"/>
    </row>
    <row r="2402" spans="34:34" x14ac:dyDescent="0.25">
      <c r="AH2402" s="1"/>
    </row>
    <row r="2403" spans="34:34" x14ac:dyDescent="0.25">
      <c r="AH2403" s="1"/>
    </row>
    <row r="2404" spans="34:34" x14ac:dyDescent="0.25">
      <c r="AH2404" s="1"/>
    </row>
    <row r="2405" spans="34:34" x14ac:dyDescent="0.25">
      <c r="AH2405" s="1"/>
    </row>
    <row r="2406" spans="34:34" x14ac:dyDescent="0.25">
      <c r="AH2406" s="1"/>
    </row>
    <row r="2407" spans="34:34" x14ac:dyDescent="0.25">
      <c r="AH2407" s="1"/>
    </row>
    <row r="2408" spans="34:34" x14ac:dyDescent="0.25">
      <c r="AH2408" s="1"/>
    </row>
    <row r="2409" spans="34:34" x14ac:dyDescent="0.25">
      <c r="AH2409" s="1"/>
    </row>
    <row r="2410" spans="34:34" x14ac:dyDescent="0.25">
      <c r="AH2410" s="1"/>
    </row>
    <row r="2411" spans="34:34" x14ac:dyDescent="0.25">
      <c r="AH2411" s="1"/>
    </row>
    <row r="2412" spans="34:34" x14ac:dyDescent="0.25">
      <c r="AH2412" s="1"/>
    </row>
    <row r="2413" spans="34:34" x14ac:dyDescent="0.25">
      <c r="AH2413" s="1"/>
    </row>
    <row r="2414" spans="34:34" x14ac:dyDescent="0.25">
      <c r="AH2414" s="1"/>
    </row>
    <row r="2415" spans="34:34" x14ac:dyDescent="0.25">
      <c r="AH2415" s="1"/>
    </row>
    <row r="2416" spans="34:34" x14ac:dyDescent="0.25">
      <c r="AH2416" s="1"/>
    </row>
    <row r="2417" spans="34:34" x14ac:dyDescent="0.25">
      <c r="AH2417" s="1"/>
    </row>
    <row r="2418" spans="34:34" x14ac:dyDescent="0.25">
      <c r="AH2418" s="1"/>
    </row>
    <row r="2419" spans="34:34" x14ac:dyDescent="0.25">
      <c r="AH2419" s="1"/>
    </row>
    <row r="2420" spans="34:34" x14ac:dyDescent="0.25">
      <c r="AH2420" s="1"/>
    </row>
    <row r="2421" spans="34:34" x14ac:dyDescent="0.25">
      <c r="AH2421" s="1"/>
    </row>
    <row r="2422" spans="34:34" x14ac:dyDescent="0.25">
      <c r="AH2422" s="1"/>
    </row>
    <row r="2423" spans="34:34" x14ac:dyDescent="0.25">
      <c r="AH2423" s="1"/>
    </row>
    <row r="2424" spans="34:34" x14ac:dyDescent="0.25">
      <c r="AH2424" s="1"/>
    </row>
    <row r="2425" spans="34:34" x14ac:dyDescent="0.25">
      <c r="AH2425" s="1"/>
    </row>
    <row r="2426" spans="34:34" x14ac:dyDescent="0.25">
      <c r="AH2426" s="1"/>
    </row>
    <row r="2427" spans="34:34" x14ac:dyDescent="0.25">
      <c r="AH2427" s="1"/>
    </row>
    <row r="2428" spans="34:34" x14ac:dyDescent="0.25">
      <c r="AH2428" s="1"/>
    </row>
    <row r="2429" spans="34:34" x14ac:dyDescent="0.25">
      <c r="AH2429" s="1"/>
    </row>
    <row r="2430" spans="34:34" x14ac:dyDescent="0.25">
      <c r="AH2430" s="1"/>
    </row>
    <row r="2431" spans="34:34" x14ac:dyDescent="0.25">
      <c r="AH2431" s="1"/>
    </row>
    <row r="2432" spans="34:34" x14ac:dyDescent="0.25">
      <c r="AH2432" s="1"/>
    </row>
    <row r="2433" spans="34:34" x14ac:dyDescent="0.25">
      <c r="AH2433" s="1"/>
    </row>
    <row r="2434" spans="34:34" x14ac:dyDescent="0.25">
      <c r="AH2434" s="1"/>
    </row>
    <row r="2435" spans="34:34" x14ac:dyDescent="0.25">
      <c r="AH2435" s="1"/>
    </row>
    <row r="2436" spans="34:34" x14ac:dyDescent="0.25">
      <c r="AH2436" s="1"/>
    </row>
    <row r="2437" spans="34:34" x14ac:dyDescent="0.25">
      <c r="AH2437" s="1"/>
    </row>
    <row r="2438" spans="34:34" x14ac:dyDescent="0.25">
      <c r="AH2438" s="1"/>
    </row>
    <row r="2439" spans="34:34" x14ac:dyDescent="0.25">
      <c r="AH2439" s="1"/>
    </row>
    <row r="2440" spans="34:34" x14ac:dyDescent="0.25">
      <c r="AH2440" s="1"/>
    </row>
    <row r="2441" spans="34:34" x14ac:dyDescent="0.25">
      <c r="AH2441" s="1"/>
    </row>
    <row r="2442" spans="34:34" x14ac:dyDescent="0.25">
      <c r="AH2442" s="1"/>
    </row>
    <row r="2443" spans="34:34" x14ac:dyDescent="0.25">
      <c r="AH2443" s="1"/>
    </row>
    <row r="2444" spans="34:34" x14ac:dyDescent="0.25">
      <c r="AH2444" s="1"/>
    </row>
    <row r="2445" spans="34:34" x14ac:dyDescent="0.25">
      <c r="AH2445" s="1"/>
    </row>
    <row r="2446" spans="34:34" x14ac:dyDescent="0.25">
      <c r="AH2446" s="1"/>
    </row>
    <row r="2447" spans="34:34" x14ac:dyDescent="0.25">
      <c r="AH2447" s="1"/>
    </row>
    <row r="2448" spans="34:34" x14ac:dyDescent="0.25">
      <c r="AH2448" s="1"/>
    </row>
    <row r="2449" spans="34:34" x14ac:dyDescent="0.25">
      <c r="AH2449" s="1"/>
    </row>
    <row r="2450" spans="34:34" x14ac:dyDescent="0.25">
      <c r="AH2450" s="1"/>
    </row>
    <row r="2451" spans="34:34" x14ac:dyDescent="0.25">
      <c r="AH2451" s="1"/>
    </row>
    <row r="2452" spans="34:34" x14ac:dyDescent="0.25">
      <c r="AH2452" s="1"/>
    </row>
    <row r="2453" spans="34:34" x14ac:dyDescent="0.25">
      <c r="AH2453" s="1"/>
    </row>
    <row r="2454" spans="34:34" x14ac:dyDescent="0.25">
      <c r="AH2454" s="1"/>
    </row>
    <row r="2455" spans="34:34" x14ac:dyDescent="0.25">
      <c r="AH2455" s="1"/>
    </row>
    <row r="2456" spans="34:34" x14ac:dyDescent="0.25">
      <c r="AH2456" s="1"/>
    </row>
    <row r="2457" spans="34:34" x14ac:dyDescent="0.25">
      <c r="AH2457" s="1"/>
    </row>
    <row r="2458" spans="34:34" x14ac:dyDescent="0.25">
      <c r="AH2458" s="1"/>
    </row>
    <row r="2459" spans="34:34" x14ac:dyDescent="0.25">
      <c r="AH2459" s="1"/>
    </row>
    <row r="2460" spans="34:34" x14ac:dyDescent="0.25">
      <c r="AH2460" s="1"/>
    </row>
    <row r="2461" spans="34:34" x14ac:dyDescent="0.25">
      <c r="AH2461" s="1"/>
    </row>
    <row r="2462" spans="34:34" x14ac:dyDescent="0.25">
      <c r="AH2462" s="1"/>
    </row>
    <row r="2463" spans="34:34" x14ac:dyDescent="0.25">
      <c r="AH2463" s="1"/>
    </row>
    <row r="2464" spans="34:34" x14ac:dyDescent="0.25">
      <c r="AH2464" s="1"/>
    </row>
    <row r="2465" spans="34:34" x14ac:dyDescent="0.25">
      <c r="AH2465" s="1"/>
    </row>
    <row r="2466" spans="34:34" x14ac:dyDescent="0.25">
      <c r="AH2466" s="1"/>
    </row>
    <row r="2467" spans="34:34" x14ac:dyDescent="0.25">
      <c r="AH2467" s="1"/>
    </row>
    <row r="2468" spans="34:34" x14ac:dyDescent="0.25">
      <c r="AH2468" s="1"/>
    </row>
    <row r="2469" spans="34:34" x14ac:dyDescent="0.25">
      <c r="AH2469" s="1"/>
    </row>
    <row r="2470" spans="34:34" x14ac:dyDescent="0.25">
      <c r="AH2470" s="1"/>
    </row>
    <row r="2471" spans="34:34" x14ac:dyDescent="0.25">
      <c r="AH2471" s="1"/>
    </row>
    <row r="2472" spans="34:34" x14ac:dyDescent="0.25">
      <c r="AH2472" s="1"/>
    </row>
    <row r="2473" spans="34:34" x14ac:dyDescent="0.25">
      <c r="AH2473" s="1"/>
    </row>
    <row r="2474" spans="34:34" x14ac:dyDescent="0.25">
      <c r="AH2474" s="1"/>
    </row>
    <row r="2475" spans="34:34" x14ac:dyDescent="0.25">
      <c r="AH2475" s="1"/>
    </row>
    <row r="2476" spans="34:34" x14ac:dyDescent="0.25">
      <c r="AH2476" s="1"/>
    </row>
    <row r="2477" spans="34:34" x14ac:dyDescent="0.25">
      <c r="AH2477" s="1"/>
    </row>
    <row r="2478" spans="34:34" x14ac:dyDescent="0.25">
      <c r="AH2478" s="1"/>
    </row>
    <row r="2479" spans="34:34" x14ac:dyDescent="0.25">
      <c r="AH2479" s="1"/>
    </row>
    <row r="2480" spans="34:34" x14ac:dyDescent="0.25">
      <c r="AH2480" s="1"/>
    </row>
    <row r="2481" spans="34:34" x14ac:dyDescent="0.25">
      <c r="AH2481" s="1"/>
    </row>
    <row r="2482" spans="34:34" x14ac:dyDescent="0.25">
      <c r="AH2482" s="1"/>
    </row>
    <row r="2483" spans="34:34" x14ac:dyDescent="0.25">
      <c r="AH2483" s="1"/>
    </row>
    <row r="2484" spans="34:34" x14ac:dyDescent="0.25">
      <c r="AH2484" s="1"/>
    </row>
    <row r="2485" spans="34:34" x14ac:dyDescent="0.25">
      <c r="AH2485" s="1"/>
    </row>
    <row r="2486" spans="34:34" x14ac:dyDescent="0.25">
      <c r="AH2486" s="1"/>
    </row>
    <row r="2487" spans="34:34" x14ac:dyDescent="0.25">
      <c r="AH2487" s="1"/>
    </row>
    <row r="2488" spans="34:34" x14ac:dyDescent="0.25">
      <c r="AH2488" s="1"/>
    </row>
    <row r="2489" spans="34:34" x14ac:dyDescent="0.25">
      <c r="AH2489" s="1"/>
    </row>
    <row r="2490" spans="34:34" x14ac:dyDescent="0.25">
      <c r="AH2490" s="1"/>
    </row>
    <row r="2491" spans="34:34" x14ac:dyDescent="0.25">
      <c r="AH2491" s="1"/>
    </row>
    <row r="2492" spans="34:34" x14ac:dyDescent="0.25">
      <c r="AH2492" s="1"/>
    </row>
    <row r="2493" spans="34:34" x14ac:dyDescent="0.25">
      <c r="AH2493" s="1"/>
    </row>
    <row r="2494" spans="34:34" x14ac:dyDescent="0.25">
      <c r="AH2494" s="1"/>
    </row>
    <row r="2495" spans="34:34" x14ac:dyDescent="0.25">
      <c r="AH2495" s="1"/>
    </row>
    <row r="2496" spans="34:34" x14ac:dyDescent="0.25">
      <c r="AH2496" s="1"/>
    </row>
    <row r="2497" spans="34:34" x14ac:dyDescent="0.25">
      <c r="AH2497" s="1"/>
    </row>
    <row r="2498" spans="34:34" x14ac:dyDescent="0.25">
      <c r="AH2498" s="1"/>
    </row>
    <row r="2499" spans="34:34" x14ac:dyDescent="0.25">
      <c r="AH2499" s="1"/>
    </row>
    <row r="2500" spans="34:34" x14ac:dyDescent="0.25">
      <c r="AH2500" s="1"/>
    </row>
    <row r="2501" spans="34:34" x14ac:dyDescent="0.25">
      <c r="AH2501" s="1"/>
    </row>
    <row r="2502" spans="34:34" x14ac:dyDescent="0.25">
      <c r="AH2502" s="1"/>
    </row>
    <row r="2503" spans="34:34" x14ac:dyDescent="0.25">
      <c r="AH2503" s="1"/>
    </row>
    <row r="2504" spans="34:34" x14ac:dyDescent="0.25">
      <c r="AH2504" s="1"/>
    </row>
    <row r="2505" spans="34:34" x14ac:dyDescent="0.25">
      <c r="AH2505" s="1"/>
    </row>
    <row r="2506" spans="34:34" x14ac:dyDescent="0.25">
      <c r="AH2506" s="1"/>
    </row>
    <row r="2507" spans="34:34" x14ac:dyDescent="0.25">
      <c r="AH2507" s="1"/>
    </row>
    <row r="2508" spans="34:34" x14ac:dyDescent="0.25">
      <c r="AH2508" s="1"/>
    </row>
    <row r="2509" spans="34:34" x14ac:dyDescent="0.25">
      <c r="AH2509" s="1"/>
    </row>
    <row r="2510" spans="34:34" x14ac:dyDescent="0.25">
      <c r="AH2510" s="1"/>
    </row>
    <row r="2511" spans="34:34" x14ac:dyDescent="0.25">
      <c r="AH2511" s="1"/>
    </row>
    <row r="2512" spans="34:34" x14ac:dyDescent="0.25">
      <c r="AH2512" s="1"/>
    </row>
    <row r="2513" spans="34:34" x14ac:dyDescent="0.25">
      <c r="AH2513" s="1"/>
    </row>
    <row r="2514" spans="34:34" x14ac:dyDescent="0.25">
      <c r="AH2514" s="1"/>
    </row>
    <row r="2515" spans="34:34" x14ac:dyDescent="0.25">
      <c r="AH2515" s="1"/>
    </row>
    <row r="2516" spans="34:34" x14ac:dyDescent="0.25">
      <c r="AH2516" s="1"/>
    </row>
    <row r="2517" spans="34:34" x14ac:dyDescent="0.25">
      <c r="AH2517" s="1"/>
    </row>
    <row r="2518" spans="34:34" x14ac:dyDescent="0.25">
      <c r="AH2518" s="1"/>
    </row>
    <row r="2519" spans="34:34" x14ac:dyDescent="0.25">
      <c r="AH2519" s="1"/>
    </row>
    <row r="2520" spans="34:34" x14ac:dyDescent="0.25">
      <c r="AH2520" s="1"/>
    </row>
    <row r="2521" spans="34:34" x14ac:dyDescent="0.25">
      <c r="AH2521" s="1"/>
    </row>
    <row r="2522" spans="34:34" x14ac:dyDescent="0.25">
      <c r="AH2522" s="1"/>
    </row>
    <row r="2523" spans="34:34" x14ac:dyDescent="0.25">
      <c r="AH2523" s="1"/>
    </row>
    <row r="2524" spans="34:34" x14ac:dyDescent="0.25">
      <c r="AH2524" s="1"/>
    </row>
    <row r="2525" spans="34:34" x14ac:dyDescent="0.25">
      <c r="AH2525" s="1"/>
    </row>
    <row r="2526" spans="34:34" x14ac:dyDescent="0.25">
      <c r="AH2526" s="1"/>
    </row>
    <row r="2527" spans="34:34" x14ac:dyDescent="0.25">
      <c r="AH2527" s="1"/>
    </row>
    <row r="2528" spans="34:34" x14ac:dyDescent="0.25">
      <c r="AH2528" s="1"/>
    </row>
    <row r="2529" spans="34:34" x14ac:dyDescent="0.25">
      <c r="AH2529" s="1"/>
    </row>
    <row r="2530" spans="34:34" x14ac:dyDescent="0.25">
      <c r="AH2530" s="1"/>
    </row>
    <row r="2531" spans="34:34" x14ac:dyDescent="0.25">
      <c r="AH2531" s="1"/>
    </row>
    <row r="2532" spans="34:34" x14ac:dyDescent="0.25">
      <c r="AH2532" s="1"/>
    </row>
    <row r="2533" spans="34:34" x14ac:dyDescent="0.25">
      <c r="AH2533" s="1"/>
    </row>
    <row r="2534" spans="34:34" x14ac:dyDescent="0.25">
      <c r="AH2534" s="1"/>
    </row>
    <row r="2535" spans="34:34" x14ac:dyDescent="0.25">
      <c r="AH2535" s="1"/>
    </row>
    <row r="2536" spans="34:34" x14ac:dyDescent="0.25">
      <c r="AH2536" s="1"/>
    </row>
    <row r="2537" spans="34:34" x14ac:dyDescent="0.25">
      <c r="AH2537" s="1"/>
    </row>
    <row r="2538" spans="34:34" x14ac:dyDescent="0.25">
      <c r="AH2538" s="1"/>
    </row>
    <row r="2539" spans="34:34" x14ac:dyDescent="0.25">
      <c r="AH2539" s="1"/>
    </row>
    <row r="2540" spans="34:34" x14ac:dyDescent="0.25">
      <c r="AH2540" s="1"/>
    </row>
    <row r="2541" spans="34:34" x14ac:dyDescent="0.25">
      <c r="AH2541" s="1"/>
    </row>
    <row r="2542" spans="34:34" x14ac:dyDescent="0.25">
      <c r="AH2542" s="1"/>
    </row>
    <row r="2543" spans="34:34" x14ac:dyDescent="0.25">
      <c r="AH2543" s="1"/>
    </row>
    <row r="2544" spans="34:34" x14ac:dyDescent="0.25">
      <c r="AH2544" s="1"/>
    </row>
    <row r="2545" spans="34:34" x14ac:dyDescent="0.25">
      <c r="AH2545" s="1"/>
    </row>
    <row r="2546" spans="34:34" x14ac:dyDescent="0.25">
      <c r="AH2546" s="1"/>
    </row>
    <row r="2547" spans="34:34" x14ac:dyDescent="0.25">
      <c r="AH2547" s="1"/>
    </row>
    <row r="2548" spans="34:34" x14ac:dyDescent="0.25">
      <c r="AH2548" s="1"/>
    </row>
    <row r="2549" spans="34:34" x14ac:dyDescent="0.25">
      <c r="AH2549" s="1"/>
    </row>
    <row r="2550" spans="34:34" x14ac:dyDescent="0.25">
      <c r="AH2550" s="1"/>
    </row>
    <row r="2551" spans="34:34" x14ac:dyDescent="0.25">
      <c r="AH2551" s="1"/>
    </row>
    <row r="2552" spans="34:34" x14ac:dyDescent="0.25">
      <c r="AH2552" s="1"/>
    </row>
    <row r="2553" spans="34:34" x14ac:dyDescent="0.25">
      <c r="AH2553" s="1"/>
    </row>
    <row r="2554" spans="34:34" x14ac:dyDescent="0.25">
      <c r="AH2554" s="1"/>
    </row>
    <row r="2555" spans="34:34" x14ac:dyDescent="0.25">
      <c r="AH2555" s="1"/>
    </row>
    <row r="2556" spans="34:34" x14ac:dyDescent="0.25">
      <c r="AH2556" s="1"/>
    </row>
    <row r="2557" spans="34:34" x14ac:dyDescent="0.25">
      <c r="AH2557" s="1"/>
    </row>
    <row r="2558" spans="34:34" x14ac:dyDescent="0.25">
      <c r="AH2558" s="1"/>
    </row>
    <row r="2559" spans="34:34" x14ac:dyDescent="0.25">
      <c r="AH2559" s="1"/>
    </row>
    <row r="2560" spans="34:34" x14ac:dyDescent="0.25">
      <c r="AH2560" s="1"/>
    </row>
    <row r="2561" spans="34:34" x14ac:dyDescent="0.25">
      <c r="AH2561" s="1"/>
    </row>
    <row r="2562" spans="34:34" x14ac:dyDescent="0.25">
      <c r="AH2562" s="1"/>
    </row>
    <row r="2563" spans="34:34" x14ac:dyDescent="0.25">
      <c r="AH2563" s="1"/>
    </row>
    <row r="2564" spans="34:34" x14ac:dyDescent="0.25">
      <c r="AH2564" s="1"/>
    </row>
    <row r="2565" spans="34:34" x14ac:dyDescent="0.25">
      <c r="AH2565" s="1"/>
    </row>
    <row r="2566" spans="34:34" x14ac:dyDescent="0.25">
      <c r="AH2566" s="1"/>
    </row>
    <row r="2567" spans="34:34" x14ac:dyDescent="0.25">
      <c r="AH2567" s="1"/>
    </row>
    <row r="2568" spans="34:34" x14ac:dyDescent="0.25">
      <c r="AH2568" s="1"/>
    </row>
    <row r="2569" spans="34:34" x14ac:dyDescent="0.25">
      <c r="AH2569" s="1"/>
    </row>
    <row r="2570" spans="34:34" x14ac:dyDescent="0.25">
      <c r="AH2570" s="1"/>
    </row>
    <row r="2571" spans="34:34" x14ac:dyDescent="0.25">
      <c r="AH2571" s="1"/>
    </row>
    <row r="2572" spans="34:34" x14ac:dyDescent="0.25">
      <c r="AH2572" s="1"/>
    </row>
    <row r="2573" spans="34:34" x14ac:dyDescent="0.25">
      <c r="AH2573" s="1"/>
    </row>
    <row r="2574" spans="34:34" x14ac:dyDescent="0.25">
      <c r="AH2574" s="1"/>
    </row>
    <row r="2575" spans="34:34" x14ac:dyDescent="0.25">
      <c r="AH2575" s="1"/>
    </row>
    <row r="2576" spans="34:34" x14ac:dyDescent="0.25">
      <c r="AH2576" s="1"/>
    </row>
    <row r="2577" spans="34:34" x14ac:dyDescent="0.25">
      <c r="AH2577" s="1"/>
    </row>
    <row r="2578" spans="34:34" x14ac:dyDescent="0.25">
      <c r="AH2578" s="1"/>
    </row>
    <row r="2579" spans="34:34" x14ac:dyDescent="0.25">
      <c r="AH2579" s="1"/>
    </row>
    <row r="2580" spans="34:34" x14ac:dyDescent="0.25">
      <c r="AH2580" s="1"/>
    </row>
    <row r="2581" spans="34:34" x14ac:dyDescent="0.25">
      <c r="AH2581" s="1"/>
    </row>
    <row r="2582" spans="34:34" x14ac:dyDescent="0.25">
      <c r="AH2582" s="1"/>
    </row>
    <row r="2583" spans="34:34" x14ac:dyDescent="0.25">
      <c r="AH2583" s="1"/>
    </row>
    <row r="2584" spans="34:34" x14ac:dyDescent="0.25">
      <c r="AH2584" s="1"/>
    </row>
    <row r="2585" spans="34:34" x14ac:dyDescent="0.25">
      <c r="AH2585" s="1"/>
    </row>
    <row r="2586" spans="34:34" x14ac:dyDescent="0.25">
      <c r="AH2586" s="1"/>
    </row>
    <row r="2587" spans="34:34" x14ac:dyDescent="0.25">
      <c r="AH2587" s="1"/>
    </row>
    <row r="2588" spans="34:34" x14ac:dyDescent="0.25">
      <c r="AH2588" s="1"/>
    </row>
    <row r="2589" spans="34:34" x14ac:dyDescent="0.25">
      <c r="AH2589" s="1"/>
    </row>
    <row r="2590" spans="34:34" x14ac:dyDescent="0.25">
      <c r="AH2590" s="1"/>
    </row>
    <row r="2591" spans="34:34" x14ac:dyDescent="0.25">
      <c r="AH2591" s="1"/>
    </row>
    <row r="2592" spans="34:34" x14ac:dyDescent="0.25">
      <c r="AH2592" s="1"/>
    </row>
    <row r="2593" spans="34:34" x14ac:dyDescent="0.25">
      <c r="AH2593" s="1"/>
    </row>
    <row r="2594" spans="34:34" x14ac:dyDescent="0.25">
      <c r="AH2594" s="1"/>
    </row>
    <row r="2595" spans="34:34" x14ac:dyDescent="0.25">
      <c r="AH2595" s="1"/>
    </row>
    <row r="2596" spans="34:34" x14ac:dyDescent="0.25">
      <c r="AH2596" s="1"/>
    </row>
    <row r="2597" spans="34:34" x14ac:dyDescent="0.25">
      <c r="AH2597" s="1"/>
    </row>
    <row r="2598" spans="34:34" x14ac:dyDescent="0.25">
      <c r="AH2598" s="1"/>
    </row>
    <row r="2599" spans="34:34" x14ac:dyDescent="0.25">
      <c r="AH2599" s="1"/>
    </row>
    <row r="2600" spans="34:34" x14ac:dyDescent="0.25">
      <c r="AH2600" s="1"/>
    </row>
    <row r="2601" spans="34:34" x14ac:dyDescent="0.25">
      <c r="AH2601" s="1"/>
    </row>
    <row r="2602" spans="34:34" x14ac:dyDescent="0.25">
      <c r="AH2602" s="1"/>
    </row>
    <row r="2603" spans="34:34" x14ac:dyDescent="0.25">
      <c r="AH2603" s="1"/>
    </row>
    <row r="2604" spans="34:34" x14ac:dyDescent="0.25">
      <c r="AH2604" s="1"/>
    </row>
    <row r="2605" spans="34:34" x14ac:dyDescent="0.25">
      <c r="AH2605" s="1"/>
    </row>
    <row r="2606" spans="34:34" x14ac:dyDescent="0.25">
      <c r="AH2606" s="1"/>
    </row>
    <row r="2607" spans="34:34" x14ac:dyDescent="0.25">
      <c r="AH2607" s="1"/>
    </row>
    <row r="2608" spans="34:34" x14ac:dyDescent="0.25">
      <c r="AH2608" s="1"/>
    </row>
    <row r="2609" spans="34:34" x14ac:dyDescent="0.25">
      <c r="AH2609" s="1"/>
    </row>
    <row r="2610" spans="34:34" x14ac:dyDescent="0.25">
      <c r="AH2610" s="1"/>
    </row>
    <row r="2611" spans="34:34" x14ac:dyDescent="0.25">
      <c r="AH2611" s="1"/>
    </row>
    <row r="2612" spans="34:34" x14ac:dyDescent="0.25">
      <c r="AH2612" s="1"/>
    </row>
    <row r="2613" spans="34:34" x14ac:dyDescent="0.25">
      <c r="AH2613" s="1"/>
    </row>
    <row r="2614" spans="34:34" x14ac:dyDescent="0.25">
      <c r="AH2614" s="1"/>
    </row>
    <row r="2615" spans="34:34" x14ac:dyDescent="0.25">
      <c r="AH2615" s="1"/>
    </row>
    <row r="2616" spans="34:34" x14ac:dyDescent="0.25">
      <c r="AH2616" s="1"/>
    </row>
    <row r="2617" spans="34:34" x14ac:dyDescent="0.25">
      <c r="AH2617" s="1"/>
    </row>
    <row r="2618" spans="34:34" x14ac:dyDescent="0.25">
      <c r="AH2618" s="1"/>
    </row>
    <row r="2619" spans="34:34" x14ac:dyDescent="0.25">
      <c r="AH2619" s="1"/>
    </row>
    <row r="2620" spans="34:34" x14ac:dyDescent="0.25">
      <c r="AH2620" s="1"/>
    </row>
    <row r="2621" spans="34:34" x14ac:dyDescent="0.25">
      <c r="AH2621" s="1"/>
    </row>
    <row r="2622" spans="34:34" x14ac:dyDescent="0.25">
      <c r="AH2622" s="1"/>
    </row>
    <row r="2623" spans="34:34" x14ac:dyDescent="0.25">
      <c r="AH2623" s="1"/>
    </row>
    <row r="2624" spans="34:34" x14ac:dyDescent="0.25">
      <c r="AH2624" s="1"/>
    </row>
    <row r="2625" spans="34:34" x14ac:dyDescent="0.25">
      <c r="AH2625" s="1"/>
    </row>
    <row r="2626" spans="34:34" x14ac:dyDescent="0.25">
      <c r="AH2626" s="1"/>
    </row>
    <row r="2627" spans="34:34" x14ac:dyDescent="0.25">
      <c r="AH2627" s="1"/>
    </row>
    <row r="2628" spans="34:34" x14ac:dyDescent="0.25">
      <c r="AH2628" s="1"/>
    </row>
    <row r="2629" spans="34:34" x14ac:dyDescent="0.25">
      <c r="AH2629" s="1"/>
    </row>
    <row r="2630" spans="34:34" x14ac:dyDescent="0.25">
      <c r="AH2630" s="1"/>
    </row>
    <row r="2631" spans="34:34" x14ac:dyDescent="0.25">
      <c r="AH2631" s="1"/>
    </row>
    <row r="2632" spans="34:34" x14ac:dyDescent="0.25">
      <c r="AH2632" s="1"/>
    </row>
    <row r="2633" spans="34:34" x14ac:dyDescent="0.25">
      <c r="AH2633" s="1"/>
    </row>
    <row r="2634" spans="34:34" x14ac:dyDescent="0.25">
      <c r="AH2634" s="1"/>
    </row>
    <row r="2635" spans="34:34" x14ac:dyDescent="0.25">
      <c r="AH2635" s="1"/>
    </row>
    <row r="2636" spans="34:34" x14ac:dyDescent="0.25">
      <c r="AH2636" s="1"/>
    </row>
    <row r="2637" spans="34:34" x14ac:dyDescent="0.25">
      <c r="AH2637" s="1"/>
    </row>
    <row r="2638" spans="34:34" x14ac:dyDescent="0.25">
      <c r="AH2638" s="1"/>
    </row>
    <row r="2639" spans="34:34" x14ac:dyDescent="0.25">
      <c r="AH2639" s="1"/>
    </row>
    <row r="2640" spans="34:34" x14ac:dyDescent="0.25">
      <c r="AH2640" s="1"/>
    </row>
    <row r="2641" spans="34:34" x14ac:dyDescent="0.25">
      <c r="AH2641" s="1"/>
    </row>
    <row r="2642" spans="34:34" x14ac:dyDescent="0.25">
      <c r="AH2642" s="1"/>
    </row>
    <row r="2643" spans="34:34" x14ac:dyDescent="0.25">
      <c r="AH2643" s="1"/>
    </row>
    <row r="2644" spans="34:34" x14ac:dyDescent="0.25">
      <c r="AH2644" s="1"/>
    </row>
    <row r="2645" spans="34:34" x14ac:dyDescent="0.25">
      <c r="AH2645" s="1"/>
    </row>
    <row r="2646" spans="34:34" x14ac:dyDescent="0.25">
      <c r="AH2646" s="1"/>
    </row>
    <row r="2647" spans="34:34" x14ac:dyDescent="0.25">
      <c r="AH2647" s="1"/>
    </row>
    <row r="2648" spans="34:34" x14ac:dyDescent="0.25">
      <c r="AH2648" s="1"/>
    </row>
    <row r="2649" spans="34:34" x14ac:dyDescent="0.25">
      <c r="AH2649" s="1"/>
    </row>
    <row r="2650" spans="34:34" x14ac:dyDescent="0.25">
      <c r="AH2650" s="1"/>
    </row>
    <row r="2651" spans="34:34" x14ac:dyDescent="0.25">
      <c r="AH2651" s="1"/>
    </row>
    <row r="2652" spans="34:34" x14ac:dyDescent="0.25">
      <c r="AH2652" s="1"/>
    </row>
    <row r="2653" spans="34:34" x14ac:dyDescent="0.25">
      <c r="AH2653" s="1"/>
    </row>
    <row r="2654" spans="34:34" x14ac:dyDescent="0.25">
      <c r="AH2654" s="1"/>
    </row>
    <row r="2655" spans="34:34" x14ac:dyDescent="0.25">
      <c r="AH2655" s="1"/>
    </row>
    <row r="2656" spans="34:34" x14ac:dyDescent="0.25">
      <c r="AH2656" s="1"/>
    </row>
    <row r="2657" spans="34:34" x14ac:dyDescent="0.25">
      <c r="AH2657" s="1"/>
    </row>
    <row r="2658" spans="34:34" x14ac:dyDescent="0.25">
      <c r="AH2658" s="1"/>
    </row>
    <row r="2659" spans="34:34" x14ac:dyDescent="0.25">
      <c r="AH2659" s="1"/>
    </row>
    <row r="2660" spans="34:34" x14ac:dyDescent="0.25">
      <c r="AH2660" s="1"/>
    </row>
    <row r="2661" spans="34:34" x14ac:dyDescent="0.25">
      <c r="AH2661" s="1"/>
    </row>
    <row r="2662" spans="34:34" x14ac:dyDescent="0.25">
      <c r="AH2662" s="1"/>
    </row>
    <row r="2663" spans="34:34" x14ac:dyDescent="0.25">
      <c r="AH2663" s="1"/>
    </row>
    <row r="2664" spans="34:34" x14ac:dyDescent="0.25">
      <c r="AH2664" s="1"/>
    </row>
    <row r="2665" spans="34:34" x14ac:dyDescent="0.25">
      <c r="AH2665" s="1"/>
    </row>
    <row r="2666" spans="34:34" x14ac:dyDescent="0.25">
      <c r="AH2666" s="1"/>
    </row>
    <row r="2667" spans="34:34" x14ac:dyDescent="0.25">
      <c r="AH2667" s="1"/>
    </row>
    <row r="2668" spans="34:34" x14ac:dyDescent="0.25">
      <c r="AH2668" s="1"/>
    </row>
    <row r="2669" spans="34:34" x14ac:dyDescent="0.25">
      <c r="AH2669" s="1"/>
    </row>
    <row r="2670" spans="34:34" x14ac:dyDescent="0.25">
      <c r="AH2670" s="1"/>
    </row>
    <row r="2671" spans="34:34" x14ac:dyDescent="0.25">
      <c r="AH2671" s="1"/>
    </row>
    <row r="2672" spans="34:34" x14ac:dyDescent="0.25">
      <c r="AH2672" s="1"/>
    </row>
    <row r="2673" spans="34:34" x14ac:dyDescent="0.25">
      <c r="AH2673" s="1"/>
    </row>
    <row r="2674" spans="34:34" x14ac:dyDescent="0.25">
      <c r="AH2674" s="1"/>
    </row>
    <row r="2675" spans="34:34" x14ac:dyDescent="0.25">
      <c r="AH2675" s="1"/>
    </row>
    <row r="2676" spans="34:34" x14ac:dyDescent="0.25">
      <c r="AH2676" s="1"/>
    </row>
    <row r="2677" spans="34:34" x14ac:dyDescent="0.25">
      <c r="AH2677" s="1"/>
    </row>
    <row r="2678" spans="34:34" x14ac:dyDescent="0.25">
      <c r="AH2678" s="1"/>
    </row>
    <row r="2679" spans="34:34" x14ac:dyDescent="0.25">
      <c r="AH2679" s="1"/>
    </row>
    <row r="2680" spans="34:34" x14ac:dyDescent="0.25">
      <c r="AH2680" s="1"/>
    </row>
    <row r="2681" spans="34:34" x14ac:dyDescent="0.25">
      <c r="AH2681" s="1"/>
    </row>
    <row r="2682" spans="34:34" x14ac:dyDescent="0.25">
      <c r="AH2682" s="1"/>
    </row>
    <row r="2683" spans="34:34" x14ac:dyDescent="0.25">
      <c r="AH2683" s="1"/>
    </row>
    <row r="2684" spans="34:34" x14ac:dyDescent="0.25">
      <c r="AH2684" s="1"/>
    </row>
    <row r="2685" spans="34:34" x14ac:dyDescent="0.25">
      <c r="AH268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H240"/>
  <sheetViews>
    <sheetView topLeftCell="A225" workbookViewId="0">
      <selection activeCell="D236" sqref="D236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1">
        <v>42915</v>
      </c>
      <c r="B2" s="3">
        <v>0.68225000000000002</v>
      </c>
      <c r="C2" s="8">
        <v>42915</v>
      </c>
      <c r="D2" s="4">
        <v>0.22375</v>
      </c>
    </row>
    <row r="3" spans="1:4" x14ac:dyDescent="0.25">
      <c r="A3" s="1">
        <v>42916</v>
      </c>
      <c r="B3" s="3">
        <v>0.68025000000000002</v>
      </c>
      <c r="C3" s="8">
        <v>42916</v>
      </c>
      <c r="D3" s="4">
        <v>0.21487999999999999</v>
      </c>
    </row>
    <row r="4" spans="1:4" x14ac:dyDescent="0.25">
      <c r="A4" s="1">
        <v>42919</v>
      </c>
      <c r="B4" s="3">
        <v>0.68213000000000001</v>
      </c>
      <c r="C4" s="8">
        <v>42919</v>
      </c>
      <c r="D4" s="4">
        <v>0.21875</v>
      </c>
    </row>
    <row r="5" spans="1:4" x14ac:dyDescent="0.25">
      <c r="A5" s="1">
        <v>42920</v>
      </c>
      <c r="B5" s="3">
        <v>0.66600000000000004</v>
      </c>
      <c r="C5" s="8">
        <v>42920</v>
      </c>
      <c r="D5" s="4">
        <v>0.22125</v>
      </c>
    </row>
    <row r="6" spans="1:4" x14ac:dyDescent="0.25">
      <c r="A6" s="1">
        <v>42921</v>
      </c>
      <c r="B6" s="3">
        <v>0.66600000000000004</v>
      </c>
      <c r="C6" s="8">
        <v>42921</v>
      </c>
      <c r="D6" s="4">
        <v>0.21875</v>
      </c>
    </row>
    <row r="7" spans="1:4" x14ac:dyDescent="0.25">
      <c r="A7" s="1">
        <v>42922</v>
      </c>
      <c r="B7" s="3">
        <v>0.66463000000000005</v>
      </c>
      <c r="C7" s="8">
        <v>42922</v>
      </c>
      <c r="D7" s="4">
        <v>0.22</v>
      </c>
    </row>
    <row r="8" spans="1:4" x14ac:dyDescent="0.25">
      <c r="A8" s="1">
        <v>42923</v>
      </c>
      <c r="B8" s="3">
        <v>0.65993999999999997</v>
      </c>
      <c r="C8" s="8">
        <v>42923</v>
      </c>
      <c r="D8" s="4">
        <v>0.21875</v>
      </c>
    </row>
    <row r="9" spans="1:4" x14ac:dyDescent="0.25">
      <c r="A9" s="1">
        <v>42926</v>
      </c>
      <c r="B9" s="3">
        <v>0.65093999999999996</v>
      </c>
      <c r="C9" s="8">
        <v>42926</v>
      </c>
      <c r="D9" s="4">
        <v>0.22</v>
      </c>
    </row>
    <row r="10" spans="1:4" x14ac:dyDescent="0.25">
      <c r="A10" s="1">
        <v>42927</v>
      </c>
      <c r="B10" s="3">
        <v>0.65488000000000002</v>
      </c>
      <c r="C10" s="8">
        <v>42927</v>
      </c>
      <c r="D10" s="4">
        <v>0.22</v>
      </c>
    </row>
    <row r="11" spans="1:4" x14ac:dyDescent="0.25">
      <c r="A11" s="1">
        <v>42928</v>
      </c>
      <c r="B11" s="3">
        <v>0.65237999999999996</v>
      </c>
      <c r="C11" s="8">
        <v>42928</v>
      </c>
      <c r="D11" s="4">
        <v>0.22125</v>
      </c>
    </row>
    <row r="12" spans="1:4" x14ac:dyDescent="0.25">
      <c r="A12" s="1">
        <v>42929</v>
      </c>
      <c r="B12" s="3">
        <v>0.65425</v>
      </c>
      <c r="C12" s="8">
        <v>42929</v>
      </c>
      <c r="D12" s="4">
        <v>0.22</v>
      </c>
    </row>
    <row r="13" spans="1:4" x14ac:dyDescent="0.25">
      <c r="A13" s="1">
        <v>42930</v>
      </c>
      <c r="B13" s="3">
        <v>0.65368999999999999</v>
      </c>
      <c r="C13" s="8">
        <v>42930</v>
      </c>
      <c r="D13" s="4">
        <v>0.22</v>
      </c>
    </row>
    <row r="14" spans="1:4" x14ac:dyDescent="0.25">
      <c r="A14" s="1">
        <v>42933</v>
      </c>
      <c r="B14" s="3">
        <v>0.65368999999999999</v>
      </c>
      <c r="C14" s="8">
        <v>42933</v>
      </c>
      <c r="D14" s="4">
        <v>0.22125</v>
      </c>
    </row>
    <row r="15" spans="1:4" x14ac:dyDescent="0.25">
      <c r="A15" s="1">
        <v>42934</v>
      </c>
      <c r="B15" s="3">
        <v>0.63793999999999995</v>
      </c>
      <c r="C15" s="8">
        <v>42934</v>
      </c>
      <c r="D15" s="4">
        <v>0.22</v>
      </c>
    </row>
    <row r="16" spans="1:4" x14ac:dyDescent="0.25">
      <c r="A16" s="1">
        <v>42935</v>
      </c>
      <c r="B16" s="3">
        <v>0.63463000000000003</v>
      </c>
      <c r="C16" s="8">
        <v>42935</v>
      </c>
      <c r="D16" s="4">
        <v>0.22</v>
      </c>
    </row>
    <row r="17" spans="1:4" x14ac:dyDescent="0.25">
      <c r="A17" s="1">
        <v>42936</v>
      </c>
      <c r="B17" s="3">
        <v>0.63438000000000005</v>
      </c>
      <c r="C17" s="8">
        <v>42936</v>
      </c>
      <c r="D17" s="4">
        <v>0.22</v>
      </c>
    </row>
    <row r="18" spans="1:4" x14ac:dyDescent="0.25">
      <c r="A18" s="1">
        <v>42937</v>
      </c>
      <c r="B18" s="3">
        <v>0.63349999999999995</v>
      </c>
      <c r="C18" s="8">
        <v>42937</v>
      </c>
      <c r="D18" s="4">
        <v>0.2225</v>
      </c>
    </row>
    <row r="19" spans="1:4" x14ac:dyDescent="0.25">
      <c r="A19" s="1">
        <v>42940</v>
      </c>
      <c r="B19" s="3">
        <v>0.63349999999999995</v>
      </c>
      <c r="C19" s="8">
        <v>42940</v>
      </c>
      <c r="D19" s="4">
        <v>0.2225</v>
      </c>
    </row>
    <row r="20" spans="1:4" x14ac:dyDescent="0.25">
      <c r="A20" s="1">
        <v>42941</v>
      </c>
      <c r="B20" s="3">
        <v>0.63349999999999995</v>
      </c>
      <c r="C20" s="8">
        <v>42941</v>
      </c>
      <c r="D20" s="4">
        <v>0.22125</v>
      </c>
    </row>
    <row r="21" spans="1:4" x14ac:dyDescent="0.25">
      <c r="A21" s="1">
        <v>42942</v>
      </c>
      <c r="B21" s="3">
        <v>0.63338000000000005</v>
      </c>
      <c r="C21" s="8">
        <v>42942</v>
      </c>
      <c r="D21" s="4">
        <v>0.22125</v>
      </c>
    </row>
    <row r="22" spans="1:4" x14ac:dyDescent="0.25">
      <c r="A22" s="1">
        <v>42943</v>
      </c>
      <c r="B22" s="3">
        <v>0.63112999999999997</v>
      </c>
      <c r="C22" s="8">
        <v>42943</v>
      </c>
      <c r="D22" s="4">
        <v>0.2225</v>
      </c>
    </row>
    <row r="23" spans="1:4" x14ac:dyDescent="0.25">
      <c r="A23" s="1">
        <v>42944</v>
      </c>
      <c r="B23" s="3">
        <v>0.62519000000000002</v>
      </c>
      <c r="C23" s="8">
        <v>42944</v>
      </c>
      <c r="D23" s="4">
        <v>0.22375</v>
      </c>
    </row>
    <row r="24" spans="1:4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</row>
    <row r="25" spans="1:4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x14ac:dyDescent="0.25">
      <c r="A41" s="1">
        <v>42970</v>
      </c>
      <c r="B41">
        <v>0.59655999999999998</v>
      </c>
      <c r="C41" s="1">
        <v>42970</v>
      </c>
      <c r="D41" s="3">
        <v>0.2225</v>
      </c>
    </row>
    <row r="42" spans="1:4" x14ac:dyDescent="0.25">
      <c r="A42" s="1">
        <v>42971</v>
      </c>
      <c r="B42" s="9">
        <v>0.59880999999999995</v>
      </c>
      <c r="C42" s="1">
        <v>42971</v>
      </c>
      <c r="D42">
        <v>0.2225</v>
      </c>
    </row>
    <row r="43" spans="1:4" x14ac:dyDescent="0.25">
      <c r="A43" s="1">
        <v>42972</v>
      </c>
      <c r="B43" s="9">
        <v>0.59687999999999997</v>
      </c>
      <c r="C43" s="1">
        <v>42972</v>
      </c>
      <c r="D43">
        <v>0.22375</v>
      </c>
    </row>
    <row r="44" spans="1:4" x14ac:dyDescent="0.25">
      <c r="A44" s="1">
        <v>42975</v>
      </c>
      <c r="B44" s="10">
        <v>0.59687999999999997</v>
      </c>
      <c r="C44" s="1">
        <v>42975</v>
      </c>
      <c r="D44">
        <v>0.22375</v>
      </c>
    </row>
    <row r="45" spans="1:4" x14ac:dyDescent="0.25">
      <c r="A45" s="1">
        <v>42976</v>
      </c>
      <c r="B45">
        <v>0.59287999999999996</v>
      </c>
      <c r="C45" s="1">
        <v>42976</v>
      </c>
      <c r="D45">
        <v>0.2225</v>
      </c>
    </row>
    <row r="46" spans="1:4" x14ac:dyDescent="0.25">
      <c r="A46" s="1">
        <v>42977</v>
      </c>
      <c r="B46">
        <v>0.59287999999999996</v>
      </c>
      <c r="C46" s="1">
        <v>42977</v>
      </c>
      <c r="D46">
        <v>0.22375</v>
      </c>
    </row>
    <row r="47" spans="1:4" x14ac:dyDescent="0.25">
      <c r="A47" s="1">
        <v>42978</v>
      </c>
      <c r="B47">
        <v>0.59399999999999997</v>
      </c>
      <c r="C47" s="1">
        <v>42978</v>
      </c>
      <c r="D47">
        <v>0.2225</v>
      </c>
    </row>
    <row r="48" spans="1:4" x14ac:dyDescent="0.25">
      <c r="A48" s="1">
        <v>42979</v>
      </c>
      <c r="B48">
        <v>0.59050000000000002</v>
      </c>
      <c r="C48" s="1">
        <v>42979</v>
      </c>
      <c r="D48">
        <v>0.2225</v>
      </c>
    </row>
    <row r="49" spans="1:4" x14ac:dyDescent="0.25">
      <c r="A49" s="1">
        <v>42982</v>
      </c>
      <c r="B49">
        <v>0.59050000000000002</v>
      </c>
      <c r="C49" s="1">
        <v>42982</v>
      </c>
      <c r="D49">
        <v>0.2225</v>
      </c>
    </row>
    <row r="50" spans="1:4" x14ac:dyDescent="0.25">
      <c r="A50" s="1">
        <v>42983</v>
      </c>
      <c r="B50">
        <v>0.58774999999999999</v>
      </c>
      <c r="C50" s="1">
        <v>42983</v>
      </c>
      <c r="D50">
        <v>0.2225</v>
      </c>
    </row>
    <row r="51" spans="1:4" x14ac:dyDescent="0.25">
      <c r="A51" s="1">
        <v>42984</v>
      </c>
      <c r="B51">
        <v>0.58574999999999999</v>
      </c>
      <c r="C51" s="1">
        <v>42984</v>
      </c>
      <c r="D51">
        <v>0.2225</v>
      </c>
    </row>
    <row r="52" spans="1:4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</row>
    <row r="53" spans="1:4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</row>
    <row r="54" spans="1:4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</row>
    <row r="55" spans="1:4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</row>
    <row r="56" spans="1:4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</row>
    <row r="57" spans="1:4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</row>
    <row r="58" spans="1:4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</row>
    <row r="59" spans="1:4" x14ac:dyDescent="0.25">
      <c r="A59" s="1">
        <v>42996</v>
      </c>
      <c r="B59">
        <v>0.71418999999999999</v>
      </c>
      <c r="C59" s="1">
        <v>42996</v>
      </c>
      <c r="D59">
        <v>0.22500000000000001</v>
      </c>
    </row>
    <row r="60" spans="1:4" x14ac:dyDescent="0.25">
      <c r="A60" s="1">
        <v>42997</v>
      </c>
      <c r="B60">
        <v>0.71762999999999999</v>
      </c>
      <c r="C60" s="1">
        <v>42997</v>
      </c>
      <c r="D60">
        <v>0.22625000000000001</v>
      </c>
    </row>
    <row r="61" spans="1:4" x14ac:dyDescent="0.25">
      <c r="A61" s="1">
        <v>42998</v>
      </c>
      <c r="B61">
        <v>0.71875</v>
      </c>
      <c r="C61" s="1">
        <v>42998</v>
      </c>
      <c r="D61">
        <v>0.22500000000000001</v>
      </c>
    </row>
    <row r="62" spans="1:4" x14ac:dyDescent="0.25">
      <c r="A62" s="1">
        <v>42999</v>
      </c>
      <c r="B62">
        <v>0.71938000000000002</v>
      </c>
      <c r="C62" s="1">
        <v>42999</v>
      </c>
      <c r="D62">
        <v>0.22500000000000001</v>
      </c>
    </row>
    <row r="63" spans="1:4" x14ac:dyDescent="0.25">
      <c r="A63" s="1">
        <v>43000</v>
      </c>
      <c r="B63">
        <v>0.71938000000000002</v>
      </c>
      <c r="C63" s="1">
        <v>43000</v>
      </c>
      <c r="D63">
        <v>0.2225</v>
      </c>
    </row>
    <row r="64" spans="1:4" x14ac:dyDescent="0.25">
      <c r="A64" s="1">
        <v>43003</v>
      </c>
      <c r="B64">
        <v>0.71562999999999999</v>
      </c>
      <c r="C64" s="1">
        <v>43003</v>
      </c>
      <c r="D64">
        <v>0.22125</v>
      </c>
    </row>
    <row r="65" spans="1:4" x14ac:dyDescent="0.25">
      <c r="A65" s="1">
        <v>43004</v>
      </c>
      <c r="B65">
        <v>0.71531</v>
      </c>
      <c r="C65" s="1">
        <v>43004</v>
      </c>
      <c r="D65">
        <v>0.22125</v>
      </c>
    </row>
    <row r="66" spans="1:4" x14ac:dyDescent="0.25">
      <c r="A66" s="1">
        <v>43005</v>
      </c>
      <c r="B66">
        <v>0.72031000000000001</v>
      </c>
      <c r="C66" s="1">
        <v>43005</v>
      </c>
      <c r="D66">
        <v>0.22</v>
      </c>
    </row>
    <row r="67" spans="1:4" x14ac:dyDescent="0.25">
      <c r="A67" s="1">
        <v>43006</v>
      </c>
      <c r="B67">
        <v>0.73438000000000003</v>
      </c>
      <c r="C67" s="1">
        <v>43006</v>
      </c>
      <c r="D67">
        <v>0.22125</v>
      </c>
    </row>
    <row r="68" spans="1:4" x14ac:dyDescent="0.25">
      <c r="A68" s="1">
        <v>43007</v>
      </c>
      <c r="B68">
        <v>0.72780999999999996</v>
      </c>
      <c r="C68" s="1">
        <v>43007</v>
      </c>
      <c r="D68">
        <v>0.22375</v>
      </c>
    </row>
    <row r="69" spans="1:4" x14ac:dyDescent="0.25">
      <c r="A69" s="1">
        <v>43010</v>
      </c>
      <c r="B69">
        <v>0.73124999999999996</v>
      </c>
      <c r="C69" s="1">
        <v>43010</v>
      </c>
      <c r="D69">
        <v>0.22</v>
      </c>
    </row>
    <row r="70" spans="1:4" x14ac:dyDescent="0.25">
      <c r="A70" s="1">
        <v>43011</v>
      </c>
      <c r="B70">
        <v>0.73280999999999996</v>
      </c>
      <c r="C70" s="1">
        <v>43011</v>
      </c>
      <c r="D70">
        <v>0.2225</v>
      </c>
    </row>
    <row r="71" spans="1:4" x14ac:dyDescent="0.25">
      <c r="A71" s="1">
        <v>43012</v>
      </c>
      <c r="B71">
        <v>0.73312999999999995</v>
      </c>
      <c r="C71" s="1">
        <v>43012</v>
      </c>
      <c r="D71">
        <v>0.22125</v>
      </c>
    </row>
    <row r="72" spans="1:4" x14ac:dyDescent="0.25">
      <c r="A72" s="1">
        <v>43013</v>
      </c>
      <c r="B72">
        <v>0.73399999999999999</v>
      </c>
      <c r="C72" s="1">
        <v>43013</v>
      </c>
      <c r="D72" s="3">
        <v>0.22125</v>
      </c>
    </row>
    <row r="73" spans="1:4" x14ac:dyDescent="0.25">
      <c r="A73" s="1">
        <v>43014</v>
      </c>
      <c r="B73">
        <v>0.73087999999999997</v>
      </c>
      <c r="C73" s="1">
        <v>43014</v>
      </c>
      <c r="D73" s="3">
        <v>0.2225</v>
      </c>
    </row>
    <row r="74" spans="1:4" x14ac:dyDescent="0.25">
      <c r="A74" s="1">
        <v>43017</v>
      </c>
      <c r="B74">
        <v>0.73712999999999995</v>
      </c>
      <c r="C74" s="1">
        <v>43017</v>
      </c>
      <c r="D74" s="3">
        <v>0.22125</v>
      </c>
    </row>
    <row r="75" spans="1:4" x14ac:dyDescent="0.25">
      <c r="A75" s="1">
        <v>43018</v>
      </c>
      <c r="B75">
        <v>0.73963000000000001</v>
      </c>
      <c r="C75" s="1">
        <v>43018</v>
      </c>
      <c r="D75" s="3">
        <v>0.2225</v>
      </c>
    </row>
    <row r="76" spans="1:4" x14ac:dyDescent="0.25">
      <c r="A76" s="1">
        <v>43019</v>
      </c>
      <c r="B76">
        <v>0.74150000000000005</v>
      </c>
      <c r="C76" s="1">
        <v>43019</v>
      </c>
      <c r="D76" s="3">
        <v>0.2225</v>
      </c>
    </row>
    <row r="77" spans="1:4" x14ac:dyDescent="0.25">
      <c r="A77" s="1">
        <v>43020</v>
      </c>
      <c r="B77">
        <v>0.74119000000000002</v>
      </c>
      <c r="C77" s="1">
        <v>43020</v>
      </c>
      <c r="D77" s="3">
        <v>0.2225</v>
      </c>
    </row>
    <row r="78" spans="1:4" x14ac:dyDescent="0.25">
      <c r="A78" s="1">
        <v>43021</v>
      </c>
      <c r="B78">
        <v>0.74399999999999999</v>
      </c>
      <c r="C78" s="1">
        <v>43021</v>
      </c>
      <c r="D78" s="3">
        <v>0.2225</v>
      </c>
    </row>
    <row r="79" spans="1:4" x14ac:dyDescent="0.25">
      <c r="A79" s="1">
        <v>43024</v>
      </c>
      <c r="B79">
        <v>0.75212999999999997</v>
      </c>
      <c r="C79" s="1">
        <v>43024</v>
      </c>
      <c r="D79" s="3">
        <v>0.22137999999999999</v>
      </c>
    </row>
    <row r="80" spans="1:4" x14ac:dyDescent="0.25">
      <c r="A80" s="1">
        <v>43025</v>
      </c>
      <c r="B80">
        <v>0.75149999999999995</v>
      </c>
      <c r="C80" s="1">
        <v>43025</v>
      </c>
      <c r="D80" s="3">
        <v>0.22276000000000001</v>
      </c>
    </row>
    <row r="81" spans="1:4" x14ac:dyDescent="0.25">
      <c r="A81" s="1">
        <v>43026</v>
      </c>
      <c r="B81">
        <v>0.74868999999999997</v>
      </c>
      <c r="C81" s="1">
        <v>43026</v>
      </c>
      <c r="D81" s="3">
        <v>0.22433</v>
      </c>
    </row>
    <row r="82" spans="1:4" x14ac:dyDescent="0.25">
      <c r="A82" s="1">
        <v>43027</v>
      </c>
      <c r="B82">
        <v>0.74275000000000002</v>
      </c>
      <c r="C82" s="1">
        <v>43027</v>
      </c>
      <c r="D82" s="3">
        <v>0.22320000000000001</v>
      </c>
    </row>
    <row r="83" spans="1:4" x14ac:dyDescent="0.25">
      <c r="A83" s="1">
        <v>43028</v>
      </c>
      <c r="B83">
        <v>0.73743999999999998</v>
      </c>
      <c r="C83" s="1">
        <v>43028</v>
      </c>
      <c r="D83" s="3">
        <v>0.22586000000000001</v>
      </c>
    </row>
    <row r="84" spans="1:4" x14ac:dyDescent="0.25">
      <c r="A84" s="1">
        <v>43031</v>
      </c>
      <c r="B84">
        <v>0.74743999999999999</v>
      </c>
      <c r="C84" s="1">
        <v>43031</v>
      </c>
      <c r="D84" s="3">
        <v>0.22711000000000001</v>
      </c>
    </row>
    <row r="85" spans="1:4" x14ac:dyDescent="0.25">
      <c r="A85" s="1">
        <v>43032</v>
      </c>
      <c r="B85" s="3">
        <v>0.74587999999999999</v>
      </c>
      <c r="C85" s="22">
        <v>43032</v>
      </c>
      <c r="D85" s="3">
        <v>0.22699</v>
      </c>
    </row>
    <row r="86" spans="1:4" x14ac:dyDescent="0.25">
      <c r="A86" s="1">
        <v>43033</v>
      </c>
      <c r="B86" s="3">
        <v>0.76524999999999999</v>
      </c>
      <c r="C86" s="22">
        <v>43033</v>
      </c>
      <c r="D86" s="3">
        <v>0.22692999999999999</v>
      </c>
    </row>
    <row r="87" spans="1:4" x14ac:dyDescent="0.25">
      <c r="A87" s="1">
        <v>43034</v>
      </c>
      <c r="B87" s="3">
        <v>0.76775000000000004</v>
      </c>
      <c r="C87" s="22">
        <v>43034</v>
      </c>
      <c r="D87" s="3">
        <v>0.22594</v>
      </c>
    </row>
    <row r="88" spans="1:4" x14ac:dyDescent="0.25">
      <c r="A88" s="1">
        <v>43035</v>
      </c>
      <c r="B88" s="3">
        <v>0.76993999999999996</v>
      </c>
      <c r="C88" s="22">
        <v>43035</v>
      </c>
      <c r="D88" s="3">
        <v>0.22459999999999999</v>
      </c>
    </row>
    <row r="89" spans="1:4" x14ac:dyDescent="0.25">
      <c r="A89" s="1">
        <v>43038</v>
      </c>
      <c r="B89" s="3">
        <v>0.77024999999999999</v>
      </c>
      <c r="C89" s="22">
        <v>43038</v>
      </c>
      <c r="D89" s="3">
        <v>0.22574</v>
      </c>
    </row>
    <row r="90" spans="1:4" x14ac:dyDescent="0.25">
      <c r="A90" s="1">
        <v>43039</v>
      </c>
      <c r="B90" s="3">
        <v>0.77275000000000005</v>
      </c>
      <c r="C90" s="22">
        <v>43039</v>
      </c>
      <c r="D90" s="3">
        <v>0.22484999999999999</v>
      </c>
    </row>
    <row r="91" spans="1:4" x14ac:dyDescent="0.25">
      <c r="A91" s="1">
        <v>43040</v>
      </c>
      <c r="B91" s="3">
        <v>0.78100000000000003</v>
      </c>
      <c r="C91" s="22">
        <v>43040</v>
      </c>
      <c r="D91" s="3">
        <v>0.22405</v>
      </c>
    </row>
    <row r="92" spans="1:4" x14ac:dyDescent="0.25">
      <c r="A92" s="1">
        <v>43041</v>
      </c>
      <c r="B92" s="3">
        <v>0.79162999999999994</v>
      </c>
      <c r="C92" s="22">
        <v>43041</v>
      </c>
      <c r="D92" s="3">
        <v>0.34993999999999997</v>
      </c>
    </row>
    <row r="93" spans="1:4" x14ac:dyDescent="0.25">
      <c r="A93" s="1">
        <v>43042</v>
      </c>
      <c r="B93" s="3">
        <v>0.77937999999999996</v>
      </c>
      <c r="C93" s="22">
        <v>43042</v>
      </c>
      <c r="D93" s="3">
        <v>0.47</v>
      </c>
    </row>
    <row r="94" spans="1:4" x14ac:dyDescent="0.25">
      <c r="A94" s="1">
        <v>43045</v>
      </c>
      <c r="B94" s="3">
        <v>0.77405999999999997</v>
      </c>
      <c r="C94" s="22">
        <v>43045</v>
      </c>
      <c r="D94" s="3">
        <v>0.47194999999999998</v>
      </c>
    </row>
    <row r="95" spans="1:4" x14ac:dyDescent="0.25">
      <c r="A95" s="1">
        <v>43046</v>
      </c>
      <c r="B95" s="3">
        <v>0.77031000000000005</v>
      </c>
      <c r="C95" s="22">
        <v>43046</v>
      </c>
      <c r="D95" s="3">
        <v>0.47345999999999999</v>
      </c>
    </row>
    <row r="96" spans="1:4" x14ac:dyDescent="0.25">
      <c r="A96" s="1">
        <v>43047</v>
      </c>
      <c r="B96" s="3">
        <v>0.76749999999999996</v>
      </c>
      <c r="C96" s="22">
        <v>43047</v>
      </c>
      <c r="D96" s="3">
        <v>0.47189999999999999</v>
      </c>
    </row>
    <row r="97" spans="1:4" x14ac:dyDescent="0.25">
      <c r="A97" s="1">
        <v>43048</v>
      </c>
      <c r="B97" s="3">
        <v>0.76812999999999998</v>
      </c>
      <c r="C97" s="22">
        <v>43048</v>
      </c>
      <c r="D97" s="3">
        <v>0.47199999999999998</v>
      </c>
    </row>
    <row r="98" spans="1:4" x14ac:dyDescent="0.25">
      <c r="A98" s="1">
        <v>43049</v>
      </c>
      <c r="B98" s="3">
        <v>0.77312999999999998</v>
      </c>
      <c r="C98" s="22">
        <v>43049</v>
      </c>
      <c r="D98" s="3">
        <v>0.47194999999999998</v>
      </c>
    </row>
    <row r="99" spans="1:4" x14ac:dyDescent="0.25">
      <c r="A99" s="1">
        <v>43052</v>
      </c>
      <c r="B99" s="3">
        <v>0.77800000000000002</v>
      </c>
      <c r="C99" s="22">
        <v>43052</v>
      </c>
      <c r="D99" s="3">
        <v>0.47313</v>
      </c>
    </row>
    <row r="100" spans="1:4" x14ac:dyDescent="0.25">
      <c r="A100" s="1">
        <v>43053</v>
      </c>
      <c r="B100" s="3">
        <v>0.77612999999999999</v>
      </c>
      <c r="C100" s="22">
        <v>43053</v>
      </c>
      <c r="D100" s="3">
        <v>0.47238000000000002</v>
      </c>
    </row>
    <row r="101" spans="1:4" x14ac:dyDescent="0.25">
      <c r="A101" s="1">
        <v>43054</v>
      </c>
      <c r="B101" s="3">
        <v>0.77575000000000005</v>
      </c>
      <c r="C101" s="22">
        <v>43054</v>
      </c>
      <c r="D101" s="3">
        <v>0.47215000000000001</v>
      </c>
    </row>
    <row r="102" spans="1:4" x14ac:dyDescent="0.25">
      <c r="A102" s="1">
        <v>43055</v>
      </c>
      <c r="B102" s="3">
        <v>0.77663000000000004</v>
      </c>
      <c r="C102" s="22">
        <v>43055</v>
      </c>
      <c r="D102" s="3">
        <v>0.47199999999999998</v>
      </c>
    </row>
    <row r="103" spans="1:4" x14ac:dyDescent="0.25">
      <c r="A103" s="1">
        <v>43056</v>
      </c>
      <c r="B103" s="3">
        <v>0.77875000000000005</v>
      </c>
      <c r="C103" s="22">
        <v>43056</v>
      </c>
      <c r="D103" s="3">
        <v>0.47188000000000002</v>
      </c>
    </row>
    <row r="104" spans="1:4" x14ac:dyDescent="0.25">
      <c r="A104" s="1">
        <v>43059</v>
      </c>
      <c r="B104" s="3">
        <v>0.77730999999999995</v>
      </c>
      <c r="C104" s="22">
        <v>43059</v>
      </c>
      <c r="D104" s="3">
        <v>0.47208</v>
      </c>
    </row>
    <row r="105" spans="1:4" x14ac:dyDescent="0.25">
      <c r="A105" s="1">
        <v>43060</v>
      </c>
      <c r="B105" s="3">
        <v>0.77324999999999999</v>
      </c>
      <c r="C105" s="22">
        <v>43060</v>
      </c>
      <c r="D105" s="3">
        <v>0.47188999999999998</v>
      </c>
    </row>
    <row r="106" spans="1:4" x14ac:dyDescent="0.25">
      <c r="A106" s="1">
        <v>43061</v>
      </c>
      <c r="B106" s="3">
        <v>0.77256000000000002</v>
      </c>
      <c r="C106" s="22">
        <v>43061</v>
      </c>
      <c r="D106" s="3">
        <v>0.47181000000000001</v>
      </c>
    </row>
    <row r="107" spans="1:4" x14ac:dyDescent="0.25">
      <c r="A107" s="1">
        <v>43062</v>
      </c>
      <c r="B107" s="3">
        <v>0.76975000000000005</v>
      </c>
      <c r="C107" s="22">
        <v>43062</v>
      </c>
      <c r="D107" s="3">
        <v>0.47188000000000002</v>
      </c>
    </row>
    <row r="108" spans="1:4" x14ac:dyDescent="0.25">
      <c r="A108" s="1">
        <v>43063</v>
      </c>
      <c r="B108" s="3">
        <v>0.77356000000000003</v>
      </c>
      <c r="C108" s="22">
        <v>43063</v>
      </c>
      <c r="D108" s="3">
        <v>0.47189999999999999</v>
      </c>
    </row>
    <row r="109" spans="1:4" x14ac:dyDescent="0.25">
      <c r="A109" s="1">
        <v>43066</v>
      </c>
      <c r="B109" s="3">
        <v>0.77049999999999996</v>
      </c>
      <c r="C109" s="22">
        <v>43066</v>
      </c>
      <c r="D109" s="3">
        <v>0.47204000000000002</v>
      </c>
    </row>
    <row r="110" spans="1:4" x14ac:dyDescent="0.25">
      <c r="A110" s="1">
        <v>43067</v>
      </c>
      <c r="B110" s="3">
        <v>0.76844000000000001</v>
      </c>
      <c r="C110" s="1">
        <v>43067</v>
      </c>
      <c r="D110">
        <v>0.47183000000000003</v>
      </c>
    </row>
    <row r="111" spans="1:4" x14ac:dyDescent="0.25">
      <c r="A111" s="1">
        <v>43068</v>
      </c>
      <c r="B111" s="3">
        <v>0.78613</v>
      </c>
      <c r="C111" s="1">
        <v>43068</v>
      </c>
      <c r="D111">
        <v>0.47203000000000001</v>
      </c>
    </row>
    <row r="112" spans="1:4" x14ac:dyDescent="0.25">
      <c r="A112" s="1">
        <v>43069</v>
      </c>
      <c r="B112" s="3">
        <v>0.78674999999999995</v>
      </c>
      <c r="C112" s="1">
        <v>43069</v>
      </c>
      <c r="D112">
        <v>0.47114</v>
      </c>
    </row>
    <row r="113" spans="1:4" x14ac:dyDescent="0.25">
      <c r="A113" s="1">
        <v>43070</v>
      </c>
      <c r="B113" s="3">
        <v>0.77737999999999996</v>
      </c>
      <c r="C113" s="1">
        <v>43070</v>
      </c>
      <c r="D113">
        <v>0.47188999999999998</v>
      </c>
    </row>
    <row r="114" spans="1:4" x14ac:dyDescent="0.25">
      <c r="A114" s="1">
        <v>43073</v>
      </c>
      <c r="B114" s="3">
        <v>0.77737999999999996</v>
      </c>
      <c r="C114" s="1">
        <v>43073</v>
      </c>
      <c r="D114">
        <v>0.47360999999999998</v>
      </c>
    </row>
    <row r="115" spans="1:4" x14ac:dyDescent="0.25">
      <c r="A115" s="1">
        <v>43074</v>
      </c>
      <c r="B115" s="3">
        <v>0.77337999999999996</v>
      </c>
      <c r="C115" s="1">
        <v>43074</v>
      </c>
      <c r="D115">
        <v>0.47369</v>
      </c>
    </row>
    <row r="116" spans="1:4" x14ac:dyDescent="0.25">
      <c r="A116" s="1">
        <v>43075</v>
      </c>
      <c r="B116" s="3">
        <v>0.77144000000000001</v>
      </c>
      <c r="C116" s="1">
        <v>43075</v>
      </c>
      <c r="D116">
        <v>0.47228999999999999</v>
      </c>
    </row>
    <row r="117" spans="1:4" x14ac:dyDescent="0.25">
      <c r="A117" s="1">
        <v>43076</v>
      </c>
      <c r="B117" s="3">
        <v>0.77419000000000004</v>
      </c>
      <c r="C117" s="1">
        <v>43076</v>
      </c>
      <c r="D117">
        <v>0.47277999999999998</v>
      </c>
    </row>
    <row r="118" spans="1:4" x14ac:dyDescent="0.25">
      <c r="A118" s="1">
        <v>43077</v>
      </c>
      <c r="B118" s="3">
        <v>0.78063000000000005</v>
      </c>
      <c r="C118" s="1">
        <v>43077</v>
      </c>
      <c r="D118">
        <v>0.47365000000000002</v>
      </c>
    </row>
    <row r="119" spans="1:4" x14ac:dyDescent="0.25">
      <c r="A119" s="1">
        <v>43080</v>
      </c>
      <c r="B119" s="3">
        <v>0.77468999999999999</v>
      </c>
      <c r="C119" s="1">
        <v>43080</v>
      </c>
      <c r="D119">
        <v>0.47321000000000002</v>
      </c>
    </row>
    <row r="120" spans="1:4" x14ac:dyDescent="0.25">
      <c r="A120" s="1">
        <v>43081</v>
      </c>
      <c r="B120" s="3">
        <v>0.76712999999999998</v>
      </c>
      <c r="C120" s="1">
        <v>43081</v>
      </c>
      <c r="D120">
        <v>0.47314000000000001</v>
      </c>
    </row>
    <row r="121" spans="1:4" x14ac:dyDescent="0.25">
      <c r="A121" s="1">
        <v>43082</v>
      </c>
      <c r="B121" s="3">
        <v>0.76963000000000004</v>
      </c>
      <c r="C121" s="1">
        <v>43082</v>
      </c>
      <c r="D121">
        <v>0.47425</v>
      </c>
    </row>
    <row r="122" spans="1:4" x14ac:dyDescent="0.25">
      <c r="A122" s="1">
        <v>43083</v>
      </c>
      <c r="B122" s="3">
        <v>0.77056000000000002</v>
      </c>
      <c r="C122" s="1">
        <v>43083</v>
      </c>
      <c r="D122">
        <v>0.47443999999999997</v>
      </c>
    </row>
    <row r="123" spans="1:4" x14ac:dyDescent="0.25">
      <c r="A123" s="1">
        <v>43084</v>
      </c>
      <c r="B123" s="3">
        <v>0.75819000000000003</v>
      </c>
      <c r="C123" s="1">
        <v>43084</v>
      </c>
      <c r="D123">
        <v>0.47439999999999999</v>
      </c>
    </row>
    <row r="124" spans="1:4" x14ac:dyDescent="0.25">
      <c r="A124" s="1">
        <v>43087</v>
      </c>
      <c r="B124" s="3">
        <v>0.75693999999999995</v>
      </c>
      <c r="C124" s="1">
        <v>43087</v>
      </c>
      <c r="D124">
        <v>0.47581000000000001</v>
      </c>
    </row>
    <row r="125" spans="1:4" x14ac:dyDescent="0.25">
      <c r="A125" s="1">
        <v>43088</v>
      </c>
      <c r="B125" s="3">
        <v>0.755</v>
      </c>
      <c r="C125" s="1">
        <v>43088</v>
      </c>
      <c r="D125">
        <v>0.47359000000000001</v>
      </c>
    </row>
    <row r="126" spans="1:4" x14ac:dyDescent="0.25">
      <c r="A126" s="1">
        <v>43089</v>
      </c>
      <c r="B126" s="3">
        <v>0.76512999999999998</v>
      </c>
      <c r="C126" s="1">
        <v>43089</v>
      </c>
      <c r="D126">
        <v>0.47398000000000001</v>
      </c>
    </row>
    <row r="127" spans="1:4" x14ac:dyDescent="0.25">
      <c r="A127" s="1">
        <v>43090</v>
      </c>
      <c r="B127" s="3">
        <v>0.76944000000000001</v>
      </c>
      <c r="C127" s="1">
        <v>43090</v>
      </c>
      <c r="D127">
        <v>0.47389999999999999</v>
      </c>
    </row>
    <row r="128" spans="1:4" x14ac:dyDescent="0.25">
      <c r="A128" s="1">
        <v>43091</v>
      </c>
      <c r="B128" s="3">
        <v>0.76749999999999996</v>
      </c>
      <c r="C128" s="1">
        <v>43091</v>
      </c>
      <c r="D128">
        <v>0.47214</v>
      </c>
    </row>
    <row r="129" spans="1:4" x14ac:dyDescent="0.25">
      <c r="A129" s="1">
        <v>43096</v>
      </c>
      <c r="B129" s="2">
        <v>0.77024999999999999</v>
      </c>
      <c r="C129" s="1">
        <v>43096</v>
      </c>
      <c r="D129">
        <v>0.47219</v>
      </c>
    </row>
    <row r="130" spans="1:4" x14ac:dyDescent="0.25">
      <c r="A130" s="1">
        <v>43097</v>
      </c>
      <c r="B130" s="3">
        <v>0.76724999999999999</v>
      </c>
      <c r="C130" s="1">
        <v>43097</v>
      </c>
      <c r="D130">
        <v>0.47234999999999999</v>
      </c>
    </row>
    <row r="131" spans="1:4" x14ac:dyDescent="0.25">
      <c r="A131" s="1">
        <v>43098</v>
      </c>
      <c r="B131" s="3">
        <v>0.76693999999999996</v>
      </c>
      <c r="C131" s="1">
        <v>43098</v>
      </c>
      <c r="D131">
        <v>0.46616000000000002</v>
      </c>
    </row>
    <row r="132" spans="1:4" x14ac:dyDescent="0.25">
      <c r="A132" s="1">
        <v>43101</v>
      </c>
      <c r="B132" s="3">
        <v>0.76693999999999996</v>
      </c>
      <c r="C132" s="1">
        <v>43101</v>
      </c>
      <c r="D132">
        <v>0.46616000000000002</v>
      </c>
    </row>
    <row r="133" spans="1:4" x14ac:dyDescent="0.25">
      <c r="A133" s="1">
        <v>43102</v>
      </c>
      <c r="B133">
        <v>0.76788000000000001</v>
      </c>
      <c r="C133" s="1">
        <v>43102</v>
      </c>
      <c r="D133">
        <v>0.47241</v>
      </c>
    </row>
    <row r="134" spans="1:4" x14ac:dyDescent="0.25">
      <c r="A134" s="1">
        <v>43103</v>
      </c>
      <c r="B134">
        <v>0.76037999999999994</v>
      </c>
      <c r="C134" s="1">
        <v>43103</v>
      </c>
      <c r="D134">
        <v>0.47241</v>
      </c>
    </row>
    <row r="135" spans="1:4" x14ac:dyDescent="0.25">
      <c r="A135" s="1">
        <v>43104</v>
      </c>
      <c r="B135">
        <v>0.76256000000000002</v>
      </c>
      <c r="C135" s="1">
        <v>43104</v>
      </c>
      <c r="D135">
        <v>0.47266000000000002</v>
      </c>
    </row>
    <row r="136" spans="1:4" x14ac:dyDescent="0.25">
      <c r="A136" s="1">
        <v>43105</v>
      </c>
      <c r="B136">
        <v>0.76037999999999994</v>
      </c>
      <c r="C136" s="1">
        <v>43105</v>
      </c>
      <c r="D136">
        <v>0.47486</v>
      </c>
    </row>
    <row r="137" spans="1:4" x14ac:dyDescent="0.25">
      <c r="A137" s="1">
        <v>43108</v>
      </c>
      <c r="B137">
        <v>0.76256000000000002</v>
      </c>
      <c r="C137" s="1">
        <v>43108</v>
      </c>
      <c r="D137">
        <v>0.47370000000000001</v>
      </c>
    </row>
    <row r="138" spans="1:4" x14ac:dyDescent="0.25">
      <c r="A138" s="1">
        <v>43109</v>
      </c>
      <c r="B138">
        <v>0.77068999999999999</v>
      </c>
      <c r="C138" s="1">
        <v>43109</v>
      </c>
      <c r="D138">
        <v>0.47378999999999999</v>
      </c>
    </row>
    <row r="139" spans="1:4" x14ac:dyDescent="0.25">
      <c r="A139" s="1">
        <v>43110</v>
      </c>
      <c r="B139">
        <v>0.77224999999999999</v>
      </c>
      <c r="C139" s="1">
        <v>43110</v>
      </c>
      <c r="D139">
        <v>0.47372999999999998</v>
      </c>
    </row>
    <row r="140" spans="1:4" x14ac:dyDescent="0.25">
      <c r="A140" s="1">
        <v>43111</v>
      </c>
      <c r="B140">
        <v>0.77563000000000004</v>
      </c>
      <c r="C140" s="1">
        <v>43111</v>
      </c>
      <c r="D140">
        <v>0.47398000000000001</v>
      </c>
    </row>
    <row r="141" spans="1:4" x14ac:dyDescent="0.25">
      <c r="A141" s="1">
        <v>43112</v>
      </c>
      <c r="B141">
        <v>0.77725</v>
      </c>
      <c r="C141" s="1">
        <v>43112</v>
      </c>
      <c r="D141">
        <v>0.47408</v>
      </c>
    </row>
    <row r="142" spans="1:4" x14ac:dyDescent="0.25">
      <c r="A142" s="1">
        <v>43115</v>
      </c>
      <c r="B142">
        <v>0.77925</v>
      </c>
      <c r="C142" s="1">
        <v>43115</v>
      </c>
      <c r="D142">
        <v>0.47564000000000001</v>
      </c>
    </row>
    <row r="143" spans="1:4" x14ac:dyDescent="0.25">
      <c r="A143" s="1">
        <v>43116</v>
      </c>
      <c r="B143">
        <v>0.77163000000000004</v>
      </c>
      <c r="C143" s="1">
        <v>43116</v>
      </c>
      <c r="D143">
        <v>0.47510999999999998</v>
      </c>
    </row>
    <row r="144" spans="1:4" x14ac:dyDescent="0.25">
      <c r="A144" s="1">
        <v>43117</v>
      </c>
      <c r="B144">
        <v>0.77300000000000002</v>
      </c>
      <c r="C144" s="1">
        <v>43117</v>
      </c>
      <c r="D144">
        <v>0.47344999999999998</v>
      </c>
    </row>
    <row r="145" spans="1:4" x14ac:dyDescent="0.25">
      <c r="A145" s="1">
        <v>43118</v>
      </c>
      <c r="B145">
        <v>0.78174999999999994</v>
      </c>
      <c r="C145" s="1">
        <v>43118</v>
      </c>
      <c r="D145">
        <v>0.47233000000000003</v>
      </c>
    </row>
    <row r="146" spans="1:4" x14ac:dyDescent="0.25">
      <c r="A146" s="1">
        <v>43119</v>
      </c>
      <c r="B146">
        <v>0.78144000000000002</v>
      </c>
      <c r="C146" s="1">
        <v>43119</v>
      </c>
      <c r="D146">
        <v>0.47363</v>
      </c>
    </row>
    <row r="147" spans="1:4" x14ac:dyDescent="0.25">
      <c r="A147" s="1">
        <v>43122</v>
      </c>
      <c r="B147">
        <v>0.78325</v>
      </c>
      <c r="C147" s="1">
        <v>43122</v>
      </c>
      <c r="D147">
        <v>0.47505999999999998</v>
      </c>
    </row>
    <row r="148" spans="1:4" x14ac:dyDescent="0.25">
      <c r="A148" s="1">
        <v>43123</v>
      </c>
      <c r="B148">
        <v>0.78105999999999998</v>
      </c>
      <c r="C148" s="1">
        <v>43123</v>
      </c>
      <c r="D148">
        <v>0.47376000000000001</v>
      </c>
    </row>
    <row r="149" spans="1:4" x14ac:dyDescent="0.25">
      <c r="A149" s="1">
        <v>43124</v>
      </c>
      <c r="B149">
        <v>0.78793999999999997</v>
      </c>
      <c r="C149" s="1">
        <v>43124</v>
      </c>
      <c r="D149">
        <v>0.47363</v>
      </c>
    </row>
    <row r="150" spans="1:4" x14ac:dyDescent="0.25">
      <c r="A150" s="1">
        <v>43125</v>
      </c>
      <c r="B150">
        <v>0.79330999999999996</v>
      </c>
      <c r="C150" s="1">
        <v>43125</v>
      </c>
      <c r="D150">
        <v>0.47238999999999998</v>
      </c>
    </row>
    <row r="151" spans="1:4" x14ac:dyDescent="0.25">
      <c r="A151" s="1">
        <v>43126</v>
      </c>
      <c r="B151">
        <v>0.79530999999999996</v>
      </c>
      <c r="C151" s="1">
        <v>43126</v>
      </c>
      <c r="D151">
        <v>0.47236</v>
      </c>
    </row>
    <row r="152" spans="1:4" x14ac:dyDescent="0.25">
      <c r="A152" s="1">
        <v>43129</v>
      </c>
      <c r="B152">
        <v>0.80506</v>
      </c>
      <c r="C152" s="1">
        <v>43129</v>
      </c>
      <c r="D152">
        <v>0.47255000000000003</v>
      </c>
    </row>
    <row r="153" spans="1:4" x14ac:dyDescent="0.25">
      <c r="A153" s="1">
        <v>43130</v>
      </c>
      <c r="B153">
        <v>0.79905999999999999</v>
      </c>
      <c r="C153" s="1">
        <v>43130</v>
      </c>
      <c r="D153">
        <v>0.4723</v>
      </c>
    </row>
    <row r="154" spans="1:4" x14ac:dyDescent="0.25">
      <c r="A154" s="1">
        <v>43131</v>
      </c>
      <c r="B154">
        <v>0.80374999999999996</v>
      </c>
      <c r="C154" s="1">
        <v>43131</v>
      </c>
      <c r="D154">
        <v>0.47248000000000001</v>
      </c>
    </row>
    <row r="155" spans="1:4" x14ac:dyDescent="0.25">
      <c r="A155" s="1">
        <v>43132</v>
      </c>
      <c r="B155">
        <v>0.81399999999999995</v>
      </c>
      <c r="C155" s="23">
        <v>43132</v>
      </c>
      <c r="D155" s="24">
        <v>0.47299000000000002</v>
      </c>
    </row>
    <row r="156" spans="1:4" x14ac:dyDescent="0.25">
      <c r="A156" s="1">
        <v>43133</v>
      </c>
      <c r="B156">
        <v>0.81874999999999998</v>
      </c>
      <c r="C156" s="23">
        <v>43133</v>
      </c>
      <c r="D156" s="24">
        <v>0.47259000000000001</v>
      </c>
    </row>
    <row r="157" spans="1:4" x14ac:dyDescent="0.25">
      <c r="A157" s="1">
        <v>43136</v>
      </c>
      <c r="B157">
        <v>0.81974999999999998</v>
      </c>
      <c r="C157" s="23">
        <v>43136</v>
      </c>
      <c r="D157" s="24">
        <v>0.47254000000000002</v>
      </c>
    </row>
    <row r="158" spans="1:4" x14ac:dyDescent="0.25">
      <c r="A158" s="1">
        <v>43137</v>
      </c>
      <c r="B158">
        <v>0.80918999999999996</v>
      </c>
      <c r="C158" s="23">
        <v>43137</v>
      </c>
      <c r="D158" s="24">
        <v>0.47238000000000002</v>
      </c>
    </row>
    <row r="159" spans="1:4" x14ac:dyDescent="0.25">
      <c r="A159" s="1">
        <v>43138</v>
      </c>
      <c r="B159">
        <v>0.8095</v>
      </c>
      <c r="C159" s="23">
        <v>43138</v>
      </c>
      <c r="D159" s="24">
        <v>0.47245999999999999</v>
      </c>
    </row>
    <row r="160" spans="1:4" x14ac:dyDescent="0.25">
      <c r="A160" s="1">
        <v>43139</v>
      </c>
      <c r="B160">
        <v>0.81525000000000003</v>
      </c>
      <c r="C160" s="23">
        <v>43139</v>
      </c>
      <c r="D160" s="24">
        <v>0.47360999999999998</v>
      </c>
    </row>
    <row r="161" spans="1:4" x14ac:dyDescent="0.25">
      <c r="A161" s="1">
        <v>43140</v>
      </c>
      <c r="B161">
        <v>0.84831000000000001</v>
      </c>
      <c r="C161" s="23">
        <v>43140</v>
      </c>
      <c r="D161" s="24">
        <v>0.47244000000000003</v>
      </c>
    </row>
    <row r="162" spans="1:4" x14ac:dyDescent="0.25">
      <c r="A162" s="1">
        <v>43143</v>
      </c>
      <c r="B162">
        <v>0.85412999999999994</v>
      </c>
      <c r="C162" s="23">
        <v>43143</v>
      </c>
      <c r="D162" s="24">
        <v>0.47255999999999998</v>
      </c>
    </row>
    <row r="163" spans="1:4" x14ac:dyDescent="0.25">
      <c r="A163" s="1">
        <v>43144</v>
      </c>
      <c r="B163">
        <v>0.85875000000000001</v>
      </c>
      <c r="C163" s="23">
        <v>43144</v>
      </c>
      <c r="D163" s="24">
        <v>0.47250999999999999</v>
      </c>
    </row>
    <row r="164" spans="1:4" x14ac:dyDescent="0.25">
      <c r="A164" s="1">
        <v>43145</v>
      </c>
      <c r="B164">
        <v>0.86243999999999998</v>
      </c>
      <c r="C164" s="23">
        <v>43145</v>
      </c>
      <c r="D164" s="24">
        <v>0.47259000000000001</v>
      </c>
    </row>
    <row r="165" spans="1:4" x14ac:dyDescent="0.25">
      <c r="A165" s="1">
        <v>43146</v>
      </c>
      <c r="B165">
        <v>0.87375000000000003</v>
      </c>
      <c r="C165" s="23">
        <v>43146</v>
      </c>
      <c r="D165" s="24">
        <v>0.47403000000000001</v>
      </c>
    </row>
    <row r="166" spans="1:4" x14ac:dyDescent="0.25">
      <c r="A166" s="1">
        <v>43147</v>
      </c>
      <c r="B166">
        <v>0.87468999999999997</v>
      </c>
      <c r="C166" s="23">
        <v>43147</v>
      </c>
      <c r="D166" s="24">
        <v>0.47266000000000002</v>
      </c>
    </row>
    <row r="167" spans="1:4" x14ac:dyDescent="0.25">
      <c r="A167" s="1">
        <v>43150</v>
      </c>
      <c r="B167">
        <v>0.87663000000000002</v>
      </c>
      <c r="C167" s="23">
        <v>43150</v>
      </c>
      <c r="D167" s="24">
        <v>0.47260000000000002</v>
      </c>
    </row>
    <row r="168" spans="1:4" x14ac:dyDescent="0.25">
      <c r="A168" s="1">
        <v>43151</v>
      </c>
      <c r="B168">
        <v>0.88131000000000004</v>
      </c>
      <c r="C168" s="23">
        <v>43151</v>
      </c>
      <c r="D168" s="24">
        <v>0.47238999999999998</v>
      </c>
    </row>
    <row r="169" spans="1:4" x14ac:dyDescent="0.25">
      <c r="A169" s="1">
        <v>43152</v>
      </c>
      <c r="B169">
        <v>0.88100000000000001</v>
      </c>
      <c r="C169" s="23">
        <v>43152</v>
      </c>
      <c r="D169" s="24">
        <v>0.47259000000000001</v>
      </c>
    </row>
    <row r="170" spans="1:4" x14ac:dyDescent="0.25">
      <c r="A170" s="1">
        <v>43153</v>
      </c>
      <c r="B170">
        <v>0.88919000000000004</v>
      </c>
      <c r="C170" s="23">
        <v>43153</v>
      </c>
      <c r="D170" s="24">
        <v>0.47249999999999998</v>
      </c>
    </row>
    <row r="171" spans="1:4" x14ac:dyDescent="0.25">
      <c r="A171" s="1">
        <v>43154</v>
      </c>
      <c r="B171">
        <v>0.89881</v>
      </c>
      <c r="C171" s="1">
        <v>43154</v>
      </c>
      <c r="D171" s="24">
        <v>0.47384999999999999</v>
      </c>
    </row>
    <row r="172" spans="1:4" x14ac:dyDescent="0.25">
      <c r="A172" s="1">
        <v>43157</v>
      </c>
      <c r="B172">
        <v>0.91063000000000005</v>
      </c>
      <c r="C172" s="1">
        <v>43157</v>
      </c>
      <c r="D172" s="24">
        <v>0.47423999999999999</v>
      </c>
    </row>
    <row r="173" spans="1:4" x14ac:dyDescent="0.25">
      <c r="A173" s="1">
        <v>43158</v>
      </c>
      <c r="B173">
        <v>0.90912999999999999</v>
      </c>
      <c r="C173" s="1">
        <v>43158</v>
      </c>
      <c r="D173" s="24">
        <v>0.47388000000000002</v>
      </c>
    </row>
    <row r="174" spans="1:4" x14ac:dyDescent="0.25">
      <c r="A174" s="1">
        <v>43159</v>
      </c>
      <c r="B174">
        <v>0.90805999999999998</v>
      </c>
      <c r="C174" s="1">
        <v>43159</v>
      </c>
      <c r="D174" s="24">
        <v>0.47533999999999998</v>
      </c>
    </row>
    <row r="175" spans="1:4" x14ac:dyDescent="0.25">
      <c r="A175" s="1">
        <v>43160</v>
      </c>
      <c r="B175">
        <v>0.90456000000000003</v>
      </c>
      <c r="C175" s="1">
        <v>43160</v>
      </c>
      <c r="D175">
        <v>0.47354000000000002</v>
      </c>
    </row>
    <row r="176" spans="1:4" x14ac:dyDescent="0.25">
      <c r="A176" s="1">
        <v>43161</v>
      </c>
      <c r="B176">
        <v>0.90149999999999997</v>
      </c>
      <c r="C176" s="1">
        <v>43161</v>
      </c>
      <c r="D176">
        <v>0.47395999999999999</v>
      </c>
    </row>
    <row r="177" spans="1:4" x14ac:dyDescent="0.25">
      <c r="A177" s="1">
        <v>43164</v>
      </c>
      <c r="B177">
        <v>0.90181</v>
      </c>
      <c r="C177" s="1">
        <v>43164</v>
      </c>
      <c r="D177">
        <v>0.47408</v>
      </c>
    </row>
    <row r="178" spans="1:4" x14ac:dyDescent="0.25">
      <c r="A178" s="1">
        <v>43165</v>
      </c>
      <c r="B178">
        <v>0.91513</v>
      </c>
      <c r="C178" s="1">
        <v>43165</v>
      </c>
      <c r="D178">
        <v>0.47393000000000002</v>
      </c>
    </row>
    <row r="179" spans="1:4" x14ac:dyDescent="0.25">
      <c r="A179" s="1">
        <v>43166</v>
      </c>
      <c r="B179">
        <v>0.91618999999999995</v>
      </c>
      <c r="C179" s="1">
        <v>43166</v>
      </c>
      <c r="D179">
        <v>0.47398000000000001</v>
      </c>
    </row>
    <row r="180" spans="1:4" x14ac:dyDescent="0.25">
      <c r="A180" s="1">
        <v>43167</v>
      </c>
      <c r="B180">
        <v>0.91781000000000001</v>
      </c>
      <c r="C180" s="1">
        <v>43167</v>
      </c>
      <c r="D180">
        <v>0.47649000000000002</v>
      </c>
    </row>
    <row r="181" spans="1:4" x14ac:dyDescent="0.25">
      <c r="A181" s="1">
        <v>43168</v>
      </c>
      <c r="B181">
        <v>0.91681000000000001</v>
      </c>
      <c r="C181" s="1">
        <v>43168</v>
      </c>
      <c r="D181">
        <v>0.47644999999999998</v>
      </c>
    </row>
    <row r="182" spans="1:4" x14ac:dyDescent="0.25">
      <c r="A182" s="1">
        <v>43171</v>
      </c>
      <c r="B182">
        <v>0.92218999999999995</v>
      </c>
      <c r="C182" s="1">
        <v>43171</v>
      </c>
      <c r="D182">
        <v>0.47622999999999999</v>
      </c>
    </row>
    <row r="183" spans="1:4" x14ac:dyDescent="0.25">
      <c r="A183" s="1">
        <v>43172</v>
      </c>
      <c r="B183">
        <v>0.93093999999999999</v>
      </c>
      <c r="C183" s="1">
        <v>43172</v>
      </c>
      <c r="D183">
        <v>0.47526000000000002</v>
      </c>
    </row>
    <row r="184" spans="1:4" x14ac:dyDescent="0.25">
      <c r="A184" s="1">
        <v>43173</v>
      </c>
      <c r="B184">
        <v>0.92862999999999996</v>
      </c>
      <c r="C184" s="1">
        <v>43173</v>
      </c>
      <c r="D184">
        <v>0.47510000000000002</v>
      </c>
    </row>
    <row r="185" spans="1:4" x14ac:dyDescent="0.25">
      <c r="A185" s="1">
        <v>43174</v>
      </c>
      <c r="B185">
        <v>0.92488000000000004</v>
      </c>
      <c r="C185" s="1">
        <v>43174</v>
      </c>
      <c r="D185">
        <v>0.47510000000000002</v>
      </c>
    </row>
    <row r="186" spans="1:4" x14ac:dyDescent="0.25">
      <c r="A186" s="1">
        <v>43175</v>
      </c>
      <c r="B186">
        <v>0.92393999999999998</v>
      </c>
      <c r="C186" s="1">
        <v>43175</v>
      </c>
      <c r="D186">
        <v>0.47413</v>
      </c>
    </row>
    <row r="187" spans="1:4" x14ac:dyDescent="0.25">
      <c r="A187" s="1">
        <v>43178</v>
      </c>
      <c r="B187">
        <v>0.93262999999999996</v>
      </c>
      <c r="C187" s="1">
        <v>43178</v>
      </c>
      <c r="D187">
        <v>0.47393999999999997</v>
      </c>
    </row>
    <row r="188" spans="1:4" x14ac:dyDescent="0.25">
      <c r="A188" s="1">
        <v>43179</v>
      </c>
      <c r="B188">
        <v>0.94388000000000005</v>
      </c>
      <c r="C188" s="1">
        <v>43179</v>
      </c>
      <c r="D188">
        <v>0.47504999999999997</v>
      </c>
    </row>
    <row r="189" spans="1:4" x14ac:dyDescent="0.25">
      <c r="A189" s="1">
        <v>43180</v>
      </c>
      <c r="B189">
        <v>0.97</v>
      </c>
      <c r="C189" s="1">
        <v>43180</v>
      </c>
      <c r="D189">
        <v>0.47633999999999999</v>
      </c>
    </row>
    <row r="190" spans="1:4" x14ac:dyDescent="0.25">
      <c r="A190" s="1">
        <v>43181</v>
      </c>
      <c r="B190">
        <v>0.97912999999999994</v>
      </c>
      <c r="C190" s="1">
        <v>43181</v>
      </c>
      <c r="D190">
        <v>0.47798000000000002</v>
      </c>
    </row>
    <row r="191" spans="1:4" x14ac:dyDescent="0.25">
      <c r="A191" s="1">
        <v>43182</v>
      </c>
      <c r="B191">
        <v>0.98899999999999999</v>
      </c>
      <c r="C191" s="1">
        <v>43182</v>
      </c>
      <c r="D191">
        <v>0.47631000000000001</v>
      </c>
    </row>
    <row r="192" spans="1:4" x14ac:dyDescent="0.25">
      <c r="A192" s="1">
        <v>43185</v>
      </c>
      <c r="B192" s="2">
        <v>0.99150000000000005</v>
      </c>
      <c r="C192" s="1">
        <v>43185</v>
      </c>
      <c r="D192" s="2">
        <v>0.47689000000000004</v>
      </c>
    </row>
    <row r="193" spans="1:8" x14ac:dyDescent="0.25">
      <c r="A193" s="1">
        <v>43186</v>
      </c>
      <c r="B193" s="2">
        <v>0.99687999999999999</v>
      </c>
      <c r="C193" s="1">
        <v>43186</v>
      </c>
      <c r="D193" s="2">
        <v>0.47670999999999997</v>
      </c>
    </row>
    <row r="194" spans="1:8" x14ac:dyDescent="0.25">
      <c r="A194" s="1">
        <v>43187</v>
      </c>
      <c r="B194" s="2">
        <v>1.0038800000000001</v>
      </c>
      <c r="C194" s="1">
        <v>43187</v>
      </c>
      <c r="D194" s="2">
        <v>0.47654000000000002</v>
      </c>
    </row>
    <row r="195" spans="1:8" x14ac:dyDescent="0.25">
      <c r="A195" s="1">
        <v>43188</v>
      </c>
      <c r="B195" s="2">
        <v>1.0026299999999999</v>
      </c>
      <c r="C195" s="1">
        <v>43188</v>
      </c>
      <c r="D195" s="2">
        <v>0.47386</v>
      </c>
    </row>
    <row r="196" spans="1:8" x14ac:dyDescent="0.25">
      <c r="A196" s="1">
        <v>43189</v>
      </c>
      <c r="B196" s="2">
        <v>1.0026299999999999</v>
      </c>
      <c r="C196" s="1">
        <v>43189</v>
      </c>
      <c r="D196" s="2">
        <v>0.47386</v>
      </c>
    </row>
    <row r="197" spans="1:8" x14ac:dyDescent="0.25">
      <c r="A197" s="1">
        <v>43192</v>
      </c>
      <c r="B197" s="2">
        <v>1.0026299999999999</v>
      </c>
      <c r="C197" s="1">
        <v>43192</v>
      </c>
      <c r="D197" s="2">
        <v>0.47386</v>
      </c>
      <c r="H197" s="1"/>
    </row>
    <row r="198" spans="1:8" x14ac:dyDescent="0.25">
      <c r="A198" s="1">
        <v>43193</v>
      </c>
      <c r="B198">
        <v>1.0113799999999999</v>
      </c>
      <c r="C198" s="1">
        <v>43193</v>
      </c>
      <c r="D198">
        <v>0.47133000000000003</v>
      </c>
      <c r="H198" s="1"/>
    </row>
    <row r="199" spans="1:8" x14ac:dyDescent="0.25">
      <c r="A199" s="1">
        <v>43194</v>
      </c>
      <c r="B199">
        <v>1.0226299999999999</v>
      </c>
      <c r="C199" s="1">
        <v>43194</v>
      </c>
      <c r="D199">
        <v>0.47404000000000002</v>
      </c>
      <c r="H199" s="1"/>
    </row>
    <row r="200" spans="1:8" x14ac:dyDescent="0.25">
      <c r="A200" s="1">
        <v>43195</v>
      </c>
      <c r="B200">
        <v>1.0345</v>
      </c>
      <c r="C200" s="1">
        <v>43195</v>
      </c>
      <c r="D200">
        <v>0.47369</v>
      </c>
      <c r="H200" s="1"/>
    </row>
    <row r="201" spans="1:8" x14ac:dyDescent="0.25">
      <c r="A201" s="1">
        <v>43196</v>
      </c>
      <c r="B201">
        <v>1.0376300000000001</v>
      </c>
      <c r="C201" s="1">
        <v>43196</v>
      </c>
      <c r="D201">
        <v>0.47405000000000003</v>
      </c>
      <c r="H201" s="1"/>
    </row>
    <row r="202" spans="1:8" x14ac:dyDescent="0.25">
      <c r="A202" s="1">
        <v>43199</v>
      </c>
      <c r="B202">
        <v>1.0405</v>
      </c>
      <c r="C202" s="1">
        <v>43199</v>
      </c>
      <c r="D202">
        <v>0.47421000000000002</v>
      </c>
      <c r="H202" s="1"/>
    </row>
    <row r="203" spans="1:8" x14ac:dyDescent="0.25">
      <c r="A203" s="1">
        <v>43200</v>
      </c>
      <c r="B203">
        <v>1.0411300000000001</v>
      </c>
      <c r="C203" s="1">
        <v>43200</v>
      </c>
      <c r="D203">
        <v>0.47403000000000001</v>
      </c>
      <c r="H203" s="1"/>
    </row>
    <row r="204" spans="1:8" x14ac:dyDescent="0.25">
      <c r="A204" s="1">
        <v>43201</v>
      </c>
      <c r="B204">
        <v>1.0415000000000001</v>
      </c>
      <c r="C204" s="1">
        <v>43201</v>
      </c>
      <c r="D204">
        <v>0.47421000000000002</v>
      </c>
      <c r="H204" s="1"/>
    </row>
    <row r="205" spans="1:8" x14ac:dyDescent="0.25">
      <c r="A205" s="1">
        <v>43202</v>
      </c>
      <c r="B205">
        <v>1.0402499999999999</v>
      </c>
      <c r="C205" s="1">
        <v>43202</v>
      </c>
      <c r="D205">
        <v>0.4763</v>
      </c>
      <c r="H205" s="1"/>
    </row>
    <row r="206" spans="1:8" x14ac:dyDescent="0.25">
      <c r="A206" s="1">
        <v>43203</v>
      </c>
      <c r="B206">
        <v>1.0562499999999999</v>
      </c>
      <c r="C206" s="1">
        <v>43203</v>
      </c>
      <c r="D206">
        <v>0.47510000000000002</v>
      </c>
      <c r="H206" s="1"/>
    </row>
    <row r="207" spans="1:8" x14ac:dyDescent="0.25">
      <c r="A207" s="1">
        <v>43206</v>
      </c>
      <c r="B207">
        <v>1.06125</v>
      </c>
      <c r="C207" s="1">
        <v>43206</v>
      </c>
      <c r="D207">
        <v>0.47660000000000002</v>
      </c>
      <c r="H207" s="1"/>
    </row>
    <row r="208" spans="1:8" x14ac:dyDescent="0.25">
      <c r="A208" s="1">
        <v>43207</v>
      </c>
      <c r="B208">
        <v>1.06175</v>
      </c>
      <c r="C208" s="1">
        <v>43207</v>
      </c>
      <c r="D208">
        <v>0.47538000000000002</v>
      </c>
      <c r="H208" s="1"/>
    </row>
    <row r="209" spans="1:8" x14ac:dyDescent="0.25">
      <c r="A209" s="1">
        <v>43208</v>
      </c>
      <c r="B209">
        <v>1.0411300000000001</v>
      </c>
      <c r="C209" s="1">
        <v>43208</v>
      </c>
      <c r="D209">
        <v>0.47543999999999997</v>
      </c>
      <c r="H209" s="1"/>
    </row>
    <row r="210" spans="1:8" x14ac:dyDescent="0.25">
      <c r="A210" s="1">
        <v>43209</v>
      </c>
      <c r="B210">
        <v>1.0509999999999999</v>
      </c>
      <c r="C210" s="1">
        <v>43209</v>
      </c>
      <c r="D210">
        <v>0.47550999999999999</v>
      </c>
      <c r="H210" s="1"/>
    </row>
    <row r="211" spans="1:8" x14ac:dyDescent="0.25">
      <c r="A211" s="1">
        <v>43210</v>
      </c>
      <c r="B211">
        <v>1.0229999999999999</v>
      </c>
      <c r="C211" s="1">
        <v>43210</v>
      </c>
      <c r="D211">
        <v>0.47527999999999998</v>
      </c>
      <c r="H211" s="1"/>
    </row>
    <row r="212" spans="1:8" x14ac:dyDescent="0.25">
      <c r="A212" s="1">
        <v>43213</v>
      </c>
      <c r="B212">
        <v>1.0214399999999999</v>
      </c>
      <c r="C212" s="1">
        <v>43213</v>
      </c>
      <c r="D212">
        <v>0.47527999999999998</v>
      </c>
    </row>
    <row r="213" spans="1:8" x14ac:dyDescent="0.25">
      <c r="A213" s="1">
        <v>43214</v>
      </c>
      <c r="B213">
        <v>1.0238799999999999</v>
      </c>
      <c r="C213" s="1">
        <v>43214</v>
      </c>
      <c r="D213">
        <v>0.47381000000000001</v>
      </c>
    </row>
    <row r="214" spans="1:8" x14ac:dyDescent="0.25">
      <c r="A214" s="1">
        <v>43215</v>
      </c>
      <c r="B214">
        <v>1.02888</v>
      </c>
      <c r="C214" s="1">
        <v>43215</v>
      </c>
      <c r="D214">
        <v>0.47391</v>
      </c>
    </row>
    <row r="215" spans="1:8" x14ac:dyDescent="0.25">
      <c r="A215" s="1">
        <v>43216</v>
      </c>
      <c r="B215">
        <v>1.0338799999999999</v>
      </c>
      <c r="C215" s="1">
        <v>43216</v>
      </c>
      <c r="D215">
        <v>0.47394999999999998</v>
      </c>
    </row>
    <row r="216" spans="1:8" x14ac:dyDescent="0.25">
      <c r="A216" s="1">
        <v>43217</v>
      </c>
      <c r="B216">
        <v>0.98324999999999996</v>
      </c>
      <c r="C216" s="1">
        <v>43217</v>
      </c>
      <c r="D216">
        <v>0.47531000000000001</v>
      </c>
    </row>
    <row r="217" spans="1:8" x14ac:dyDescent="0.25">
      <c r="A217" s="1">
        <v>43220</v>
      </c>
      <c r="B217">
        <v>0.97350000000000003</v>
      </c>
      <c r="C217" s="1">
        <v>43220</v>
      </c>
      <c r="D217">
        <v>0.47405000000000003</v>
      </c>
    </row>
    <row r="218" spans="1:8" x14ac:dyDescent="0.25">
      <c r="A218" s="1">
        <v>43221</v>
      </c>
      <c r="B218">
        <v>0.96287999999999996</v>
      </c>
      <c r="C218" s="1">
        <v>43221</v>
      </c>
      <c r="D218">
        <v>0.47354000000000002</v>
      </c>
    </row>
    <row r="219" spans="1:8" x14ac:dyDescent="0.25">
      <c r="A219" s="1">
        <v>43222</v>
      </c>
      <c r="B219">
        <v>0.96499999999999997</v>
      </c>
      <c r="C219" s="1">
        <v>43222</v>
      </c>
      <c r="D219">
        <v>0.47466000000000003</v>
      </c>
    </row>
    <row r="220" spans="1:8" x14ac:dyDescent="0.25">
      <c r="A220" s="1">
        <v>43223</v>
      </c>
      <c r="B220">
        <v>0.96318999999999999</v>
      </c>
      <c r="C220" s="1">
        <v>43223</v>
      </c>
      <c r="D220">
        <v>0.47364000000000001</v>
      </c>
    </row>
    <row r="221" spans="1:8" x14ac:dyDescent="0.25">
      <c r="A221" s="1">
        <v>43224</v>
      </c>
      <c r="B221">
        <v>0.94884999999999997</v>
      </c>
      <c r="C221" s="1">
        <v>43224</v>
      </c>
      <c r="D221">
        <v>0.47504000000000002</v>
      </c>
    </row>
    <row r="222" spans="1:8" x14ac:dyDescent="0.25">
      <c r="A222" s="1">
        <v>43227</v>
      </c>
      <c r="B222">
        <v>0.94884999999999997</v>
      </c>
      <c r="C222" s="8">
        <v>43227</v>
      </c>
      <c r="D222">
        <v>0.47504000000000002</v>
      </c>
    </row>
    <row r="223" spans="1:8" x14ac:dyDescent="0.25">
      <c r="A223" s="1">
        <v>43228</v>
      </c>
      <c r="B223">
        <v>0.95496000000000003</v>
      </c>
      <c r="C223" s="8">
        <v>43228</v>
      </c>
      <c r="D223" s="4">
        <v>0.47378999999999999</v>
      </c>
    </row>
    <row r="224" spans="1:8" x14ac:dyDescent="0.25">
      <c r="A224" s="1">
        <v>43229</v>
      </c>
      <c r="B224">
        <v>0.96153</v>
      </c>
      <c r="C224" s="8">
        <v>43229</v>
      </c>
      <c r="D224" s="4">
        <v>0.47398000000000001</v>
      </c>
    </row>
    <row r="225" spans="1:4" x14ac:dyDescent="0.25">
      <c r="A225" s="1">
        <v>43230</v>
      </c>
      <c r="B225">
        <v>0.95718999999999999</v>
      </c>
      <c r="C225" s="8">
        <v>43230</v>
      </c>
      <c r="D225" s="4">
        <v>0.47410999999999998</v>
      </c>
    </row>
    <row r="226" spans="1:4" x14ac:dyDescent="0.25">
      <c r="A226" s="1">
        <v>43231</v>
      </c>
      <c r="B226">
        <v>0.92844000000000004</v>
      </c>
      <c r="C226" s="8">
        <v>43231</v>
      </c>
      <c r="D226" s="4">
        <v>0.47393999999999997</v>
      </c>
    </row>
    <row r="227" spans="1:4" x14ac:dyDescent="0.25">
      <c r="A227" s="1">
        <v>43234</v>
      </c>
      <c r="B227">
        <v>0.92981000000000003</v>
      </c>
      <c r="C227" s="8">
        <v>43234</v>
      </c>
      <c r="D227" s="4">
        <v>0.47522999999999999</v>
      </c>
    </row>
    <row r="228" spans="1:4" x14ac:dyDescent="0.25">
      <c r="A228" s="1">
        <v>43235</v>
      </c>
      <c r="B228">
        <v>0.92993999999999999</v>
      </c>
      <c r="C228" s="8">
        <v>43235</v>
      </c>
      <c r="D228" s="4">
        <v>0.47486</v>
      </c>
    </row>
    <row r="229" spans="1:4" x14ac:dyDescent="0.25">
      <c r="A229" s="1">
        <v>43236</v>
      </c>
      <c r="B229">
        <v>0.93388000000000004</v>
      </c>
      <c r="C229" s="8">
        <v>43236</v>
      </c>
      <c r="D229" s="4">
        <v>0.47483999999999998</v>
      </c>
    </row>
    <row r="230" spans="1:4" x14ac:dyDescent="0.25">
      <c r="A230" s="1">
        <v>43237</v>
      </c>
      <c r="B230">
        <v>0.93230999999999997</v>
      </c>
      <c r="C230" s="8">
        <v>43237</v>
      </c>
      <c r="D230" s="4">
        <v>0.47504999999999997</v>
      </c>
    </row>
    <row r="231" spans="1:4" x14ac:dyDescent="0.25">
      <c r="A231" s="1">
        <v>43238</v>
      </c>
      <c r="B231">
        <v>0.93200000000000005</v>
      </c>
      <c r="C231" s="8">
        <v>43238</v>
      </c>
      <c r="D231" s="4">
        <v>0.47510999999999998</v>
      </c>
    </row>
    <row r="232" spans="1:4" x14ac:dyDescent="0.25">
      <c r="A232" s="1">
        <v>43241</v>
      </c>
      <c r="B232">
        <v>0.93200000000000005</v>
      </c>
      <c r="C232" s="8">
        <v>43241</v>
      </c>
      <c r="D232" s="4">
        <v>0.47510999999999998</v>
      </c>
    </row>
    <row r="233" spans="1:4" x14ac:dyDescent="0.25">
      <c r="A233" s="1">
        <v>43242</v>
      </c>
      <c r="B233">
        <v>0.93081000000000003</v>
      </c>
      <c r="C233" s="8">
        <v>43242</v>
      </c>
      <c r="D233" s="4">
        <v>0.47378999999999999</v>
      </c>
    </row>
    <row r="234" spans="1:4" x14ac:dyDescent="0.25">
      <c r="A234" s="8">
        <v>43243</v>
      </c>
      <c r="B234">
        <v>0.91830999999999996</v>
      </c>
      <c r="C234" s="8">
        <v>43243</v>
      </c>
      <c r="D234" s="4">
        <v>0.47371000000000002</v>
      </c>
    </row>
    <row r="235" spans="1:4" x14ac:dyDescent="0.25">
      <c r="A235" s="8">
        <v>43244</v>
      </c>
      <c r="B235">
        <v>0.91820000000000002</v>
      </c>
      <c r="C235" s="8">
        <v>43244</v>
      </c>
      <c r="D235" s="4">
        <v>0.47510999999999998</v>
      </c>
    </row>
    <row r="236" spans="1:4" x14ac:dyDescent="0.25">
      <c r="A236" s="1">
        <v>43245</v>
      </c>
      <c r="B236">
        <v>0.90056000000000003</v>
      </c>
      <c r="C236" s="1">
        <v>43245</v>
      </c>
      <c r="D236" s="4">
        <v>0.47635</v>
      </c>
    </row>
    <row r="237" spans="1:4" x14ac:dyDescent="0.25">
      <c r="A237" s="1">
        <v>43249</v>
      </c>
      <c r="B237">
        <v>0.88368999999999998</v>
      </c>
      <c r="C237" s="1">
        <v>43249</v>
      </c>
      <c r="D237" s="4">
        <v>0.47636000000000001</v>
      </c>
    </row>
    <row r="238" spans="1:4" x14ac:dyDescent="0.25">
      <c r="A238" s="1">
        <v>43250</v>
      </c>
      <c r="B238">
        <v>0.87483999999999995</v>
      </c>
      <c r="C238" s="1">
        <v>43250</v>
      </c>
      <c r="D238" s="4">
        <v>0.47641</v>
      </c>
    </row>
    <row r="239" spans="1:4" x14ac:dyDescent="0.25">
      <c r="A239" s="1">
        <v>43251</v>
      </c>
      <c r="B239">
        <v>0.88775000000000004</v>
      </c>
      <c r="C239" s="1">
        <v>43251</v>
      </c>
      <c r="D239" s="4">
        <v>0.47493999999999997</v>
      </c>
    </row>
    <row r="240" spans="1:4" x14ac:dyDescent="0.25">
      <c r="A240" s="1">
        <v>43252</v>
      </c>
      <c r="B240">
        <v>0.89500000000000002</v>
      </c>
      <c r="C240" s="1">
        <v>43252</v>
      </c>
      <c r="D240" s="4">
        <v>0.47474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 price</vt:lpstr>
      <vt:lpstr>Index price</vt:lpstr>
      <vt:lpstr>fx_rates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2018-06-04T08:27:43Z</dcterms:modified>
</cp:coreProperties>
</file>